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8760" activeTab="6"/>
  </bookViews>
  <sheets>
    <sheet name="Raw" sheetId="1" r:id="rId1"/>
    <sheet name="Raw (2)" sheetId="7" r:id="rId2"/>
    <sheet name="Chart2" sheetId="4" r:id="rId3"/>
    <sheet name="rankrefined2" sheetId="2" r:id="rId4"/>
    <sheet name="rankrefined3" sheetId="5" r:id="rId5"/>
    <sheet name="rankrefined4" sheetId="6" r:id="rId6"/>
    <sheet name="startfinish" sheetId="8" r:id="rId7"/>
  </sheets>
  <definedNames>
    <definedName name="_xlnm._FilterDatabase" localSheetId="3" hidden="1">rankrefined2!$A$1:$AZ$180</definedName>
    <definedName name="_xlnm._FilterDatabase" localSheetId="1" hidden="1">'Raw (2)'!$A$1:$AZ$1</definedName>
    <definedName name="_xlnm._FilterDatabase" localSheetId="6" hidden="1">startfinish!$A$1:$E$180</definedName>
  </definedNames>
  <calcPr calcId="145621"/>
</workbook>
</file>

<file path=xl/calcChain.xml><?xml version="1.0" encoding="utf-8"?>
<calcChain xmlns="http://schemas.openxmlformats.org/spreadsheetml/2006/main">
  <c r="BB3" i="7" l="1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107" i="7"/>
  <c r="BB108" i="7"/>
  <c r="BB109" i="7"/>
  <c r="BB110" i="7"/>
  <c r="BB111" i="7"/>
  <c r="BB112" i="7"/>
  <c r="BB113" i="7"/>
  <c r="BB114" i="7"/>
  <c r="BB115" i="7"/>
  <c r="BB116" i="7"/>
  <c r="BB117" i="7"/>
  <c r="BB118" i="7"/>
  <c r="BB119" i="7"/>
  <c r="BB120" i="7"/>
  <c r="BB121" i="7"/>
  <c r="BB122" i="7"/>
  <c r="BB123" i="7"/>
  <c r="BB124" i="7"/>
  <c r="BB125" i="7"/>
  <c r="BB126" i="7"/>
  <c r="BB127" i="7"/>
  <c r="BB128" i="7"/>
  <c r="BB129" i="7"/>
  <c r="BB130" i="7"/>
  <c r="BB131" i="7"/>
  <c r="BB132" i="7"/>
  <c r="BB133" i="7"/>
  <c r="BB134" i="7"/>
  <c r="BB135" i="7"/>
  <c r="BB136" i="7"/>
  <c r="BB137" i="7"/>
  <c r="BB138" i="7"/>
  <c r="BB139" i="7"/>
  <c r="BB140" i="7"/>
  <c r="BB141" i="7"/>
  <c r="BB142" i="7"/>
  <c r="BB143" i="7"/>
  <c r="BB144" i="7"/>
  <c r="BB145" i="7"/>
  <c r="BB146" i="7"/>
  <c r="BB147" i="7"/>
  <c r="BB148" i="7"/>
  <c r="BB149" i="7"/>
  <c r="BB150" i="7"/>
  <c r="BB151" i="7"/>
  <c r="BB152" i="7"/>
  <c r="BB153" i="7"/>
  <c r="BB154" i="7"/>
  <c r="BB155" i="7"/>
  <c r="BB156" i="7"/>
  <c r="BB157" i="7"/>
  <c r="BB158" i="7"/>
  <c r="BB159" i="7"/>
  <c r="BB160" i="7"/>
  <c r="BB161" i="7"/>
  <c r="BB162" i="7"/>
  <c r="BB163" i="7"/>
  <c r="BB164" i="7"/>
  <c r="BB165" i="7"/>
  <c r="BB166" i="7"/>
  <c r="BB167" i="7"/>
  <c r="BB168" i="7"/>
  <c r="BB169" i="7"/>
  <c r="BB170" i="7"/>
  <c r="BB171" i="7"/>
  <c r="BB172" i="7"/>
  <c r="BB173" i="7"/>
  <c r="BB174" i="7"/>
  <c r="BB175" i="7"/>
  <c r="BB176" i="7"/>
  <c r="BB177" i="7"/>
  <c r="BB178" i="7"/>
  <c r="BB179" i="7"/>
  <c r="BB180" i="7"/>
  <c r="BB2" i="7"/>
  <c r="BC3" i="7"/>
  <c r="BC4" i="7"/>
  <c r="BC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C86" i="7"/>
  <c r="BC87" i="7"/>
  <c r="BC88" i="7"/>
  <c r="BC89" i="7"/>
  <c r="BC90" i="7"/>
  <c r="BC91" i="7"/>
  <c r="BC92" i="7"/>
  <c r="BC93" i="7"/>
  <c r="BC94" i="7"/>
  <c r="BC95" i="7"/>
  <c r="BC96" i="7"/>
  <c r="BC97" i="7"/>
  <c r="BC98" i="7"/>
  <c r="BC99" i="7"/>
  <c r="BC100" i="7"/>
  <c r="BC101" i="7"/>
  <c r="BC102" i="7"/>
  <c r="BC103" i="7"/>
  <c r="BC104" i="7"/>
  <c r="BC105" i="7"/>
  <c r="BC106" i="7"/>
  <c r="BC107" i="7"/>
  <c r="BC108" i="7"/>
  <c r="BC109" i="7"/>
  <c r="BC110" i="7"/>
  <c r="BC111" i="7"/>
  <c r="BC112" i="7"/>
  <c r="BC113" i="7"/>
  <c r="BC114" i="7"/>
  <c r="BC115" i="7"/>
  <c r="BC116" i="7"/>
  <c r="BC117" i="7"/>
  <c r="BC118" i="7"/>
  <c r="BC119" i="7"/>
  <c r="BC120" i="7"/>
  <c r="BC121" i="7"/>
  <c r="BC122" i="7"/>
  <c r="BC123" i="7"/>
  <c r="BC124" i="7"/>
  <c r="BC125" i="7"/>
  <c r="BC126" i="7"/>
  <c r="BC127" i="7"/>
  <c r="BC128" i="7"/>
  <c r="BC129" i="7"/>
  <c r="BC130" i="7"/>
  <c r="BC131" i="7"/>
  <c r="BC132" i="7"/>
  <c r="BC133" i="7"/>
  <c r="BC134" i="7"/>
  <c r="BC135" i="7"/>
  <c r="BC136" i="7"/>
  <c r="BC137" i="7"/>
  <c r="BC138" i="7"/>
  <c r="BC139" i="7"/>
  <c r="BC140" i="7"/>
  <c r="BC141" i="7"/>
  <c r="BC142" i="7"/>
  <c r="BC143" i="7"/>
  <c r="BC144" i="7"/>
  <c r="BC145" i="7"/>
  <c r="BC146" i="7"/>
  <c r="BC147" i="7"/>
  <c r="BC148" i="7"/>
  <c r="BC149" i="7"/>
  <c r="BC150" i="7"/>
  <c r="BC151" i="7"/>
  <c r="BC152" i="7"/>
  <c r="BC153" i="7"/>
  <c r="BC154" i="7"/>
  <c r="BC155" i="7"/>
  <c r="BC156" i="7"/>
  <c r="BC157" i="7"/>
  <c r="BC158" i="7"/>
  <c r="BC159" i="7"/>
  <c r="BC160" i="7"/>
  <c r="BC161" i="7"/>
  <c r="BC162" i="7"/>
  <c r="BC163" i="7"/>
  <c r="BC164" i="7"/>
  <c r="BC165" i="7"/>
  <c r="BC166" i="7"/>
  <c r="BC167" i="7"/>
  <c r="BC168" i="7"/>
  <c r="BC169" i="7"/>
  <c r="BC170" i="7"/>
  <c r="BC171" i="7"/>
  <c r="BC172" i="7"/>
  <c r="BC173" i="7"/>
  <c r="BC174" i="7"/>
  <c r="BC175" i="7"/>
  <c r="BC176" i="7"/>
  <c r="BC177" i="7"/>
  <c r="BC178" i="7"/>
  <c r="BC179" i="7"/>
  <c r="BC180" i="7"/>
  <c r="BC2" i="7"/>
  <c r="BA3" i="7"/>
  <c r="BA4" i="7"/>
  <c r="BA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BA66" i="7"/>
  <c r="BA67" i="7"/>
  <c r="BA68" i="7"/>
  <c r="BA69" i="7"/>
  <c r="BA70" i="7"/>
  <c r="BA71" i="7"/>
  <c r="BA72" i="7"/>
  <c r="BA73" i="7"/>
  <c r="BA74" i="7"/>
  <c r="BA75" i="7"/>
  <c r="BA76" i="7"/>
  <c r="BA77" i="7"/>
  <c r="BA78" i="7"/>
  <c r="BA79" i="7"/>
  <c r="BA80" i="7"/>
  <c r="BA81" i="7"/>
  <c r="BA82" i="7"/>
  <c r="BA83" i="7"/>
  <c r="BA84" i="7"/>
  <c r="BA85" i="7"/>
  <c r="BA86" i="7"/>
  <c r="BA87" i="7"/>
  <c r="BA88" i="7"/>
  <c r="BA89" i="7"/>
  <c r="BA90" i="7"/>
  <c r="BA91" i="7"/>
  <c r="BA92" i="7"/>
  <c r="BA93" i="7"/>
  <c r="BA94" i="7"/>
  <c r="BA95" i="7"/>
  <c r="BA96" i="7"/>
  <c r="BA97" i="7"/>
  <c r="BA98" i="7"/>
  <c r="BA99" i="7"/>
  <c r="BA100" i="7"/>
  <c r="BA101" i="7"/>
  <c r="BA102" i="7"/>
  <c r="BA103" i="7"/>
  <c r="BA104" i="7"/>
  <c r="BA105" i="7"/>
  <c r="BA106" i="7"/>
  <c r="BA107" i="7"/>
  <c r="BA108" i="7"/>
  <c r="BA109" i="7"/>
  <c r="BA110" i="7"/>
  <c r="BA111" i="7"/>
  <c r="BA112" i="7"/>
  <c r="BA113" i="7"/>
  <c r="BA114" i="7"/>
  <c r="BA115" i="7"/>
  <c r="BA116" i="7"/>
  <c r="BA117" i="7"/>
  <c r="BA118" i="7"/>
  <c r="BA119" i="7"/>
  <c r="BA120" i="7"/>
  <c r="BA121" i="7"/>
  <c r="BA122" i="7"/>
  <c r="BA123" i="7"/>
  <c r="BA124" i="7"/>
  <c r="BA125" i="7"/>
  <c r="BA126" i="7"/>
  <c r="BA127" i="7"/>
  <c r="BA128" i="7"/>
  <c r="BA129" i="7"/>
  <c r="BA130" i="7"/>
  <c r="BA131" i="7"/>
  <c r="BA132" i="7"/>
  <c r="BA133" i="7"/>
  <c r="BA134" i="7"/>
  <c r="BA135" i="7"/>
  <c r="BA136" i="7"/>
  <c r="BA137" i="7"/>
  <c r="BA138" i="7"/>
  <c r="BA139" i="7"/>
  <c r="BA140" i="7"/>
  <c r="BA141" i="7"/>
  <c r="BA142" i="7"/>
  <c r="BA143" i="7"/>
  <c r="BA144" i="7"/>
  <c r="BA145" i="7"/>
  <c r="BA146" i="7"/>
  <c r="BA147" i="7"/>
  <c r="BA148" i="7"/>
  <c r="BA149" i="7"/>
  <c r="BA150" i="7"/>
  <c r="BA151" i="7"/>
  <c r="BA152" i="7"/>
  <c r="BA153" i="7"/>
  <c r="BA154" i="7"/>
  <c r="BA155" i="7"/>
  <c r="BA156" i="7"/>
  <c r="BA157" i="7"/>
  <c r="BA158" i="7"/>
  <c r="BA159" i="7"/>
  <c r="BA160" i="7"/>
  <c r="BA161" i="7"/>
  <c r="BA162" i="7"/>
  <c r="BA163" i="7"/>
  <c r="BA164" i="7"/>
  <c r="BA165" i="7"/>
  <c r="BA166" i="7"/>
  <c r="BA167" i="7"/>
  <c r="BA168" i="7"/>
  <c r="BA169" i="7"/>
  <c r="BA170" i="7"/>
  <c r="BA171" i="7"/>
  <c r="BA172" i="7"/>
  <c r="BA173" i="7"/>
  <c r="BA174" i="7"/>
  <c r="BA175" i="7"/>
  <c r="BA176" i="7"/>
  <c r="BA177" i="7"/>
  <c r="BA178" i="7"/>
  <c r="BA179" i="7"/>
  <c r="BA180" i="7"/>
  <c r="BA2" i="7"/>
  <c r="AZ13" i="7"/>
  <c r="AZ59" i="7"/>
  <c r="AZ11" i="7"/>
  <c r="AZ3" i="7"/>
  <c r="AZ54" i="7"/>
  <c r="AZ23" i="7"/>
  <c r="AZ177" i="7"/>
  <c r="AZ172" i="7"/>
  <c r="AZ176" i="7"/>
  <c r="AZ156" i="7"/>
  <c r="AZ173" i="7"/>
  <c r="AZ174" i="7"/>
  <c r="AZ25" i="7"/>
  <c r="AZ122" i="7"/>
  <c r="AZ179" i="7"/>
  <c r="AZ27" i="7"/>
  <c r="AZ147" i="7"/>
  <c r="AZ104" i="7"/>
  <c r="AZ38" i="7"/>
  <c r="AZ178" i="7"/>
  <c r="AZ160" i="7"/>
  <c r="AZ35" i="7"/>
  <c r="AZ8" i="7"/>
  <c r="AZ10" i="7"/>
  <c r="AZ146" i="7"/>
  <c r="AZ180" i="7"/>
  <c r="AZ163" i="7"/>
  <c r="AZ26" i="7"/>
  <c r="AZ9" i="7"/>
  <c r="AZ45" i="7"/>
  <c r="AZ152" i="7"/>
  <c r="AZ148" i="7"/>
  <c r="AZ164" i="7"/>
  <c r="AZ92" i="7"/>
  <c r="AZ153" i="7"/>
  <c r="AZ61" i="7"/>
  <c r="AZ93" i="7"/>
  <c r="AZ55" i="7"/>
  <c r="AZ132" i="7"/>
  <c r="AZ31" i="7"/>
  <c r="AZ56" i="7"/>
  <c r="AZ144" i="7"/>
  <c r="AZ50" i="7"/>
  <c r="AZ29" i="7"/>
  <c r="AZ175" i="7"/>
  <c r="AZ125" i="7"/>
  <c r="AZ79" i="7"/>
  <c r="AZ139" i="7"/>
  <c r="AZ39" i="7"/>
  <c r="AZ115" i="7"/>
  <c r="AZ72" i="7"/>
  <c r="AZ106" i="7"/>
  <c r="AZ159" i="7"/>
  <c r="AZ22" i="7"/>
  <c r="AZ76" i="7"/>
  <c r="AZ40" i="7"/>
  <c r="AZ118" i="7"/>
  <c r="AZ135" i="7"/>
  <c r="AZ166" i="7"/>
  <c r="AZ114" i="7"/>
  <c r="AZ52" i="7"/>
  <c r="AZ94" i="7"/>
  <c r="AZ86" i="7"/>
  <c r="AZ62" i="7"/>
  <c r="AZ15" i="7"/>
  <c r="AZ66" i="7"/>
  <c r="AZ119" i="7"/>
  <c r="AZ113" i="7"/>
  <c r="AZ154" i="7"/>
  <c r="AZ167" i="7"/>
  <c r="AZ6" i="7"/>
  <c r="AZ19" i="7"/>
  <c r="AZ28" i="7"/>
  <c r="AZ34" i="7"/>
  <c r="AZ99" i="7"/>
  <c r="AZ112" i="7"/>
  <c r="AZ168" i="7"/>
  <c r="AZ145" i="7"/>
  <c r="AZ71" i="7"/>
  <c r="AZ90" i="7"/>
  <c r="AZ133" i="7"/>
  <c r="AZ107" i="7"/>
  <c r="AZ42" i="7"/>
  <c r="AZ70" i="7"/>
  <c r="AZ170" i="7"/>
  <c r="AZ98" i="7"/>
  <c r="AZ32" i="7"/>
  <c r="AZ57" i="7"/>
  <c r="AZ20" i="7"/>
  <c r="AZ14" i="7"/>
  <c r="AZ140" i="7"/>
  <c r="AZ157" i="7"/>
  <c r="AZ158" i="7"/>
  <c r="AZ64" i="7"/>
  <c r="AZ130" i="7"/>
  <c r="AZ67" i="7"/>
  <c r="AZ60" i="7"/>
  <c r="AZ51" i="7"/>
  <c r="AZ134" i="7"/>
  <c r="AZ85" i="7"/>
  <c r="AZ30" i="7"/>
  <c r="AZ142" i="7"/>
  <c r="AZ131" i="7"/>
  <c r="AZ155" i="7"/>
  <c r="AZ137" i="7"/>
  <c r="AZ83" i="7"/>
  <c r="AZ7" i="7"/>
  <c r="AZ129" i="7"/>
  <c r="AZ123" i="7"/>
  <c r="AZ109" i="7"/>
  <c r="AZ43" i="7"/>
  <c r="AZ16" i="7"/>
  <c r="AZ95" i="7"/>
  <c r="AZ161" i="7"/>
  <c r="AZ5" i="7"/>
  <c r="AZ12" i="7"/>
  <c r="AZ124" i="7"/>
  <c r="AZ63" i="7"/>
  <c r="AZ4" i="7"/>
  <c r="AZ88" i="7"/>
  <c r="AZ65" i="7"/>
  <c r="AZ33" i="7"/>
  <c r="AZ150" i="7"/>
  <c r="AZ102" i="7"/>
  <c r="AZ53" i="7"/>
  <c r="AZ141" i="7"/>
  <c r="AZ81" i="7"/>
  <c r="AZ127" i="7"/>
  <c r="AZ58" i="7"/>
  <c r="AZ68" i="7"/>
  <c r="AZ73" i="7"/>
  <c r="AZ91" i="7"/>
  <c r="AZ151" i="7"/>
  <c r="AZ138" i="7"/>
  <c r="AZ128" i="7"/>
  <c r="AZ44" i="7"/>
  <c r="AZ103" i="7"/>
  <c r="AZ100" i="7"/>
  <c r="AZ110" i="7"/>
  <c r="AZ80" i="7"/>
  <c r="AZ162" i="7"/>
  <c r="AZ87" i="7"/>
  <c r="AZ143" i="7"/>
  <c r="AZ41" i="7"/>
  <c r="AZ136" i="7"/>
  <c r="AZ48" i="7"/>
  <c r="AZ17" i="7"/>
  <c r="AZ46" i="7"/>
  <c r="AZ121" i="7"/>
  <c r="AZ75" i="7"/>
  <c r="AZ74" i="7"/>
  <c r="AZ171" i="7"/>
  <c r="AZ37" i="7"/>
  <c r="AZ84" i="7"/>
  <c r="AZ21" i="7"/>
  <c r="AZ77" i="7"/>
  <c r="AZ149" i="7"/>
  <c r="AZ49" i="7"/>
  <c r="AZ78" i="7"/>
  <c r="AZ96" i="7"/>
  <c r="AZ97" i="7"/>
  <c r="AZ101" i="7"/>
  <c r="AZ126" i="7"/>
  <c r="AZ18" i="7"/>
  <c r="AZ108" i="7"/>
  <c r="AZ36" i="7"/>
  <c r="AZ105" i="7"/>
  <c r="AZ120" i="7"/>
  <c r="AZ89" i="7"/>
  <c r="AZ111" i="7"/>
  <c r="AZ69" i="7"/>
  <c r="AZ82" i="7"/>
  <c r="AZ117" i="7"/>
  <c r="AZ47" i="7"/>
  <c r="AZ2" i="7"/>
  <c r="AZ116" i="7"/>
  <c r="AZ24" i="7"/>
  <c r="AZ165" i="7"/>
  <c r="AZ169" i="7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 s="1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 s="1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 s="1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 s="1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 s="1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 s="1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 s="1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 s="1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 s="1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 s="1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 s="1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 s="1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 s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 s="1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 s="1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 s="1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 s="1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 s="1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 s="1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 s="1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 s="1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 s="1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 s="1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 s="1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 s="1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 s="1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 s="1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 s="1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B131" i="2"/>
  <c r="AZ135" i="2"/>
  <c r="AZ161" i="2"/>
  <c r="AZ166" i="2"/>
  <c r="AZ101" i="2"/>
  <c r="AZ8" i="2"/>
  <c r="AZ102" i="2"/>
  <c r="AZ6" i="2"/>
  <c r="AZ105" i="2"/>
  <c r="AZ4" i="2"/>
  <c r="AZ110" i="2"/>
  <c r="AZ64" i="2"/>
  <c r="AZ118" i="2"/>
  <c r="AZ25" i="2"/>
  <c r="AZ136" i="2"/>
  <c r="AZ65" i="2"/>
  <c r="AZ18" i="2"/>
  <c r="AZ72" i="2"/>
  <c r="AZ129" i="2"/>
  <c r="AZ48" i="2"/>
  <c r="AZ43" i="2"/>
  <c r="AZ94" i="2"/>
  <c r="AZ30" i="2"/>
  <c r="AZ106" i="2"/>
  <c r="AZ49" i="2"/>
  <c r="AZ36" i="2"/>
  <c r="AZ80" i="2"/>
  <c r="AZ85" i="2"/>
  <c r="AZ151" i="2"/>
  <c r="AZ28" i="2"/>
  <c r="AZ90" i="2"/>
  <c r="AZ19" i="2"/>
  <c r="AZ16" i="2"/>
  <c r="AZ13" i="2"/>
  <c r="AZ54" i="2"/>
  <c r="AZ116" i="2"/>
  <c r="AZ82" i="2"/>
  <c r="AZ20" i="2"/>
  <c r="AZ44" i="2"/>
  <c r="AZ167" i="2"/>
  <c r="AZ45" i="2"/>
  <c r="AZ81" i="2"/>
  <c r="AZ83" i="2"/>
  <c r="AZ67" i="2"/>
  <c r="AZ5" i="2"/>
  <c r="AZ178" i="2"/>
  <c r="AZ164" i="2"/>
  <c r="AZ152" i="2"/>
  <c r="AZ142" i="2"/>
  <c r="AZ40" i="2"/>
  <c r="AZ41" i="2"/>
  <c r="AZ55" i="2"/>
  <c r="AZ21" i="2"/>
  <c r="AZ32" i="2"/>
  <c r="AZ68" i="2"/>
  <c r="AZ33" i="2"/>
  <c r="AZ23" i="2"/>
  <c r="AZ99" i="2"/>
  <c r="AZ91" i="2"/>
  <c r="AZ14" i="2"/>
  <c r="AZ77" i="2"/>
  <c r="AZ119" i="2"/>
  <c r="AZ143" i="2"/>
  <c r="AZ162" i="2"/>
  <c r="AZ171" i="2"/>
  <c r="AZ114" i="2"/>
  <c r="AZ112" i="2"/>
  <c r="AZ120" i="2"/>
  <c r="AZ124" i="2"/>
  <c r="AZ57" i="2"/>
  <c r="AZ69" i="2"/>
  <c r="AZ153" i="2"/>
  <c r="AZ86" i="2"/>
  <c r="AZ26" i="2"/>
  <c r="AZ61" i="2"/>
  <c r="AZ123" i="2"/>
  <c r="AZ92" i="2"/>
  <c r="AZ58" i="2"/>
  <c r="AZ115" i="2"/>
  <c r="AZ15" i="2"/>
  <c r="AZ87" i="2"/>
  <c r="AZ175" i="2"/>
  <c r="AZ42" i="2"/>
  <c r="AZ17" i="2"/>
  <c r="AZ73" i="2"/>
  <c r="AZ108" i="2"/>
  <c r="AZ165" i="2"/>
  <c r="AZ103" i="2"/>
  <c r="AZ113" i="2"/>
  <c r="AZ179" i="2"/>
  <c r="AZ177" i="2"/>
  <c r="AZ7" i="2"/>
  <c r="AZ138" i="2"/>
  <c r="AZ174" i="2"/>
  <c r="AZ70" i="2"/>
  <c r="AZ53" i="2"/>
  <c r="AZ111" i="2"/>
  <c r="AZ24" i="2"/>
  <c r="AZ95" i="2"/>
  <c r="AZ66" i="2"/>
  <c r="AZ46" i="2"/>
  <c r="AZ47" i="2"/>
  <c r="AZ62" i="2"/>
  <c r="AZ125" i="2"/>
  <c r="AZ126" i="2"/>
  <c r="AZ133" i="2"/>
  <c r="AZ31" i="2"/>
  <c r="AZ2" i="2"/>
  <c r="AZ9" i="2"/>
  <c r="AZ12" i="2"/>
  <c r="AZ139" i="2"/>
  <c r="AZ96" i="2"/>
  <c r="AZ71" i="2"/>
  <c r="AZ59" i="2"/>
  <c r="AZ27" i="2"/>
  <c r="AZ100" i="2"/>
  <c r="AZ122" i="2"/>
  <c r="AZ22" i="2"/>
  <c r="AZ127" i="2"/>
  <c r="AZ37" i="2"/>
  <c r="AZ84" i="2"/>
  <c r="AZ169" i="2"/>
  <c r="AZ97" i="2"/>
  <c r="AZ34" i="2"/>
  <c r="AZ88" i="2"/>
  <c r="AZ89" i="2"/>
  <c r="AZ3" i="2"/>
  <c r="AZ121" i="2"/>
  <c r="AZ78" i="2"/>
  <c r="AZ176" i="2"/>
  <c r="AZ104" i="2"/>
  <c r="AZ50" i="2"/>
  <c r="AZ154" i="2"/>
  <c r="AZ51" i="2"/>
  <c r="AZ60" i="2"/>
  <c r="AZ109" i="2"/>
  <c r="AZ63" i="2"/>
  <c r="AZ93" i="2"/>
  <c r="AZ155" i="2"/>
  <c r="AZ134" i="2"/>
  <c r="AZ140" i="2"/>
  <c r="AZ56" i="2"/>
  <c r="AZ74" i="2"/>
  <c r="AZ98" i="2"/>
  <c r="AZ79" i="2"/>
  <c r="AZ117" i="2"/>
  <c r="AZ75" i="2"/>
  <c r="AZ29" i="2"/>
  <c r="AZ107" i="2"/>
  <c r="AZ38" i="2"/>
  <c r="AZ131" i="2" l="1"/>
  <c r="AZ145" i="2"/>
</calcChain>
</file>

<file path=xl/sharedStrings.xml><?xml version="1.0" encoding="utf-8"?>
<sst xmlns="http://schemas.openxmlformats.org/spreadsheetml/2006/main" count="993" uniqueCount="221">
  <si>
    <t>AreaName</t>
  </si>
  <si>
    <t>Armenia</t>
  </si>
  <si>
    <t>Afghanistan</t>
  </si>
  <si>
    <t>Albania</t>
  </si>
  <si>
    <t>Algeria</t>
  </si>
  <si>
    <t>Angola</t>
  </si>
  <si>
    <t>Antigua and Barbuda</t>
  </si>
  <si>
    <t>Argentina</t>
  </si>
  <si>
    <t>Australia</t>
  </si>
  <si>
    <t>Austria</t>
  </si>
  <si>
    <t>Bahamas</t>
  </si>
  <si>
    <t>Barbados</t>
  </si>
  <si>
    <t>Bangladesh</t>
  </si>
  <si>
    <t>Bermuda</t>
  </si>
  <si>
    <t>Bolivia (Plurinational State of)</t>
  </si>
  <si>
    <t>Botswana</t>
  </si>
  <si>
    <t>Brazil</t>
  </si>
  <si>
    <t>Belize</t>
  </si>
  <si>
    <t>Solomon Islands</t>
  </si>
  <si>
    <t>Brunei Darussalam</t>
  </si>
  <si>
    <t>Bulgaria</t>
  </si>
  <si>
    <t>Myanmar</t>
  </si>
  <si>
    <t>Cameroon</t>
  </si>
  <si>
    <t>Canada</t>
  </si>
  <si>
    <t>Cabo Verde</t>
  </si>
  <si>
    <t>Central African Republic</t>
  </si>
  <si>
    <t>Sri Lanka</t>
  </si>
  <si>
    <t>Chad</t>
  </si>
  <si>
    <t>Chile</t>
  </si>
  <si>
    <t>China, mainland</t>
  </si>
  <si>
    <t>Colombia</t>
  </si>
  <si>
    <t>Congo</t>
  </si>
  <si>
    <t>Costa Rica</t>
  </si>
  <si>
    <t>Cuba</t>
  </si>
  <si>
    <t>Cyprus</t>
  </si>
  <si>
    <t>Azerbaijan</t>
  </si>
  <si>
    <t>Benin</t>
  </si>
  <si>
    <t>Denmark</t>
  </si>
  <si>
    <t>Dominica</t>
  </si>
  <si>
    <t>Dominican Republic</t>
  </si>
  <si>
    <t>Belarus</t>
  </si>
  <si>
    <t>Ecuador</t>
  </si>
  <si>
    <t>Egypt</t>
  </si>
  <si>
    <t>El Salvador</t>
  </si>
  <si>
    <t>Estonia</t>
  </si>
  <si>
    <t>Fiji</t>
  </si>
  <si>
    <t>Finland</t>
  </si>
  <si>
    <t>France</t>
  </si>
  <si>
    <t>French Polynesia</t>
  </si>
  <si>
    <t>Djibouti</t>
  </si>
  <si>
    <t>Georgia</t>
  </si>
  <si>
    <t>Gabon</t>
  </si>
  <si>
    <t>Gambia</t>
  </si>
  <si>
    <t>Germany</t>
  </si>
  <si>
    <t>Bosnia and Herzegovina</t>
  </si>
  <si>
    <t>Ghana</t>
  </si>
  <si>
    <t>Kiribati</t>
  </si>
  <si>
    <t>Greece</t>
  </si>
  <si>
    <t>Grenada</t>
  </si>
  <si>
    <t>Guatemala</t>
  </si>
  <si>
    <t>Guinea</t>
  </si>
  <si>
    <t>Guyana</t>
  </si>
  <si>
    <t>Haiti</t>
  </si>
  <si>
    <t>Honduras</t>
  </si>
  <si>
    <t>China, Hong Kong SAR</t>
  </si>
  <si>
    <t>Hungary</t>
  </si>
  <si>
    <t>Croatia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</si>
  <si>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</si>
  <si>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</si>
  <si>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</si>
  <si>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</si>
  <si>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</si>
  <si>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</si>
  <si>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</si>
  <si>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</si>
  <si>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Côte d'Ivoire</t>
  </si>
  <si>
    <t>Kazakhstan</t>
  </si>
  <si>
    <t>Jamaica</t>
  </si>
  <si>
    <t>Japan</t>
  </si>
  <si>
    <t>Jordan</t>
  </si>
  <si>
    <t>Kyrgyzstan</t>
  </si>
  <si>
    <t>Kenya</t>
  </si>
  <si>
    <t>Cambodia</t>
  </si>
  <si>
    <t>Democratic People's Republic of Korea</t>
  </si>
  <si>
    <t>Republic of Korea</t>
  </si>
  <si>
    <t>Kuwait</t>
  </si>
  <si>
    <t>Latvia</t>
  </si>
  <si>
    <t>Lao People's Democratic Republic</t>
  </si>
  <si>
    <t>Lebanon</t>
  </si>
  <si>
    <t>Lesotho</t>
  </si>
  <si>
    <t>Liberia</t>
  </si>
  <si>
    <t>Libya</t>
  </si>
  <si>
    <t>Lithuania</t>
  </si>
  <si>
    <t>China, Macao SAR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</si>
  <si>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</si>
  <si>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</si>
  <si>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</si>
  <si>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</si>
  <si>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</si>
  <si>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</si>
  <si>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</si>
  <si>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</si>
  <si>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</si>
  <si>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</si>
  <si>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</si>
  <si>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</si>
  <si>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Republic of Moldova</t>
  </si>
  <si>
    <t>Namibia</t>
  </si>
  <si>
    <t>Nepal</t>
  </si>
  <si>
    <t>Netherlands</t>
  </si>
  <si>
    <t>New Caledonia</t>
  </si>
  <si>
    <t>The former Yugoslav Republic of Macedonia</t>
  </si>
  <si>
    <t>Vanuatu</t>
  </si>
  <si>
    <t>New Zealand</t>
  </si>
  <si>
    <t>Nicaragua</t>
  </si>
  <si>
    <t>Niger</t>
  </si>
  <si>
    <t>Nigeria</t>
  </si>
  <si>
    <t>Norway</t>
  </si>
  <si>
    <t>Pakistan</t>
  </si>
  <si>
    <t>Panama</t>
  </si>
  <si>
    <t>Czech Republic</t>
  </si>
  <si>
    <t>Paraguay</t>
  </si>
  <si>
    <t>Peru</t>
  </si>
  <si>
    <t>Philippines</t>
  </si>
  <si>
    <t>Poland</t>
  </si>
  <si>
    <t>Portugal</t>
  </si>
  <si>
    <t>Guinea-Bissau</t>
  </si>
  <si>
    <t>Timor-Leste</t>
  </si>
  <si>
    <t>Zimbabwe</t>
  </si>
  <si>
    <t>Romania</t>
  </si>
  <si>
    <t>Rwanda</t>
  </si>
  <si>
    <t>Russian Federation</t>
  </si>
  <si>
    <t>Serbia and Montenegro</t>
  </si>
  <si>
    <t>Saint Kitts and Nevis</t>
  </si>
  <si>
    <t>Saint Lucia</t>
  </si>
  <si>
    <t>Saint Vincent and the Grenadines</t>
  </si>
  <si>
    <t>Sao Tome and Principe</t>
  </si>
  <si>
    <t>Saudi Arabia</t>
  </si>
  <si>
    <t>Senegal</t>
  </si>
  <si>
    <t>Sierra Leone</t>
  </si>
  <si>
    <t>Slovenia</t>
  </si>
  <si>
    <t>Slovakia</t>
  </si>
  <si>
    <t>Somalia</t>
  </si>
  <si>
    <t>South Africa</t>
  </si>
  <si>
    <t>Spain</t>
  </si>
  <si>
    <t>Sudan (former)</t>
  </si>
  <si>
    <t>Suriname</t>
  </si>
  <si>
    <t>Tajikistan</t>
  </si>
  <si>
    <t>Swaziland</t>
  </si>
  <si>
    <t>Sweden</t>
  </si>
  <si>
    <t>Switzerland</t>
  </si>
  <si>
    <t>Syrian Arab Republic</t>
  </si>
  <si>
    <t>Turkmenistan</t>
  </si>
  <si>
    <t>China, Taiwan Province of</t>
  </si>
  <si>
    <t>United Republic of Tanzania</t>
  </si>
  <si>
    <t>Thailand</t>
  </si>
  <si>
    <t>Togo</t>
  </si>
  <si>
    <t>Trinidad and Tobago</t>
  </si>
  <si>
    <t>Tunisia</t>
  </si>
  <si>
    <t>Turkey</t>
  </si>
  <si>
    <t>United Arab Emirates</t>
  </si>
  <si>
    <t>Uganda</t>
  </si>
  <si>
    <t>United Kingdom</t>
  </si>
  <si>
    <t>Ukraine</t>
  </si>
  <si>
    <t>United States of America</t>
  </si>
  <si>
    <t>Burkina Faso</t>
  </si>
  <si>
    <t>Uruguay</t>
  </si>
  <si>
    <t>Uzbekistan</t>
  </si>
  <si>
    <t>Venezuela (Bolivarian Republic of)</t>
  </si>
  <si>
    <t>Viet Nam</t>
  </si>
  <si>
    <t>Ethiopia</t>
  </si>
  <si>
    <t>Samoa</t>
  </si>
  <si>
    <t>Yemen</t>
  </si>
  <si>
    <t>Zambia</t>
  </si>
  <si>
    <t>Belgium</t>
  </si>
  <si>
    <t>Luxembourg</t>
  </si>
  <si>
    <t>Serbia</t>
  </si>
  <si>
    <t>Montenegro</t>
  </si>
  <si>
    <t>Occupied Palestinian Territory</t>
  </si>
  <si>
    <t>China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</si>
  <si>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</si>
  <si>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</si>
  <si>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</si>
  <si>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</si>
  <si>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</si>
  <si>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</si>
  <si>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</si>
  <si>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</si>
  <si>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</si>
  <si>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</si>
  <si>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</si>
  <si>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</si>
  <si>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</si>
  <si>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</si>
  <si>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</si>
  <si>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</si>
  <si>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</si>
  <si>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</si>
  <si>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</si>
  <si>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</si>
  <si>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</si>
  <si>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</si>
  <si>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</si>
  <si>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</si>
  <si>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&amp; New Zealand</t>
  </si>
  <si>
    <t>Melanesia</t>
  </si>
  <si>
    <t>Micronesia</t>
  </si>
  <si>
    <t>Polynesia</t>
  </si>
  <si>
    <t>European Union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</si>
  <si>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</si>
  <si>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</si>
  <si>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</si>
  <si>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</si>
  <si>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</si>
  <si>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Change</t>
  </si>
  <si>
    <t>Ave change in kcal</t>
  </si>
  <si>
    <t>Country</t>
  </si>
  <si>
    <t>Start</t>
  </si>
  <si>
    <t>StartKcal</t>
  </si>
  <si>
    <t>Finish</t>
  </si>
  <si>
    <t>FinishKcal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</si>
</sst>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rankrefined2!$A$2</c:f>
              <c:strCache>
                <c:ptCount val="1"/>
                <c:pt idx="0">
                  <c:v>Paraguay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rankrefined2!$B$2:$AY$2</c:f>
              <c:numCache>
                <c:formatCode>General</c:formatCode>
                <c:ptCount val="50"/>
                <c:pt idx="0">
                  <c:v>72</c:v>
                </c:pt>
                <c:pt idx="1">
                  <c:v>71</c:v>
                </c:pt>
                <c:pt idx="2">
                  <c:v>76</c:v>
                </c:pt>
                <c:pt idx="3">
                  <c:v>77</c:v>
                </c:pt>
                <c:pt idx="4">
                  <c:v>77</c:v>
                </c:pt>
                <c:pt idx="5">
                  <c:v>80</c:v>
                </c:pt>
                <c:pt idx="6">
                  <c:v>79</c:v>
                </c:pt>
                <c:pt idx="7">
                  <c:v>79</c:v>
                </c:pt>
                <c:pt idx="8">
                  <c:v>81</c:v>
                </c:pt>
                <c:pt idx="9">
                  <c:v>89</c:v>
                </c:pt>
                <c:pt idx="10">
                  <c:v>93</c:v>
                </c:pt>
                <c:pt idx="11">
                  <c:v>97</c:v>
                </c:pt>
                <c:pt idx="12">
                  <c:v>100</c:v>
                </c:pt>
                <c:pt idx="13">
                  <c:v>114</c:v>
                </c:pt>
                <c:pt idx="14">
                  <c:v>102</c:v>
                </c:pt>
                <c:pt idx="15">
                  <c:v>100</c:v>
                </c:pt>
                <c:pt idx="16">
                  <c:v>91</c:v>
                </c:pt>
                <c:pt idx="17">
                  <c:v>92</c:v>
                </c:pt>
                <c:pt idx="18">
                  <c:v>92</c:v>
                </c:pt>
                <c:pt idx="19">
                  <c:v>85</c:v>
                </c:pt>
                <c:pt idx="20">
                  <c:v>92</c:v>
                </c:pt>
                <c:pt idx="21">
                  <c:v>89</c:v>
                </c:pt>
                <c:pt idx="22">
                  <c:v>98</c:v>
                </c:pt>
                <c:pt idx="23">
                  <c:v>95</c:v>
                </c:pt>
                <c:pt idx="24">
                  <c:v>93</c:v>
                </c:pt>
                <c:pt idx="25">
                  <c:v>92</c:v>
                </c:pt>
                <c:pt idx="26">
                  <c:v>99</c:v>
                </c:pt>
                <c:pt idx="27">
                  <c:v>96</c:v>
                </c:pt>
                <c:pt idx="28">
                  <c:v>99</c:v>
                </c:pt>
                <c:pt idx="29">
                  <c:v>116</c:v>
                </c:pt>
                <c:pt idx="30">
                  <c:v>139</c:v>
                </c:pt>
                <c:pt idx="31">
                  <c:v>143</c:v>
                </c:pt>
                <c:pt idx="32">
                  <c:v>139</c:v>
                </c:pt>
                <c:pt idx="33">
                  <c:v>145</c:v>
                </c:pt>
                <c:pt idx="34">
                  <c:v>146</c:v>
                </c:pt>
                <c:pt idx="35">
                  <c:v>145</c:v>
                </c:pt>
                <c:pt idx="36">
                  <c:v>147</c:v>
                </c:pt>
                <c:pt idx="37">
                  <c:v>146</c:v>
                </c:pt>
                <c:pt idx="38">
                  <c:v>147</c:v>
                </c:pt>
                <c:pt idx="39">
                  <c:v>143</c:v>
                </c:pt>
                <c:pt idx="40">
                  <c:v>145</c:v>
                </c:pt>
                <c:pt idx="41">
                  <c:v>145</c:v>
                </c:pt>
                <c:pt idx="42">
                  <c:v>144</c:v>
                </c:pt>
                <c:pt idx="43">
                  <c:v>144</c:v>
                </c:pt>
                <c:pt idx="44">
                  <c:v>146</c:v>
                </c:pt>
                <c:pt idx="45">
                  <c:v>142</c:v>
                </c:pt>
                <c:pt idx="46">
                  <c:v>142</c:v>
                </c:pt>
                <c:pt idx="47">
                  <c:v>141</c:v>
                </c:pt>
                <c:pt idx="48">
                  <c:v>138</c:v>
                </c:pt>
                <c:pt idx="49">
                  <c:v>142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rankrefined2!$A$3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rankrefined2!$B$3:$AY$3</c:f>
              <c:numCache>
                <c:formatCode>General</c:formatCode>
                <c:ptCount val="50"/>
                <c:pt idx="0">
                  <c:v>14</c:v>
                </c:pt>
                <c:pt idx="1">
                  <c:v>18</c:v>
                </c:pt>
                <c:pt idx="2">
                  <c:v>22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23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31</c:v>
                </c:pt>
                <c:pt idx="15">
                  <c:v>30</c:v>
                </c:pt>
                <c:pt idx="16">
                  <c:v>35</c:v>
                </c:pt>
                <c:pt idx="17">
                  <c:v>32</c:v>
                </c:pt>
                <c:pt idx="18">
                  <c:v>30</c:v>
                </c:pt>
                <c:pt idx="19">
                  <c:v>37</c:v>
                </c:pt>
                <c:pt idx="20">
                  <c:v>28</c:v>
                </c:pt>
                <c:pt idx="21">
                  <c:v>31</c:v>
                </c:pt>
                <c:pt idx="22">
                  <c:v>27</c:v>
                </c:pt>
                <c:pt idx="23">
                  <c:v>32</c:v>
                </c:pt>
                <c:pt idx="24">
                  <c:v>36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38</c:v>
                </c:pt>
                <c:pt idx="29">
                  <c:v>36</c:v>
                </c:pt>
                <c:pt idx="30">
                  <c:v>52</c:v>
                </c:pt>
                <c:pt idx="31">
                  <c:v>50</c:v>
                </c:pt>
                <c:pt idx="32">
                  <c:v>54</c:v>
                </c:pt>
                <c:pt idx="33">
                  <c:v>56</c:v>
                </c:pt>
                <c:pt idx="34">
                  <c:v>57</c:v>
                </c:pt>
                <c:pt idx="35">
                  <c:v>62</c:v>
                </c:pt>
                <c:pt idx="36">
                  <c:v>64</c:v>
                </c:pt>
                <c:pt idx="37">
                  <c:v>64</c:v>
                </c:pt>
                <c:pt idx="38">
                  <c:v>69</c:v>
                </c:pt>
                <c:pt idx="39">
                  <c:v>64</c:v>
                </c:pt>
                <c:pt idx="40">
                  <c:v>65</c:v>
                </c:pt>
                <c:pt idx="41">
                  <c:v>64</c:v>
                </c:pt>
                <c:pt idx="42">
                  <c:v>65</c:v>
                </c:pt>
                <c:pt idx="43">
                  <c:v>67</c:v>
                </c:pt>
                <c:pt idx="44">
                  <c:v>72</c:v>
                </c:pt>
                <c:pt idx="45">
                  <c:v>69</c:v>
                </c:pt>
                <c:pt idx="46">
                  <c:v>69</c:v>
                </c:pt>
                <c:pt idx="47">
                  <c:v>70</c:v>
                </c:pt>
                <c:pt idx="48">
                  <c:v>78</c:v>
                </c:pt>
                <c:pt idx="49">
                  <c:v>82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rankrefined2!$A$4</c:f>
              <c:strCache>
                <c:ptCount val="1"/>
                <c:pt idx="0">
                  <c:v>Bahamas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rankrefined2!$B$4:$AY$4</c:f>
              <c:numCache>
                <c:formatCode>General</c:formatCode>
                <c:ptCount val="50"/>
                <c:pt idx="0">
                  <c:v>57</c:v>
                </c:pt>
                <c:pt idx="1">
                  <c:v>58</c:v>
                </c:pt>
                <c:pt idx="2">
                  <c:v>60</c:v>
                </c:pt>
                <c:pt idx="3">
                  <c:v>59</c:v>
                </c:pt>
                <c:pt idx="4">
                  <c:v>64</c:v>
                </c:pt>
                <c:pt idx="5">
                  <c:v>66</c:v>
                </c:pt>
                <c:pt idx="6">
                  <c:v>64</c:v>
                </c:pt>
                <c:pt idx="7">
                  <c:v>69</c:v>
                </c:pt>
                <c:pt idx="8">
                  <c:v>70</c:v>
                </c:pt>
                <c:pt idx="9">
                  <c:v>73</c:v>
                </c:pt>
                <c:pt idx="10">
                  <c:v>75</c:v>
                </c:pt>
                <c:pt idx="11">
                  <c:v>75</c:v>
                </c:pt>
                <c:pt idx="12">
                  <c:v>77</c:v>
                </c:pt>
                <c:pt idx="13">
                  <c:v>81</c:v>
                </c:pt>
                <c:pt idx="14">
                  <c:v>81</c:v>
                </c:pt>
                <c:pt idx="15">
                  <c:v>83</c:v>
                </c:pt>
                <c:pt idx="16">
                  <c:v>85</c:v>
                </c:pt>
                <c:pt idx="17">
                  <c:v>84</c:v>
                </c:pt>
                <c:pt idx="18">
                  <c:v>83</c:v>
                </c:pt>
                <c:pt idx="19">
                  <c:v>83</c:v>
                </c:pt>
                <c:pt idx="20">
                  <c:v>78</c:v>
                </c:pt>
                <c:pt idx="21">
                  <c:v>73</c:v>
                </c:pt>
                <c:pt idx="22">
                  <c:v>80</c:v>
                </c:pt>
                <c:pt idx="23">
                  <c:v>77</c:v>
                </c:pt>
                <c:pt idx="24">
                  <c:v>78</c:v>
                </c:pt>
                <c:pt idx="25">
                  <c:v>72</c:v>
                </c:pt>
                <c:pt idx="26">
                  <c:v>71</c:v>
                </c:pt>
                <c:pt idx="27">
                  <c:v>72</c:v>
                </c:pt>
                <c:pt idx="28">
                  <c:v>70</c:v>
                </c:pt>
                <c:pt idx="29">
                  <c:v>76</c:v>
                </c:pt>
                <c:pt idx="30">
                  <c:v>97</c:v>
                </c:pt>
                <c:pt idx="31">
                  <c:v>111</c:v>
                </c:pt>
                <c:pt idx="32">
                  <c:v>109</c:v>
                </c:pt>
                <c:pt idx="33">
                  <c:v>101</c:v>
                </c:pt>
                <c:pt idx="34">
                  <c:v>108</c:v>
                </c:pt>
                <c:pt idx="35">
                  <c:v>106</c:v>
                </c:pt>
                <c:pt idx="36">
                  <c:v>108</c:v>
                </c:pt>
                <c:pt idx="37">
                  <c:v>108</c:v>
                </c:pt>
                <c:pt idx="38">
                  <c:v>108</c:v>
                </c:pt>
                <c:pt idx="39">
                  <c:v>109</c:v>
                </c:pt>
                <c:pt idx="40">
                  <c:v>106</c:v>
                </c:pt>
                <c:pt idx="41">
                  <c:v>115</c:v>
                </c:pt>
                <c:pt idx="42">
                  <c:v>117</c:v>
                </c:pt>
                <c:pt idx="43">
                  <c:v>122</c:v>
                </c:pt>
                <c:pt idx="44">
                  <c:v>118</c:v>
                </c:pt>
                <c:pt idx="45">
                  <c:v>121</c:v>
                </c:pt>
                <c:pt idx="46">
                  <c:v>122</c:v>
                </c:pt>
                <c:pt idx="47">
                  <c:v>125</c:v>
                </c:pt>
                <c:pt idx="48">
                  <c:v>122</c:v>
                </c:pt>
                <c:pt idx="49">
                  <c:v>122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rankrefined2!$A$5</c:f>
              <c:strCache>
                <c:ptCount val="1"/>
                <c:pt idx="0">
                  <c:v>French Polynesia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rankrefined2!$B$5:$AY$5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26</c:v>
                </c:pt>
                <c:pt idx="4">
                  <c:v>29</c:v>
                </c:pt>
                <c:pt idx="5">
                  <c:v>29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33</c:v>
                </c:pt>
                <c:pt idx="19">
                  <c:v>34</c:v>
                </c:pt>
                <c:pt idx="20">
                  <c:v>29</c:v>
                </c:pt>
                <c:pt idx="21">
                  <c:v>30</c:v>
                </c:pt>
                <c:pt idx="22">
                  <c:v>34</c:v>
                </c:pt>
                <c:pt idx="23">
                  <c:v>35</c:v>
                </c:pt>
                <c:pt idx="24">
                  <c:v>40</c:v>
                </c:pt>
                <c:pt idx="25">
                  <c:v>43</c:v>
                </c:pt>
                <c:pt idx="26">
                  <c:v>36</c:v>
                </c:pt>
                <c:pt idx="27">
                  <c:v>36</c:v>
                </c:pt>
                <c:pt idx="28">
                  <c:v>39</c:v>
                </c:pt>
                <c:pt idx="29">
                  <c:v>38</c:v>
                </c:pt>
                <c:pt idx="30">
                  <c:v>61</c:v>
                </c:pt>
                <c:pt idx="31">
                  <c:v>57</c:v>
                </c:pt>
                <c:pt idx="32">
                  <c:v>69</c:v>
                </c:pt>
                <c:pt idx="33">
                  <c:v>76</c:v>
                </c:pt>
                <c:pt idx="34">
                  <c:v>69</c:v>
                </c:pt>
                <c:pt idx="35">
                  <c:v>76</c:v>
                </c:pt>
                <c:pt idx="36">
                  <c:v>76</c:v>
                </c:pt>
                <c:pt idx="37">
                  <c:v>78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84</c:v>
                </c:pt>
                <c:pt idx="42">
                  <c:v>87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89</c:v>
                </c:pt>
                <c:pt idx="47">
                  <c:v>87</c:v>
                </c:pt>
                <c:pt idx="48">
                  <c:v>90</c:v>
                </c:pt>
                <c:pt idx="49">
                  <c:v>89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rankrefined2!$A$6</c:f>
              <c:strCache>
                <c:ptCount val="1"/>
                <c:pt idx="0">
                  <c:v>Australia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rankrefined2!$B$6:$AY$6</c:f>
              <c:numCache>
                <c:formatCode>General</c:formatCode>
                <c:ptCount val="50"/>
                <c:pt idx="0">
                  <c:v>24</c:v>
                </c:pt>
                <c:pt idx="1">
                  <c:v>23</c:v>
                </c:pt>
                <c:pt idx="2">
                  <c:v>26</c:v>
                </c:pt>
                <c:pt idx="3">
                  <c:v>32</c:v>
                </c:pt>
                <c:pt idx="4">
                  <c:v>25</c:v>
                </c:pt>
                <c:pt idx="5">
                  <c:v>25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30</c:v>
                </c:pt>
                <c:pt idx="10">
                  <c:v>28</c:v>
                </c:pt>
                <c:pt idx="11">
                  <c:v>36</c:v>
                </c:pt>
                <c:pt idx="12">
                  <c:v>33</c:v>
                </c:pt>
                <c:pt idx="13">
                  <c:v>35</c:v>
                </c:pt>
                <c:pt idx="14">
                  <c:v>33</c:v>
                </c:pt>
                <c:pt idx="15">
                  <c:v>37</c:v>
                </c:pt>
                <c:pt idx="16">
                  <c:v>43</c:v>
                </c:pt>
                <c:pt idx="17">
                  <c:v>38</c:v>
                </c:pt>
                <c:pt idx="18">
                  <c:v>37</c:v>
                </c:pt>
                <c:pt idx="19">
                  <c:v>39</c:v>
                </c:pt>
                <c:pt idx="20">
                  <c:v>35</c:v>
                </c:pt>
                <c:pt idx="21">
                  <c:v>39</c:v>
                </c:pt>
                <c:pt idx="22">
                  <c:v>35</c:v>
                </c:pt>
                <c:pt idx="23">
                  <c:v>41</c:v>
                </c:pt>
                <c:pt idx="24">
                  <c:v>51</c:v>
                </c:pt>
                <c:pt idx="25">
                  <c:v>52</c:v>
                </c:pt>
                <c:pt idx="26">
                  <c:v>47</c:v>
                </c:pt>
                <c:pt idx="27">
                  <c:v>51</c:v>
                </c:pt>
                <c:pt idx="28">
                  <c:v>52</c:v>
                </c:pt>
                <c:pt idx="29">
                  <c:v>51</c:v>
                </c:pt>
                <c:pt idx="30">
                  <c:v>77</c:v>
                </c:pt>
                <c:pt idx="31">
                  <c:v>74</c:v>
                </c:pt>
                <c:pt idx="32">
                  <c:v>68</c:v>
                </c:pt>
                <c:pt idx="33">
                  <c:v>63</c:v>
                </c:pt>
                <c:pt idx="34">
                  <c:v>68</c:v>
                </c:pt>
                <c:pt idx="35">
                  <c:v>71</c:v>
                </c:pt>
                <c:pt idx="36">
                  <c:v>79</c:v>
                </c:pt>
                <c:pt idx="37">
                  <c:v>81</c:v>
                </c:pt>
                <c:pt idx="38">
                  <c:v>85</c:v>
                </c:pt>
                <c:pt idx="39">
                  <c:v>84</c:v>
                </c:pt>
                <c:pt idx="40">
                  <c:v>75</c:v>
                </c:pt>
                <c:pt idx="41">
                  <c:v>75</c:v>
                </c:pt>
                <c:pt idx="42">
                  <c:v>83</c:v>
                </c:pt>
                <c:pt idx="43">
                  <c:v>82</c:v>
                </c:pt>
                <c:pt idx="44">
                  <c:v>82</c:v>
                </c:pt>
                <c:pt idx="45">
                  <c:v>83</c:v>
                </c:pt>
                <c:pt idx="46">
                  <c:v>79</c:v>
                </c:pt>
                <c:pt idx="47">
                  <c:v>77</c:v>
                </c:pt>
                <c:pt idx="48">
                  <c:v>81</c:v>
                </c:pt>
                <c:pt idx="49">
                  <c:v>84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rankrefined2!$A$7</c:f>
              <c:strCache>
                <c:ptCount val="1"/>
                <c:pt idx="0">
                  <c:v>Mexico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rankrefined2!$B$7:$AY$7</c:f>
              <c:numCache>
                <c:formatCode>General</c:formatCode>
                <c:ptCount val="50"/>
                <c:pt idx="0">
                  <c:v>85</c:v>
                </c:pt>
                <c:pt idx="1">
                  <c:v>83</c:v>
                </c:pt>
                <c:pt idx="2">
                  <c:v>86</c:v>
                </c:pt>
                <c:pt idx="3">
                  <c:v>86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90</c:v>
                </c:pt>
                <c:pt idx="8">
                  <c:v>86</c:v>
                </c:pt>
                <c:pt idx="9">
                  <c:v>85</c:v>
                </c:pt>
                <c:pt idx="10">
                  <c:v>83</c:v>
                </c:pt>
                <c:pt idx="11">
                  <c:v>88</c:v>
                </c:pt>
                <c:pt idx="12">
                  <c:v>86</c:v>
                </c:pt>
                <c:pt idx="13">
                  <c:v>84</c:v>
                </c:pt>
                <c:pt idx="14">
                  <c:v>85</c:v>
                </c:pt>
                <c:pt idx="15">
                  <c:v>89</c:v>
                </c:pt>
                <c:pt idx="16">
                  <c:v>90</c:v>
                </c:pt>
                <c:pt idx="17">
                  <c:v>86</c:v>
                </c:pt>
                <c:pt idx="18">
                  <c:v>85</c:v>
                </c:pt>
                <c:pt idx="19">
                  <c:v>79</c:v>
                </c:pt>
                <c:pt idx="20">
                  <c:v>75</c:v>
                </c:pt>
                <c:pt idx="21">
                  <c:v>81</c:v>
                </c:pt>
                <c:pt idx="22">
                  <c:v>81</c:v>
                </c:pt>
                <c:pt idx="23">
                  <c:v>83</c:v>
                </c:pt>
                <c:pt idx="24">
                  <c:v>92</c:v>
                </c:pt>
                <c:pt idx="25">
                  <c:v>93</c:v>
                </c:pt>
                <c:pt idx="26">
                  <c:v>93</c:v>
                </c:pt>
                <c:pt idx="27">
                  <c:v>94</c:v>
                </c:pt>
                <c:pt idx="28">
                  <c:v>86</c:v>
                </c:pt>
                <c:pt idx="29">
                  <c:v>92</c:v>
                </c:pt>
                <c:pt idx="30">
                  <c:v>113</c:v>
                </c:pt>
                <c:pt idx="31">
                  <c:v>116</c:v>
                </c:pt>
                <c:pt idx="32">
                  <c:v>112</c:v>
                </c:pt>
                <c:pt idx="33">
                  <c:v>118</c:v>
                </c:pt>
                <c:pt idx="34">
                  <c:v>118</c:v>
                </c:pt>
                <c:pt idx="35">
                  <c:v>121</c:v>
                </c:pt>
                <c:pt idx="36">
                  <c:v>126</c:v>
                </c:pt>
                <c:pt idx="37">
                  <c:v>123</c:v>
                </c:pt>
                <c:pt idx="38">
                  <c:v>127</c:v>
                </c:pt>
                <c:pt idx="39">
                  <c:v>126</c:v>
                </c:pt>
                <c:pt idx="40">
                  <c:v>128</c:v>
                </c:pt>
                <c:pt idx="41">
                  <c:v>127</c:v>
                </c:pt>
                <c:pt idx="42">
                  <c:v>127</c:v>
                </c:pt>
                <c:pt idx="43">
                  <c:v>130</c:v>
                </c:pt>
                <c:pt idx="44">
                  <c:v>134</c:v>
                </c:pt>
                <c:pt idx="45">
                  <c:v>133</c:v>
                </c:pt>
                <c:pt idx="46">
                  <c:v>139</c:v>
                </c:pt>
                <c:pt idx="47">
                  <c:v>139</c:v>
                </c:pt>
                <c:pt idx="48">
                  <c:v>140</c:v>
                </c:pt>
                <c:pt idx="49">
                  <c:v>141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rankrefined2!$A$8</c:f>
              <c:strCache>
                <c:ptCount val="1"/>
                <c:pt idx="0">
                  <c:v>Antigua and Barbuda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rankrefined2!$B$8:$AY$8</c:f>
              <c:numCache>
                <c:formatCode>General</c:formatCode>
                <c:ptCount val="50"/>
                <c:pt idx="0">
                  <c:v>40</c:v>
                </c:pt>
                <c:pt idx="1">
                  <c:v>41</c:v>
                </c:pt>
                <c:pt idx="2">
                  <c:v>34</c:v>
                </c:pt>
                <c:pt idx="3">
                  <c:v>36</c:v>
                </c:pt>
                <c:pt idx="4">
                  <c:v>41</c:v>
                </c:pt>
                <c:pt idx="5">
                  <c:v>67</c:v>
                </c:pt>
                <c:pt idx="6">
                  <c:v>63</c:v>
                </c:pt>
                <c:pt idx="7">
                  <c:v>63</c:v>
                </c:pt>
                <c:pt idx="8">
                  <c:v>61</c:v>
                </c:pt>
                <c:pt idx="9">
                  <c:v>59</c:v>
                </c:pt>
                <c:pt idx="10">
                  <c:v>59</c:v>
                </c:pt>
                <c:pt idx="11">
                  <c:v>68</c:v>
                </c:pt>
                <c:pt idx="12">
                  <c:v>65</c:v>
                </c:pt>
                <c:pt idx="13">
                  <c:v>60</c:v>
                </c:pt>
                <c:pt idx="14">
                  <c:v>62</c:v>
                </c:pt>
                <c:pt idx="15">
                  <c:v>60</c:v>
                </c:pt>
                <c:pt idx="16">
                  <c:v>72</c:v>
                </c:pt>
                <c:pt idx="17">
                  <c:v>77</c:v>
                </c:pt>
                <c:pt idx="18">
                  <c:v>78</c:v>
                </c:pt>
                <c:pt idx="19">
                  <c:v>81</c:v>
                </c:pt>
                <c:pt idx="20">
                  <c:v>80</c:v>
                </c:pt>
                <c:pt idx="21">
                  <c:v>76</c:v>
                </c:pt>
                <c:pt idx="22">
                  <c:v>68</c:v>
                </c:pt>
                <c:pt idx="23">
                  <c:v>67</c:v>
                </c:pt>
                <c:pt idx="24">
                  <c:v>68</c:v>
                </c:pt>
                <c:pt idx="25">
                  <c:v>67</c:v>
                </c:pt>
                <c:pt idx="26">
                  <c:v>70</c:v>
                </c:pt>
                <c:pt idx="27">
                  <c:v>62</c:v>
                </c:pt>
                <c:pt idx="28">
                  <c:v>61</c:v>
                </c:pt>
                <c:pt idx="29">
                  <c:v>65</c:v>
                </c:pt>
                <c:pt idx="30">
                  <c:v>84</c:v>
                </c:pt>
                <c:pt idx="31">
                  <c:v>90</c:v>
                </c:pt>
                <c:pt idx="32">
                  <c:v>87</c:v>
                </c:pt>
                <c:pt idx="33">
                  <c:v>85</c:v>
                </c:pt>
                <c:pt idx="34">
                  <c:v>92</c:v>
                </c:pt>
                <c:pt idx="35">
                  <c:v>92</c:v>
                </c:pt>
                <c:pt idx="36">
                  <c:v>91</c:v>
                </c:pt>
                <c:pt idx="37">
                  <c:v>91</c:v>
                </c:pt>
                <c:pt idx="38">
                  <c:v>94</c:v>
                </c:pt>
                <c:pt idx="39">
                  <c:v>99</c:v>
                </c:pt>
                <c:pt idx="40">
                  <c:v>97</c:v>
                </c:pt>
                <c:pt idx="41">
                  <c:v>97</c:v>
                </c:pt>
                <c:pt idx="42">
                  <c:v>96</c:v>
                </c:pt>
                <c:pt idx="43">
                  <c:v>93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92</c:v>
                </c:pt>
                <c:pt idx="49">
                  <c:v>94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rankrefined2!$A$9</c:f>
              <c:strCache>
                <c:ptCount val="1"/>
                <c:pt idx="0">
                  <c:v>Peru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rankrefined2!$B$9:$AY$9</c:f>
              <c:numCache>
                <c:formatCode>General</c:formatCode>
                <c:ptCount val="50"/>
                <c:pt idx="0">
                  <c:v>67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73</c:v>
                </c:pt>
                <c:pt idx="5">
                  <c:v>75</c:v>
                </c:pt>
                <c:pt idx="6">
                  <c:v>69</c:v>
                </c:pt>
                <c:pt idx="7">
                  <c:v>64</c:v>
                </c:pt>
                <c:pt idx="8">
                  <c:v>75</c:v>
                </c:pt>
                <c:pt idx="9">
                  <c:v>68</c:v>
                </c:pt>
                <c:pt idx="10">
                  <c:v>58</c:v>
                </c:pt>
                <c:pt idx="11">
                  <c:v>67</c:v>
                </c:pt>
                <c:pt idx="12">
                  <c:v>66</c:v>
                </c:pt>
                <c:pt idx="13">
                  <c:v>56</c:v>
                </c:pt>
                <c:pt idx="14">
                  <c:v>64</c:v>
                </c:pt>
                <c:pt idx="15">
                  <c:v>65</c:v>
                </c:pt>
                <c:pt idx="16">
                  <c:v>76</c:v>
                </c:pt>
                <c:pt idx="17">
                  <c:v>75</c:v>
                </c:pt>
                <c:pt idx="18">
                  <c:v>77</c:v>
                </c:pt>
                <c:pt idx="19">
                  <c:v>69</c:v>
                </c:pt>
                <c:pt idx="20">
                  <c:v>66</c:v>
                </c:pt>
                <c:pt idx="21">
                  <c:v>71</c:v>
                </c:pt>
                <c:pt idx="22">
                  <c:v>74</c:v>
                </c:pt>
                <c:pt idx="23">
                  <c:v>85</c:v>
                </c:pt>
                <c:pt idx="24">
                  <c:v>66</c:v>
                </c:pt>
                <c:pt idx="25">
                  <c:v>76</c:v>
                </c:pt>
                <c:pt idx="26">
                  <c:v>79</c:v>
                </c:pt>
                <c:pt idx="27">
                  <c:v>80</c:v>
                </c:pt>
                <c:pt idx="28">
                  <c:v>90</c:v>
                </c:pt>
                <c:pt idx="29">
                  <c:v>85</c:v>
                </c:pt>
                <c:pt idx="30">
                  <c:v>98</c:v>
                </c:pt>
                <c:pt idx="31">
                  <c:v>104</c:v>
                </c:pt>
                <c:pt idx="32">
                  <c:v>100</c:v>
                </c:pt>
                <c:pt idx="33">
                  <c:v>98</c:v>
                </c:pt>
                <c:pt idx="34">
                  <c:v>100</c:v>
                </c:pt>
                <c:pt idx="35">
                  <c:v>107</c:v>
                </c:pt>
                <c:pt idx="36">
                  <c:v>109</c:v>
                </c:pt>
                <c:pt idx="37">
                  <c:v>118</c:v>
                </c:pt>
                <c:pt idx="38">
                  <c:v>115</c:v>
                </c:pt>
                <c:pt idx="39">
                  <c:v>116</c:v>
                </c:pt>
                <c:pt idx="40">
                  <c:v>118</c:v>
                </c:pt>
                <c:pt idx="41">
                  <c:v>123</c:v>
                </c:pt>
                <c:pt idx="42">
                  <c:v>119</c:v>
                </c:pt>
                <c:pt idx="43">
                  <c:v>117</c:v>
                </c:pt>
                <c:pt idx="44">
                  <c:v>119</c:v>
                </c:pt>
                <c:pt idx="45">
                  <c:v>120</c:v>
                </c:pt>
                <c:pt idx="46">
                  <c:v>121</c:v>
                </c:pt>
                <c:pt idx="47">
                  <c:v>121</c:v>
                </c:pt>
                <c:pt idx="48">
                  <c:v>117</c:v>
                </c:pt>
                <c:pt idx="49">
                  <c:v>121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rankrefined2!$A$10</c:f>
              <c:strCache>
                <c:ptCount val="1"/>
                <c:pt idx="0">
                  <c:v>Serbia and Montenegro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rankrefined2!$B$10:$AY$10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38</c:v>
                </c:pt>
                <c:pt idx="31">
                  <c:v>28</c:v>
                </c:pt>
                <c:pt idx="32">
                  <c:v>47</c:v>
                </c:pt>
                <c:pt idx="33">
                  <c:v>38</c:v>
                </c:pt>
                <c:pt idx="34">
                  <c:v>39</c:v>
                </c:pt>
                <c:pt idx="35">
                  <c:v>42</c:v>
                </c:pt>
                <c:pt idx="36">
                  <c:v>53</c:v>
                </c:pt>
                <c:pt idx="37">
                  <c:v>61</c:v>
                </c:pt>
                <c:pt idx="38">
                  <c:v>76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91</c:v>
                </c:pt>
                <c:pt idx="43">
                  <c:v>92</c:v>
                </c:pt>
                <c:pt idx="44">
                  <c:v>86</c:v>
                </c:pt>
                <c:pt idx="45">
                  <c:v>91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92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rankrefined2!$A$11</c:f>
              <c:strCache>
                <c:ptCount val="1"/>
                <c:pt idx="0">
                  <c:v>Republic of Moldova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rankrefined2!$B$11:$AY$11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54</c:v>
                </c:pt>
                <c:pt idx="31">
                  <c:v>80</c:v>
                </c:pt>
                <c:pt idx="32">
                  <c:v>76</c:v>
                </c:pt>
                <c:pt idx="33">
                  <c:v>62</c:v>
                </c:pt>
                <c:pt idx="34">
                  <c:v>74</c:v>
                </c:pt>
                <c:pt idx="35">
                  <c:v>69</c:v>
                </c:pt>
                <c:pt idx="36">
                  <c:v>69</c:v>
                </c:pt>
                <c:pt idx="37">
                  <c:v>75</c:v>
                </c:pt>
                <c:pt idx="38">
                  <c:v>66</c:v>
                </c:pt>
                <c:pt idx="39">
                  <c:v>91</c:v>
                </c:pt>
                <c:pt idx="40">
                  <c:v>83</c:v>
                </c:pt>
                <c:pt idx="41">
                  <c:v>86</c:v>
                </c:pt>
                <c:pt idx="42">
                  <c:v>66</c:v>
                </c:pt>
                <c:pt idx="43">
                  <c:v>79</c:v>
                </c:pt>
                <c:pt idx="44">
                  <c:v>94</c:v>
                </c:pt>
                <c:pt idx="45">
                  <c:v>82</c:v>
                </c:pt>
                <c:pt idx="46">
                  <c:v>84</c:v>
                </c:pt>
                <c:pt idx="47">
                  <c:v>95</c:v>
                </c:pt>
                <c:pt idx="48">
                  <c:v>102</c:v>
                </c:pt>
                <c:pt idx="49">
                  <c:v>107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rankrefined2!$A$12</c:f>
              <c:strCache>
                <c:ptCount val="1"/>
                <c:pt idx="0">
                  <c:v>Philippines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rankrefined2!$B$12:$AY$12</c:f>
              <c:numCache>
                <c:formatCode>General</c:formatCode>
                <c:ptCount val="50"/>
                <c:pt idx="0">
                  <c:v>107</c:v>
                </c:pt>
                <c:pt idx="1">
                  <c:v>100</c:v>
                </c:pt>
                <c:pt idx="2">
                  <c:v>106</c:v>
                </c:pt>
                <c:pt idx="3">
                  <c:v>102</c:v>
                </c:pt>
                <c:pt idx="4">
                  <c:v>104</c:v>
                </c:pt>
                <c:pt idx="5">
                  <c:v>104</c:v>
                </c:pt>
                <c:pt idx="6">
                  <c:v>101</c:v>
                </c:pt>
                <c:pt idx="7">
                  <c:v>107</c:v>
                </c:pt>
                <c:pt idx="8">
                  <c:v>118</c:v>
                </c:pt>
                <c:pt idx="9">
                  <c:v>114</c:v>
                </c:pt>
                <c:pt idx="10">
                  <c:v>105</c:v>
                </c:pt>
                <c:pt idx="11">
                  <c:v>121</c:v>
                </c:pt>
                <c:pt idx="12">
                  <c:v>121</c:v>
                </c:pt>
                <c:pt idx="13">
                  <c:v>122</c:v>
                </c:pt>
                <c:pt idx="14">
                  <c:v>115</c:v>
                </c:pt>
                <c:pt idx="15">
                  <c:v>120</c:v>
                </c:pt>
                <c:pt idx="16">
                  <c:v>124</c:v>
                </c:pt>
                <c:pt idx="17">
                  <c:v>122</c:v>
                </c:pt>
                <c:pt idx="18">
                  <c:v>122</c:v>
                </c:pt>
                <c:pt idx="19">
                  <c:v>126</c:v>
                </c:pt>
                <c:pt idx="20">
                  <c:v>121</c:v>
                </c:pt>
                <c:pt idx="21">
                  <c:v>124</c:v>
                </c:pt>
                <c:pt idx="22">
                  <c:v>125</c:v>
                </c:pt>
                <c:pt idx="23">
                  <c:v>125</c:v>
                </c:pt>
                <c:pt idx="24">
                  <c:v>117</c:v>
                </c:pt>
                <c:pt idx="25">
                  <c:v>126</c:v>
                </c:pt>
                <c:pt idx="26">
                  <c:v>119</c:v>
                </c:pt>
                <c:pt idx="27">
                  <c:v>120</c:v>
                </c:pt>
                <c:pt idx="28">
                  <c:v>119</c:v>
                </c:pt>
                <c:pt idx="29">
                  <c:v>104</c:v>
                </c:pt>
                <c:pt idx="30">
                  <c:v>124</c:v>
                </c:pt>
                <c:pt idx="31">
                  <c:v>127</c:v>
                </c:pt>
                <c:pt idx="32">
                  <c:v>124</c:v>
                </c:pt>
                <c:pt idx="33">
                  <c:v>126</c:v>
                </c:pt>
                <c:pt idx="34">
                  <c:v>134</c:v>
                </c:pt>
                <c:pt idx="35">
                  <c:v>130</c:v>
                </c:pt>
                <c:pt idx="36">
                  <c:v>121</c:v>
                </c:pt>
                <c:pt idx="37">
                  <c:v>136</c:v>
                </c:pt>
                <c:pt idx="38">
                  <c:v>137</c:v>
                </c:pt>
                <c:pt idx="39">
                  <c:v>134</c:v>
                </c:pt>
                <c:pt idx="40">
                  <c:v>141</c:v>
                </c:pt>
                <c:pt idx="41">
                  <c:v>140</c:v>
                </c:pt>
                <c:pt idx="42">
                  <c:v>145</c:v>
                </c:pt>
                <c:pt idx="43">
                  <c:v>150</c:v>
                </c:pt>
                <c:pt idx="44">
                  <c:v>151</c:v>
                </c:pt>
                <c:pt idx="45">
                  <c:v>157</c:v>
                </c:pt>
                <c:pt idx="46">
                  <c:v>163</c:v>
                </c:pt>
                <c:pt idx="47">
                  <c:v>156</c:v>
                </c:pt>
                <c:pt idx="48">
                  <c:v>150</c:v>
                </c:pt>
                <c:pt idx="49">
                  <c:v>159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rankrefined2!$A$13</c:f>
              <c:strCache>
                <c:ptCount val="1"/>
                <c:pt idx="0">
                  <c:v>Cyprus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rankrefined2!$B$13:$AY$13</c:f>
              <c:numCache>
                <c:formatCode>General</c:formatCode>
                <c:ptCount val="50"/>
                <c:pt idx="0">
                  <c:v>19</c:v>
                </c:pt>
                <c:pt idx="1">
                  <c:v>17</c:v>
                </c:pt>
                <c:pt idx="2">
                  <c:v>16</c:v>
                </c:pt>
                <c:pt idx="3">
                  <c:v>19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35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26</c:v>
                </c:pt>
                <c:pt idx="15">
                  <c:v>26</c:v>
                </c:pt>
                <c:pt idx="16">
                  <c:v>30</c:v>
                </c:pt>
                <c:pt idx="17">
                  <c:v>30</c:v>
                </c:pt>
                <c:pt idx="18">
                  <c:v>34</c:v>
                </c:pt>
                <c:pt idx="19">
                  <c:v>32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31</c:v>
                </c:pt>
                <c:pt idx="24">
                  <c:v>31</c:v>
                </c:pt>
                <c:pt idx="25">
                  <c:v>28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45</c:v>
                </c:pt>
                <c:pt idx="31">
                  <c:v>42</c:v>
                </c:pt>
                <c:pt idx="32">
                  <c:v>46</c:v>
                </c:pt>
                <c:pt idx="33">
                  <c:v>45</c:v>
                </c:pt>
                <c:pt idx="34">
                  <c:v>49</c:v>
                </c:pt>
                <c:pt idx="35">
                  <c:v>59</c:v>
                </c:pt>
                <c:pt idx="36">
                  <c:v>59</c:v>
                </c:pt>
                <c:pt idx="37">
                  <c:v>55</c:v>
                </c:pt>
                <c:pt idx="38">
                  <c:v>74</c:v>
                </c:pt>
                <c:pt idx="39">
                  <c:v>74</c:v>
                </c:pt>
                <c:pt idx="40">
                  <c:v>77</c:v>
                </c:pt>
                <c:pt idx="41">
                  <c:v>79</c:v>
                </c:pt>
                <c:pt idx="42">
                  <c:v>81</c:v>
                </c:pt>
                <c:pt idx="43">
                  <c:v>85</c:v>
                </c:pt>
                <c:pt idx="44">
                  <c:v>91</c:v>
                </c:pt>
                <c:pt idx="45">
                  <c:v>80</c:v>
                </c:pt>
                <c:pt idx="46">
                  <c:v>78</c:v>
                </c:pt>
                <c:pt idx="47">
                  <c:v>78</c:v>
                </c:pt>
                <c:pt idx="48">
                  <c:v>74</c:v>
                </c:pt>
                <c:pt idx="49">
                  <c:v>70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rankrefined2!$A$14</c:f>
              <c:strCache>
                <c:ptCount val="1"/>
                <c:pt idx="0">
                  <c:v>Hungary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rankrefined2!$B$14:$AY$14</c:f>
              <c:numCache>
                <c:formatCode>General</c:formatCode>
                <c:ptCount val="50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12</c:v>
                </c:pt>
                <c:pt idx="13">
                  <c:v>10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17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24</c:v>
                </c:pt>
                <c:pt idx="28">
                  <c:v>24</c:v>
                </c:pt>
                <c:pt idx="29">
                  <c:v>28</c:v>
                </c:pt>
                <c:pt idx="30">
                  <c:v>41</c:v>
                </c:pt>
                <c:pt idx="31">
                  <c:v>45</c:v>
                </c:pt>
                <c:pt idx="32">
                  <c:v>52</c:v>
                </c:pt>
                <c:pt idx="33">
                  <c:v>64</c:v>
                </c:pt>
                <c:pt idx="34">
                  <c:v>80</c:v>
                </c:pt>
                <c:pt idx="35">
                  <c:v>62</c:v>
                </c:pt>
                <c:pt idx="36">
                  <c:v>71</c:v>
                </c:pt>
                <c:pt idx="37">
                  <c:v>71</c:v>
                </c:pt>
                <c:pt idx="38">
                  <c:v>41</c:v>
                </c:pt>
                <c:pt idx="39">
                  <c:v>48</c:v>
                </c:pt>
                <c:pt idx="40">
                  <c:v>61</c:v>
                </c:pt>
                <c:pt idx="41">
                  <c:v>48</c:v>
                </c:pt>
                <c:pt idx="42">
                  <c:v>50</c:v>
                </c:pt>
                <c:pt idx="43">
                  <c:v>35</c:v>
                </c:pt>
                <c:pt idx="44">
                  <c:v>42</c:v>
                </c:pt>
                <c:pt idx="45">
                  <c:v>52</c:v>
                </c:pt>
                <c:pt idx="46">
                  <c:v>53</c:v>
                </c:pt>
                <c:pt idx="47">
                  <c:v>45</c:v>
                </c:pt>
                <c:pt idx="48">
                  <c:v>44</c:v>
                </c:pt>
                <c:pt idx="49">
                  <c:v>60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rankrefined2!$A$15</c:f>
              <c:strCache>
                <c:ptCount val="1"/>
                <c:pt idx="0">
                  <c:v>Lesotho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rankrefined2!$B$15:$AY$15</c:f>
              <c:numCache>
                <c:formatCode>General</c:formatCode>
                <c:ptCount val="50"/>
                <c:pt idx="0">
                  <c:v>64</c:v>
                </c:pt>
                <c:pt idx="1">
                  <c:v>68</c:v>
                </c:pt>
                <c:pt idx="2">
                  <c:v>66</c:v>
                </c:pt>
                <c:pt idx="3">
                  <c:v>60</c:v>
                </c:pt>
                <c:pt idx="4">
                  <c:v>52</c:v>
                </c:pt>
                <c:pt idx="5">
                  <c:v>55</c:v>
                </c:pt>
                <c:pt idx="6">
                  <c:v>60</c:v>
                </c:pt>
                <c:pt idx="7">
                  <c:v>49</c:v>
                </c:pt>
                <c:pt idx="8">
                  <c:v>43</c:v>
                </c:pt>
                <c:pt idx="9">
                  <c:v>44</c:v>
                </c:pt>
                <c:pt idx="10">
                  <c:v>48</c:v>
                </c:pt>
                <c:pt idx="11">
                  <c:v>55</c:v>
                </c:pt>
                <c:pt idx="12">
                  <c:v>44</c:v>
                </c:pt>
                <c:pt idx="13">
                  <c:v>50</c:v>
                </c:pt>
                <c:pt idx="14">
                  <c:v>38</c:v>
                </c:pt>
                <c:pt idx="15">
                  <c:v>33</c:v>
                </c:pt>
                <c:pt idx="16">
                  <c:v>34</c:v>
                </c:pt>
                <c:pt idx="17">
                  <c:v>51</c:v>
                </c:pt>
                <c:pt idx="18">
                  <c:v>54</c:v>
                </c:pt>
                <c:pt idx="19">
                  <c:v>71</c:v>
                </c:pt>
                <c:pt idx="20">
                  <c:v>85</c:v>
                </c:pt>
                <c:pt idx="21">
                  <c:v>44</c:v>
                </c:pt>
                <c:pt idx="22">
                  <c:v>61</c:v>
                </c:pt>
                <c:pt idx="23">
                  <c:v>92</c:v>
                </c:pt>
                <c:pt idx="24">
                  <c:v>88</c:v>
                </c:pt>
                <c:pt idx="25">
                  <c:v>104</c:v>
                </c:pt>
                <c:pt idx="26">
                  <c:v>100</c:v>
                </c:pt>
                <c:pt idx="27">
                  <c:v>89</c:v>
                </c:pt>
                <c:pt idx="28">
                  <c:v>79</c:v>
                </c:pt>
                <c:pt idx="29">
                  <c:v>89</c:v>
                </c:pt>
                <c:pt idx="30">
                  <c:v>94</c:v>
                </c:pt>
                <c:pt idx="31">
                  <c:v>88</c:v>
                </c:pt>
                <c:pt idx="32">
                  <c:v>93</c:v>
                </c:pt>
                <c:pt idx="33">
                  <c:v>106</c:v>
                </c:pt>
                <c:pt idx="34">
                  <c:v>103</c:v>
                </c:pt>
                <c:pt idx="35">
                  <c:v>104</c:v>
                </c:pt>
                <c:pt idx="36">
                  <c:v>104</c:v>
                </c:pt>
                <c:pt idx="37">
                  <c:v>105</c:v>
                </c:pt>
                <c:pt idx="38">
                  <c:v>111</c:v>
                </c:pt>
                <c:pt idx="39">
                  <c:v>114</c:v>
                </c:pt>
                <c:pt idx="40">
                  <c:v>109</c:v>
                </c:pt>
                <c:pt idx="41">
                  <c:v>114</c:v>
                </c:pt>
                <c:pt idx="42">
                  <c:v>113</c:v>
                </c:pt>
                <c:pt idx="43">
                  <c:v>115</c:v>
                </c:pt>
                <c:pt idx="44">
                  <c:v>115</c:v>
                </c:pt>
                <c:pt idx="45">
                  <c:v>116</c:v>
                </c:pt>
                <c:pt idx="46">
                  <c:v>115</c:v>
                </c:pt>
                <c:pt idx="47">
                  <c:v>118</c:v>
                </c:pt>
                <c:pt idx="48">
                  <c:v>118</c:v>
                </c:pt>
                <c:pt idx="49">
                  <c:v>114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rankrefined2!$A$16</c:f>
              <c:strCache>
                <c:ptCount val="1"/>
                <c:pt idx="0">
                  <c:v>Cuba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rankrefined2!$B$16:$AY$16</c:f>
              <c:numCache>
                <c:formatCode>General</c:formatCode>
                <c:ptCount val="50"/>
                <c:pt idx="0">
                  <c:v>66</c:v>
                </c:pt>
                <c:pt idx="1">
                  <c:v>53</c:v>
                </c:pt>
                <c:pt idx="2">
                  <c:v>67</c:v>
                </c:pt>
                <c:pt idx="3">
                  <c:v>58</c:v>
                </c:pt>
                <c:pt idx="4">
                  <c:v>57</c:v>
                </c:pt>
                <c:pt idx="5">
                  <c:v>52</c:v>
                </c:pt>
                <c:pt idx="6">
                  <c:v>52</c:v>
                </c:pt>
                <c:pt idx="7">
                  <c:v>53</c:v>
                </c:pt>
                <c:pt idx="8">
                  <c:v>54</c:v>
                </c:pt>
                <c:pt idx="9">
                  <c:v>45</c:v>
                </c:pt>
                <c:pt idx="10">
                  <c:v>50</c:v>
                </c:pt>
                <c:pt idx="11">
                  <c:v>46</c:v>
                </c:pt>
                <c:pt idx="12">
                  <c:v>47</c:v>
                </c:pt>
                <c:pt idx="13">
                  <c:v>48</c:v>
                </c:pt>
                <c:pt idx="14">
                  <c:v>45</c:v>
                </c:pt>
                <c:pt idx="15">
                  <c:v>49</c:v>
                </c:pt>
                <c:pt idx="16">
                  <c:v>52</c:v>
                </c:pt>
                <c:pt idx="17">
                  <c:v>48</c:v>
                </c:pt>
                <c:pt idx="18">
                  <c:v>49</c:v>
                </c:pt>
                <c:pt idx="19">
                  <c:v>42</c:v>
                </c:pt>
                <c:pt idx="20">
                  <c:v>51</c:v>
                </c:pt>
                <c:pt idx="21">
                  <c:v>48</c:v>
                </c:pt>
                <c:pt idx="22">
                  <c:v>48</c:v>
                </c:pt>
                <c:pt idx="23">
                  <c:v>49</c:v>
                </c:pt>
                <c:pt idx="24">
                  <c:v>45</c:v>
                </c:pt>
                <c:pt idx="25">
                  <c:v>49</c:v>
                </c:pt>
                <c:pt idx="26">
                  <c:v>48</c:v>
                </c:pt>
                <c:pt idx="27">
                  <c:v>54</c:v>
                </c:pt>
                <c:pt idx="28">
                  <c:v>56</c:v>
                </c:pt>
                <c:pt idx="29">
                  <c:v>66</c:v>
                </c:pt>
                <c:pt idx="30">
                  <c:v>103</c:v>
                </c:pt>
                <c:pt idx="31">
                  <c:v>113</c:v>
                </c:pt>
                <c:pt idx="32">
                  <c:v>113</c:v>
                </c:pt>
                <c:pt idx="33">
                  <c:v>110</c:v>
                </c:pt>
                <c:pt idx="34">
                  <c:v>107</c:v>
                </c:pt>
                <c:pt idx="35">
                  <c:v>103</c:v>
                </c:pt>
                <c:pt idx="36">
                  <c:v>102</c:v>
                </c:pt>
                <c:pt idx="37">
                  <c:v>101</c:v>
                </c:pt>
                <c:pt idx="38">
                  <c:v>98</c:v>
                </c:pt>
                <c:pt idx="39">
                  <c:v>97</c:v>
                </c:pt>
                <c:pt idx="40">
                  <c:v>96</c:v>
                </c:pt>
                <c:pt idx="41">
                  <c:v>92</c:v>
                </c:pt>
                <c:pt idx="42">
                  <c:v>106</c:v>
                </c:pt>
                <c:pt idx="43">
                  <c:v>112</c:v>
                </c:pt>
                <c:pt idx="44">
                  <c:v>104</c:v>
                </c:pt>
                <c:pt idx="45">
                  <c:v>112</c:v>
                </c:pt>
                <c:pt idx="46">
                  <c:v>105</c:v>
                </c:pt>
                <c:pt idx="47">
                  <c:v>116</c:v>
                </c:pt>
                <c:pt idx="48">
                  <c:v>106</c:v>
                </c:pt>
                <c:pt idx="49">
                  <c:v>114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rankrefined2!$A$17</c:f>
              <c:strCache>
                <c:ptCount val="1"/>
                <c:pt idx="0">
                  <c:v>Madagascar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rankrefined2!$B$17:$AY$17</c:f>
              <c:numCache>
                <c:formatCode>General</c:formatCode>
                <c:ptCount val="50"/>
                <c:pt idx="0">
                  <c:v>127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132</c:v>
                </c:pt>
                <c:pt idx="5">
                  <c:v>134</c:v>
                </c:pt>
                <c:pt idx="6">
                  <c:v>134</c:v>
                </c:pt>
                <c:pt idx="7">
                  <c:v>140</c:v>
                </c:pt>
                <c:pt idx="8">
                  <c:v>134</c:v>
                </c:pt>
                <c:pt idx="9">
                  <c:v>134</c:v>
                </c:pt>
                <c:pt idx="10">
                  <c:v>130</c:v>
                </c:pt>
                <c:pt idx="11">
                  <c:v>139</c:v>
                </c:pt>
                <c:pt idx="12">
                  <c:v>144</c:v>
                </c:pt>
                <c:pt idx="13">
                  <c:v>145</c:v>
                </c:pt>
                <c:pt idx="14">
                  <c:v>146</c:v>
                </c:pt>
                <c:pt idx="15">
                  <c:v>132</c:v>
                </c:pt>
                <c:pt idx="16">
                  <c:v>133</c:v>
                </c:pt>
                <c:pt idx="17">
                  <c:v>135</c:v>
                </c:pt>
                <c:pt idx="18">
                  <c:v>141</c:v>
                </c:pt>
                <c:pt idx="19">
                  <c:v>133</c:v>
                </c:pt>
                <c:pt idx="20">
                  <c:v>144</c:v>
                </c:pt>
                <c:pt idx="21">
                  <c:v>145</c:v>
                </c:pt>
                <c:pt idx="22">
                  <c:v>147</c:v>
                </c:pt>
                <c:pt idx="23">
                  <c:v>144</c:v>
                </c:pt>
                <c:pt idx="24">
                  <c:v>140</c:v>
                </c:pt>
                <c:pt idx="25">
                  <c:v>140</c:v>
                </c:pt>
                <c:pt idx="26">
                  <c:v>142</c:v>
                </c:pt>
                <c:pt idx="27">
                  <c:v>143</c:v>
                </c:pt>
                <c:pt idx="28">
                  <c:v>136</c:v>
                </c:pt>
                <c:pt idx="29">
                  <c:v>140</c:v>
                </c:pt>
                <c:pt idx="30">
                  <c:v>161</c:v>
                </c:pt>
                <c:pt idx="31">
                  <c:v>158</c:v>
                </c:pt>
                <c:pt idx="32">
                  <c:v>166</c:v>
                </c:pt>
                <c:pt idx="33">
                  <c:v>158</c:v>
                </c:pt>
                <c:pt idx="34">
                  <c:v>168</c:v>
                </c:pt>
                <c:pt idx="35">
                  <c:v>167</c:v>
                </c:pt>
                <c:pt idx="36">
                  <c:v>167</c:v>
                </c:pt>
                <c:pt idx="37">
                  <c:v>168</c:v>
                </c:pt>
                <c:pt idx="38">
                  <c:v>167</c:v>
                </c:pt>
                <c:pt idx="39">
                  <c:v>165</c:v>
                </c:pt>
                <c:pt idx="40">
                  <c:v>171</c:v>
                </c:pt>
                <c:pt idx="41">
                  <c:v>166</c:v>
                </c:pt>
                <c:pt idx="42">
                  <c:v>169</c:v>
                </c:pt>
                <c:pt idx="43">
                  <c:v>169</c:v>
                </c:pt>
                <c:pt idx="44">
                  <c:v>172</c:v>
                </c:pt>
                <c:pt idx="45">
                  <c:v>170</c:v>
                </c:pt>
                <c:pt idx="46">
                  <c:v>174</c:v>
                </c:pt>
                <c:pt idx="47">
                  <c:v>175</c:v>
                </c:pt>
                <c:pt idx="48">
                  <c:v>174</c:v>
                </c:pt>
                <c:pt idx="49">
                  <c:v>175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rankrefined2!$A$18</c:f>
              <c:strCache>
                <c:ptCount val="1"/>
                <c:pt idx="0">
                  <c:v>Belize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rankrefined2!$B$18:$AY$18</c:f>
              <c:numCache>
                <c:formatCode>General</c:formatCode>
                <c:ptCount val="50"/>
                <c:pt idx="0">
                  <c:v>48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41</c:v>
                </c:pt>
                <c:pt idx="5">
                  <c:v>47</c:v>
                </c:pt>
                <c:pt idx="6">
                  <c:v>47</c:v>
                </c:pt>
                <c:pt idx="7">
                  <c:v>48</c:v>
                </c:pt>
                <c:pt idx="8">
                  <c:v>50</c:v>
                </c:pt>
                <c:pt idx="9">
                  <c:v>50</c:v>
                </c:pt>
                <c:pt idx="10">
                  <c:v>51</c:v>
                </c:pt>
                <c:pt idx="11">
                  <c:v>58</c:v>
                </c:pt>
                <c:pt idx="12">
                  <c:v>56</c:v>
                </c:pt>
                <c:pt idx="13">
                  <c:v>59</c:v>
                </c:pt>
                <c:pt idx="14">
                  <c:v>60</c:v>
                </c:pt>
                <c:pt idx="15">
                  <c:v>63</c:v>
                </c:pt>
                <c:pt idx="16">
                  <c:v>62</c:v>
                </c:pt>
                <c:pt idx="17">
                  <c:v>65</c:v>
                </c:pt>
                <c:pt idx="18">
                  <c:v>67</c:v>
                </c:pt>
                <c:pt idx="19">
                  <c:v>66</c:v>
                </c:pt>
                <c:pt idx="20">
                  <c:v>64</c:v>
                </c:pt>
                <c:pt idx="21">
                  <c:v>76</c:v>
                </c:pt>
                <c:pt idx="22">
                  <c:v>73</c:v>
                </c:pt>
                <c:pt idx="23">
                  <c:v>80</c:v>
                </c:pt>
                <c:pt idx="24">
                  <c:v>84</c:v>
                </c:pt>
                <c:pt idx="25">
                  <c:v>64</c:v>
                </c:pt>
                <c:pt idx="26">
                  <c:v>61</c:v>
                </c:pt>
                <c:pt idx="27">
                  <c:v>59</c:v>
                </c:pt>
                <c:pt idx="28">
                  <c:v>59</c:v>
                </c:pt>
                <c:pt idx="29">
                  <c:v>56</c:v>
                </c:pt>
                <c:pt idx="30">
                  <c:v>68</c:v>
                </c:pt>
                <c:pt idx="31">
                  <c:v>75</c:v>
                </c:pt>
                <c:pt idx="32">
                  <c:v>73</c:v>
                </c:pt>
                <c:pt idx="33">
                  <c:v>81</c:v>
                </c:pt>
                <c:pt idx="34">
                  <c:v>82</c:v>
                </c:pt>
                <c:pt idx="35">
                  <c:v>86</c:v>
                </c:pt>
                <c:pt idx="36">
                  <c:v>84</c:v>
                </c:pt>
                <c:pt idx="37">
                  <c:v>87</c:v>
                </c:pt>
                <c:pt idx="38">
                  <c:v>88</c:v>
                </c:pt>
                <c:pt idx="39">
                  <c:v>87</c:v>
                </c:pt>
                <c:pt idx="40">
                  <c:v>85</c:v>
                </c:pt>
                <c:pt idx="41">
                  <c:v>88</c:v>
                </c:pt>
                <c:pt idx="42">
                  <c:v>84</c:v>
                </c:pt>
                <c:pt idx="43">
                  <c:v>76</c:v>
                </c:pt>
                <c:pt idx="44">
                  <c:v>92</c:v>
                </c:pt>
                <c:pt idx="45">
                  <c:v>94</c:v>
                </c:pt>
                <c:pt idx="46">
                  <c:v>94</c:v>
                </c:pt>
                <c:pt idx="47">
                  <c:v>91</c:v>
                </c:pt>
                <c:pt idx="48">
                  <c:v>91</c:v>
                </c:pt>
                <c:pt idx="49">
                  <c:v>95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rankrefined2!$A$19</c:f>
              <c:strCache>
                <c:ptCount val="1"/>
                <c:pt idx="0">
                  <c:v>Costa Rica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rankrefined2!$B$19:$AY$19</c:f>
              <c:numCache>
                <c:formatCode>General</c:formatCode>
                <c:ptCount val="50"/>
                <c:pt idx="0">
                  <c:v>77</c:v>
                </c:pt>
                <c:pt idx="1">
                  <c:v>77</c:v>
                </c:pt>
                <c:pt idx="2">
                  <c:v>77</c:v>
                </c:pt>
                <c:pt idx="3">
                  <c:v>77</c:v>
                </c:pt>
                <c:pt idx="4">
                  <c:v>78</c:v>
                </c:pt>
                <c:pt idx="5">
                  <c:v>77</c:v>
                </c:pt>
                <c:pt idx="6">
                  <c:v>78</c:v>
                </c:pt>
                <c:pt idx="7">
                  <c:v>78</c:v>
                </c:pt>
                <c:pt idx="8">
                  <c:v>76</c:v>
                </c:pt>
                <c:pt idx="9">
                  <c:v>84</c:v>
                </c:pt>
                <c:pt idx="10">
                  <c:v>82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87</c:v>
                </c:pt>
                <c:pt idx="15">
                  <c:v>91</c:v>
                </c:pt>
                <c:pt idx="16">
                  <c:v>93</c:v>
                </c:pt>
                <c:pt idx="17">
                  <c:v>88</c:v>
                </c:pt>
                <c:pt idx="18">
                  <c:v>88</c:v>
                </c:pt>
                <c:pt idx="19">
                  <c:v>89</c:v>
                </c:pt>
                <c:pt idx="20">
                  <c:v>87</c:v>
                </c:pt>
                <c:pt idx="21">
                  <c:v>91</c:v>
                </c:pt>
                <c:pt idx="22">
                  <c:v>84</c:v>
                </c:pt>
                <c:pt idx="23">
                  <c:v>93</c:v>
                </c:pt>
                <c:pt idx="24">
                  <c:v>86</c:v>
                </c:pt>
                <c:pt idx="25">
                  <c:v>86</c:v>
                </c:pt>
                <c:pt idx="26">
                  <c:v>88</c:v>
                </c:pt>
                <c:pt idx="27">
                  <c:v>77</c:v>
                </c:pt>
                <c:pt idx="28">
                  <c:v>89</c:v>
                </c:pt>
                <c:pt idx="29">
                  <c:v>80</c:v>
                </c:pt>
                <c:pt idx="30">
                  <c:v>125</c:v>
                </c:pt>
                <c:pt idx="31">
                  <c:v>136</c:v>
                </c:pt>
                <c:pt idx="32">
                  <c:v>111</c:v>
                </c:pt>
                <c:pt idx="33">
                  <c:v>109</c:v>
                </c:pt>
                <c:pt idx="34">
                  <c:v>93</c:v>
                </c:pt>
                <c:pt idx="35">
                  <c:v>105</c:v>
                </c:pt>
                <c:pt idx="36">
                  <c:v>99</c:v>
                </c:pt>
                <c:pt idx="37">
                  <c:v>104</c:v>
                </c:pt>
                <c:pt idx="38">
                  <c:v>110</c:v>
                </c:pt>
                <c:pt idx="39">
                  <c:v>110</c:v>
                </c:pt>
                <c:pt idx="40">
                  <c:v>119</c:v>
                </c:pt>
                <c:pt idx="41">
                  <c:v>117</c:v>
                </c:pt>
                <c:pt idx="42">
                  <c:v>124</c:v>
                </c:pt>
                <c:pt idx="43">
                  <c:v>127</c:v>
                </c:pt>
                <c:pt idx="44">
                  <c:v>126</c:v>
                </c:pt>
                <c:pt idx="45">
                  <c:v>122</c:v>
                </c:pt>
                <c:pt idx="46">
                  <c:v>123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rankrefined2!$A$20</c:f>
              <c:strCache>
                <c:ptCount val="1"/>
                <c:pt idx="0">
                  <c:v>Dominican Republic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rankrefined2!$B$20:$AY$20</c:f>
              <c:numCache>
                <c:formatCode>General</c:formatCode>
                <c:ptCount val="50"/>
                <c:pt idx="0">
                  <c:v>97</c:v>
                </c:pt>
                <c:pt idx="1">
                  <c:v>106</c:v>
                </c:pt>
                <c:pt idx="2">
                  <c:v>108</c:v>
                </c:pt>
                <c:pt idx="3">
                  <c:v>108</c:v>
                </c:pt>
                <c:pt idx="4">
                  <c:v>105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102</c:v>
                </c:pt>
                <c:pt idx="9">
                  <c:v>107</c:v>
                </c:pt>
                <c:pt idx="10">
                  <c:v>106</c:v>
                </c:pt>
                <c:pt idx="11">
                  <c:v>106</c:v>
                </c:pt>
                <c:pt idx="12">
                  <c:v>102</c:v>
                </c:pt>
                <c:pt idx="13">
                  <c:v>101</c:v>
                </c:pt>
                <c:pt idx="14">
                  <c:v>106</c:v>
                </c:pt>
                <c:pt idx="15">
                  <c:v>106</c:v>
                </c:pt>
                <c:pt idx="16">
                  <c:v>108</c:v>
                </c:pt>
                <c:pt idx="17">
                  <c:v>108</c:v>
                </c:pt>
                <c:pt idx="18">
                  <c:v>107</c:v>
                </c:pt>
                <c:pt idx="19">
                  <c:v>108</c:v>
                </c:pt>
                <c:pt idx="20">
                  <c:v>106</c:v>
                </c:pt>
                <c:pt idx="21">
                  <c:v>103</c:v>
                </c:pt>
                <c:pt idx="22">
                  <c:v>103</c:v>
                </c:pt>
                <c:pt idx="23">
                  <c:v>90</c:v>
                </c:pt>
                <c:pt idx="24">
                  <c:v>97</c:v>
                </c:pt>
                <c:pt idx="25">
                  <c:v>100</c:v>
                </c:pt>
                <c:pt idx="26">
                  <c:v>101</c:v>
                </c:pt>
                <c:pt idx="27">
                  <c:v>106</c:v>
                </c:pt>
                <c:pt idx="28">
                  <c:v>116</c:v>
                </c:pt>
                <c:pt idx="29">
                  <c:v>110</c:v>
                </c:pt>
                <c:pt idx="30">
                  <c:v>131</c:v>
                </c:pt>
                <c:pt idx="31">
                  <c:v>137</c:v>
                </c:pt>
                <c:pt idx="32">
                  <c:v>128</c:v>
                </c:pt>
                <c:pt idx="33">
                  <c:v>121</c:v>
                </c:pt>
                <c:pt idx="34">
                  <c:v>140</c:v>
                </c:pt>
                <c:pt idx="35">
                  <c:v>144</c:v>
                </c:pt>
                <c:pt idx="36">
                  <c:v>145</c:v>
                </c:pt>
                <c:pt idx="37">
                  <c:v>155</c:v>
                </c:pt>
                <c:pt idx="38">
                  <c:v>144</c:v>
                </c:pt>
                <c:pt idx="39">
                  <c:v>154</c:v>
                </c:pt>
                <c:pt idx="40">
                  <c:v>147</c:v>
                </c:pt>
                <c:pt idx="41">
                  <c:v>150</c:v>
                </c:pt>
                <c:pt idx="42">
                  <c:v>150</c:v>
                </c:pt>
                <c:pt idx="43">
                  <c:v>151</c:v>
                </c:pt>
                <c:pt idx="44">
                  <c:v>148</c:v>
                </c:pt>
                <c:pt idx="45">
                  <c:v>147</c:v>
                </c:pt>
                <c:pt idx="46">
                  <c:v>143</c:v>
                </c:pt>
                <c:pt idx="47">
                  <c:v>153</c:v>
                </c:pt>
                <c:pt idx="48">
                  <c:v>143</c:v>
                </c:pt>
                <c:pt idx="49">
                  <c:v>144</c:v>
                </c:pt>
              </c:numCache>
            </c:numRef>
          </c:val>
          <c:smooth val="0"/>
        </c:ser>
        <c:ser>
          <c:idx val="20"/>
          <c:order val="19"/>
          <c:tx>
            <c:strRef>
              <c:f>rankrefined2!$A$21</c:f>
              <c:strCache>
                <c:ptCount val="1"/>
                <c:pt idx="0">
                  <c:v>Grenada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rankrefined2!$B$21:$AY$21</c:f>
              <c:numCache>
                <c:formatCode>General</c:formatCode>
                <c:ptCount val="50"/>
                <c:pt idx="0">
                  <c:v>55</c:v>
                </c:pt>
                <c:pt idx="1">
                  <c:v>54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47</c:v>
                </c:pt>
                <c:pt idx="9">
                  <c:v>59</c:v>
                </c:pt>
                <c:pt idx="10">
                  <c:v>62</c:v>
                </c:pt>
                <c:pt idx="11">
                  <c:v>57</c:v>
                </c:pt>
                <c:pt idx="12">
                  <c:v>52</c:v>
                </c:pt>
                <c:pt idx="13">
                  <c:v>52</c:v>
                </c:pt>
                <c:pt idx="14">
                  <c:v>47</c:v>
                </c:pt>
                <c:pt idx="15">
                  <c:v>46</c:v>
                </c:pt>
                <c:pt idx="16">
                  <c:v>44</c:v>
                </c:pt>
                <c:pt idx="17">
                  <c:v>44</c:v>
                </c:pt>
                <c:pt idx="18">
                  <c:v>50</c:v>
                </c:pt>
                <c:pt idx="19">
                  <c:v>59</c:v>
                </c:pt>
                <c:pt idx="20">
                  <c:v>72</c:v>
                </c:pt>
                <c:pt idx="21">
                  <c:v>72</c:v>
                </c:pt>
                <c:pt idx="22">
                  <c:v>82</c:v>
                </c:pt>
                <c:pt idx="23">
                  <c:v>78</c:v>
                </c:pt>
                <c:pt idx="24">
                  <c:v>76</c:v>
                </c:pt>
                <c:pt idx="25">
                  <c:v>99</c:v>
                </c:pt>
                <c:pt idx="26">
                  <c:v>86</c:v>
                </c:pt>
                <c:pt idx="27">
                  <c:v>83</c:v>
                </c:pt>
                <c:pt idx="28">
                  <c:v>68</c:v>
                </c:pt>
                <c:pt idx="29">
                  <c:v>68</c:v>
                </c:pt>
                <c:pt idx="30">
                  <c:v>76</c:v>
                </c:pt>
                <c:pt idx="31">
                  <c:v>79</c:v>
                </c:pt>
                <c:pt idx="32">
                  <c:v>89</c:v>
                </c:pt>
                <c:pt idx="33">
                  <c:v>90</c:v>
                </c:pt>
                <c:pt idx="34">
                  <c:v>105</c:v>
                </c:pt>
                <c:pt idx="35">
                  <c:v>89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104</c:v>
                </c:pt>
                <c:pt idx="40">
                  <c:v>117</c:v>
                </c:pt>
                <c:pt idx="41">
                  <c:v>121</c:v>
                </c:pt>
                <c:pt idx="42">
                  <c:v>123</c:v>
                </c:pt>
                <c:pt idx="43">
                  <c:v>106</c:v>
                </c:pt>
                <c:pt idx="44">
                  <c:v>112</c:v>
                </c:pt>
                <c:pt idx="45">
                  <c:v>117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102</c:v>
                </c:pt>
              </c:numCache>
            </c:numRef>
          </c:val>
          <c:smooth val="0"/>
        </c:ser>
        <c:ser>
          <c:idx val="21"/>
          <c:order val="20"/>
          <c:tx>
            <c:strRef>
              <c:f>rankrefined2!$A$22</c:f>
              <c:strCache>
                <c:ptCount val="1"/>
                <c:pt idx="0">
                  <c:v>Saint Kitts and Nevis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rankrefined2!$B$22:$AY$22</c:f>
              <c:numCache>
                <c:formatCode>General</c:formatCode>
                <c:ptCount val="50"/>
                <c:pt idx="0">
                  <c:v>54</c:v>
                </c:pt>
                <c:pt idx="1">
                  <c:v>50</c:v>
                </c:pt>
                <c:pt idx="2">
                  <c:v>50</c:v>
                </c:pt>
                <c:pt idx="3">
                  <c:v>52</c:v>
                </c:pt>
                <c:pt idx="4">
                  <c:v>54</c:v>
                </c:pt>
                <c:pt idx="5">
                  <c:v>53</c:v>
                </c:pt>
                <c:pt idx="6">
                  <c:v>59</c:v>
                </c:pt>
                <c:pt idx="7">
                  <c:v>60</c:v>
                </c:pt>
                <c:pt idx="8">
                  <c:v>60</c:v>
                </c:pt>
                <c:pt idx="9">
                  <c:v>57</c:v>
                </c:pt>
                <c:pt idx="10">
                  <c:v>60</c:v>
                </c:pt>
                <c:pt idx="11">
                  <c:v>53</c:v>
                </c:pt>
                <c:pt idx="12">
                  <c:v>61</c:v>
                </c:pt>
                <c:pt idx="13">
                  <c:v>69</c:v>
                </c:pt>
                <c:pt idx="14">
                  <c:v>68</c:v>
                </c:pt>
                <c:pt idx="15">
                  <c:v>66</c:v>
                </c:pt>
                <c:pt idx="16">
                  <c:v>65</c:v>
                </c:pt>
                <c:pt idx="17">
                  <c:v>63</c:v>
                </c:pt>
                <c:pt idx="18">
                  <c:v>62</c:v>
                </c:pt>
                <c:pt idx="19">
                  <c:v>76</c:v>
                </c:pt>
                <c:pt idx="20">
                  <c:v>73</c:v>
                </c:pt>
                <c:pt idx="21">
                  <c:v>80</c:v>
                </c:pt>
                <c:pt idx="22">
                  <c:v>67</c:v>
                </c:pt>
                <c:pt idx="23">
                  <c:v>71</c:v>
                </c:pt>
                <c:pt idx="24">
                  <c:v>70</c:v>
                </c:pt>
                <c:pt idx="25">
                  <c:v>68</c:v>
                </c:pt>
                <c:pt idx="26">
                  <c:v>60</c:v>
                </c:pt>
                <c:pt idx="27">
                  <c:v>57</c:v>
                </c:pt>
                <c:pt idx="28">
                  <c:v>52</c:v>
                </c:pt>
                <c:pt idx="29">
                  <c:v>54</c:v>
                </c:pt>
                <c:pt idx="30">
                  <c:v>69</c:v>
                </c:pt>
                <c:pt idx="31">
                  <c:v>92</c:v>
                </c:pt>
                <c:pt idx="32">
                  <c:v>92</c:v>
                </c:pt>
                <c:pt idx="33">
                  <c:v>99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99</c:v>
                </c:pt>
                <c:pt idx="39">
                  <c:v>98</c:v>
                </c:pt>
                <c:pt idx="40">
                  <c:v>98</c:v>
                </c:pt>
                <c:pt idx="41">
                  <c:v>105</c:v>
                </c:pt>
                <c:pt idx="42">
                  <c:v>105</c:v>
                </c:pt>
                <c:pt idx="43">
                  <c:v>106</c:v>
                </c:pt>
                <c:pt idx="44">
                  <c:v>103</c:v>
                </c:pt>
                <c:pt idx="45">
                  <c:v>107</c:v>
                </c:pt>
                <c:pt idx="46">
                  <c:v>99</c:v>
                </c:pt>
                <c:pt idx="47">
                  <c:v>101</c:v>
                </c:pt>
                <c:pt idx="48">
                  <c:v>100</c:v>
                </c:pt>
                <c:pt idx="49">
                  <c:v>100</c:v>
                </c:pt>
              </c:numCache>
            </c:numRef>
          </c:val>
          <c:smooth val="0"/>
        </c:ser>
        <c:ser>
          <c:idx val="22"/>
          <c:order val="21"/>
          <c:tx>
            <c:strRef>
              <c:f>rankrefined2!$A$23</c:f>
              <c:strCache>
                <c:ptCount val="1"/>
                <c:pt idx="0">
                  <c:v>Haiti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rankrefined2!$B$23:$AY$23</c:f>
              <c:numCache>
                <c:formatCode>General</c:formatCode>
                <c:ptCount val="50"/>
                <c:pt idx="0">
                  <c:v>111</c:v>
                </c:pt>
                <c:pt idx="1">
                  <c:v>115</c:v>
                </c:pt>
                <c:pt idx="2">
                  <c:v>137</c:v>
                </c:pt>
                <c:pt idx="3">
                  <c:v>114</c:v>
                </c:pt>
                <c:pt idx="4">
                  <c:v>116</c:v>
                </c:pt>
                <c:pt idx="5">
                  <c:v>118</c:v>
                </c:pt>
                <c:pt idx="6">
                  <c:v>122</c:v>
                </c:pt>
                <c:pt idx="7">
                  <c:v>124</c:v>
                </c:pt>
                <c:pt idx="8">
                  <c:v>124</c:v>
                </c:pt>
                <c:pt idx="9">
                  <c:v>126</c:v>
                </c:pt>
                <c:pt idx="10">
                  <c:v>124</c:v>
                </c:pt>
                <c:pt idx="11">
                  <c:v>116</c:v>
                </c:pt>
                <c:pt idx="12">
                  <c:v>111</c:v>
                </c:pt>
                <c:pt idx="13">
                  <c:v>111</c:v>
                </c:pt>
                <c:pt idx="14">
                  <c:v>113</c:v>
                </c:pt>
                <c:pt idx="15">
                  <c:v>108</c:v>
                </c:pt>
                <c:pt idx="16">
                  <c:v>109</c:v>
                </c:pt>
                <c:pt idx="17">
                  <c:v>109</c:v>
                </c:pt>
                <c:pt idx="18">
                  <c:v>100</c:v>
                </c:pt>
                <c:pt idx="19">
                  <c:v>102</c:v>
                </c:pt>
                <c:pt idx="20">
                  <c:v>102</c:v>
                </c:pt>
                <c:pt idx="21">
                  <c:v>101</c:v>
                </c:pt>
                <c:pt idx="22">
                  <c:v>105</c:v>
                </c:pt>
                <c:pt idx="23">
                  <c:v>106</c:v>
                </c:pt>
                <c:pt idx="24">
                  <c:v>105</c:v>
                </c:pt>
                <c:pt idx="25">
                  <c:v>106</c:v>
                </c:pt>
                <c:pt idx="26">
                  <c:v>106</c:v>
                </c:pt>
                <c:pt idx="27">
                  <c:v>107</c:v>
                </c:pt>
                <c:pt idx="28">
                  <c:v>106</c:v>
                </c:pt>
                <c:pt idx="29">
                  <c:v>105</c:v>
                </c:pt>
                <c:pt idx="30">
                  <c:v>126</c:v>
                </c:pt>
                <c:pt idx="31">
                  <c:v>125</c:v>
                </c:pt>
                <c:pt idx="32">
                  <c:v>135</c:v>
                </c:pt>
                <c:pt idx="33">
                  <c:v>134</c:v>
                </c:pt>
                <c:pt idx="34">
                  <c:v>126</c:v>
                </c:pt>
                <c:pt idx="35">
                  <c:v>136</c:v>
                </c:pt>
                <c:pt idx="36">
                  <c:v>118</c:v>
                </c:pt>
                <c:pt idx="37">
                  <c:v>129</c:v>
                </c:pt>
                <c:pt idx="38">
                  <c:v>129</c:v>
                </c:pt>
                <c:pt idx="39">
                  <c:v>126</c:v>
                </c:pt>
                <c:pt idx="40">
                  <c:v>130</c:v>
                </c:pt>
                <c:pt idx="41">
                  <c:v>135</c:v>
                </c:pt>
                <c:pt idx="42">
                  <c:v>129</c:v>
                </c:pt>
                <c:pt idx="43">
                  <c:v>135</c:v>
                </c:pt>
                <c:pt idx="44">
                  <c:v>138</c:v>
                </c:pt>
                <c:pt idx="45">
                  <c:v>140</c:v>
                </c:pt>
                <c:pt idx="46">
                  <c:v>134</c:v>
                </c:pt>
                <c:pt idx="47">
                  <c:v>135</c:v>
                </c:pt>
                <c:pt idx="48">
                  <c:v>143</c:v>
                </c:pt>
                <c:pt idx="49">
                  <c:v>156</c:v>
                </c:pt>
              </c:numCache>
            </c:numRef>
          </c:val>
          <c:smooth val="0"/>
        </c:ser>
        <c:ser>
          <c:idx val="23"/>
          <c:order val="22"/>
          <c:tx>
            <c:strRef>
              <c:f>rankrefined2!$A$24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rankrefined2!$B$24:$AY$24</c:f>
              <c:numCache>
                <c:formatCode>General</c:formatCode>
                <c:ptCount val="50"/>
                <c:pt idx="0">
                  <c:v>36</c:v>
                </c:pt>
                <c:pt idx="1">
                  <c:v>38</c:v>
                </c:pt>
                <c:pt idx="2">
                  <c:v>42</c:v>
                </c:pt>
                <c:pt idx="3">
                  <c:v>45</c:v>
                </c:pt>
                <c:pt idx="4">
                  <c:v>40</c:v>
                </c:pt>
                <c:pt idx="5">
                  <c:v>45</c:v>
                </c:pt>
                <c:pt idx="6">
                  <c:v>43</c:v>
                </c:pt>
                <c:pt idx="7">
                  <c:v>45</c:v>
                </c:pt>
                <c:pt idx="8">
                  <c:v>49</c:v>
                </c:pt>
                <c:pt idx="9">
                  <c:v>50</c:v>
                </c:pt>
                <c:pt idx="10">
                  <c:v>47</c:v>
                </c:pt>
                <c:pt idx="11">
                  <c:v>44</c:v>
                </c:pt>
                <c:pt idx="12">
                  <c:v>43</c:v>
                </c:pt>
                <c:pt idx="13">
                  <c:v>43</c:v>
                </c:pt>
                <c:pt idx="14">
                  <c:v>46</c:v>
                </c:pt>
                <c:pt idx="15">
                  <c:v>48</c:v>
                </c:pt>
                <c:pt idx="16">
                  <c:v>48</c:v>
                </c:pt>
                <c:pt idx="17">
                  <c:v>46</c:v>
                </c:pt>
                <c:pt idx="18">
                  <c:v>53</c:v>
                </c:pt>
                <c:pt idx="19">
                  <c:v>51</c:v>
                </c:pt>
                <c:pt idx="20">
                  <c:v>56</c:v>
                </c:pt>
                <c:pt idx="21">
                  <c:v>56</c:v>
                </c:pt>
                <c:pt idx="22">
                  <c:v>53</c:v>
                </c:pt>
                <c:pt idx="23">
                  <c:v>53</c:v>
                </c:pt>
                <c:pt idx="24">
                  <c:v>59</c:v>
                </c:pt>
                <c:pt idx="25">
                  <c:v>60</c:v>
                </c:pt>
                <c:pt idx="26">
                  <c:v>61</c:v>
                </c:pt>
                <c:pt idx="27">
                  <c:v>64</c:v>
                </c:pt>
                <c:pt idx="28">
                  <c:v>66</c:v>
                </c:pt>
                <c:pt idx="29">
                  <c:v>63</c:v>
                </c:pt>
                <c:pt idx="30">
                  <c:v>89</c:v>
                </c:pt>
                <c:pt idx="31">
                  <c:v>95</c:v>
                </c:pt>
                <c:pt idx="32">
                  <c:v>82</c:v>
                </c:pt>
                <c:pt idx="33">
                  <c:v>77</c:v>
                </c:pt>
                <c:pt idx="34">
                  <c:v>78</c:v>
                </c:pt>
                <c:pt idx="35">
                  <c:v>79</c:v>
                </c:pt>
                <c:pt idx="36">
                  <c:v>87</c:v>
                </c:pt>
                <c:pt idx="37">
                  <c:v>94</c:v>
                </c:pt>
                <c:pt idx="38">
                  <c:v>96</c:v>
                </c:pt>
                <c:pt idx="39">
                  <c:v>93</c:v>
                </c:pt>
                <c:pt idx="40">
                  <c:v>92</c:v>
                </c:pt>
                <c:pt idx="41">
                  <c:v>83</c:v>
                </c:pt>
                <c:pt idx="42">
                  <c:v>86</c:v>
                </c:pt>
                <c:pt idx="43">
                  <c:v>84</c:v>
                </c:pt>
                <c:pt idx="44">
                  <c:v>82</c:v>
                </c:pt>
                <c:pt idx="45">
                  <c:v>84</c:v>
                </c:pt>
                <c:pt idx="46">
                  <c:v>80</c:v>
                </c:pt>
                <c:pt idx="47">
                  <c:v>82</c:v>
                </c:pt>
                <c:pt idx="48">
                  <c:v>82</c:v>
                </c:pt>
                <c:pt idx="49">
                  <c:v>81</c:v>
                </c:pt>
              </c:numCache>
            </c:numRef>
          </c:val>
          <c:smooth val="0"/>
        </c:ser>
        <c:ser>
          <c:idx val="24"/>
          <c:order val="23"/>
          <c:tx>
            <c:strRef>
              <c:f>rankrefined2!$A$25</c:f>
              <c:strCache>
                <c:ptCount val="1"/>
                <c:pt idx="0">
                  <c:v>Bolivia (Plurinational State of)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rankrefined2!$B$25:$AY$25</c:f>
              <c:numCache>
                <c:formatCode>General</c:formatCode>
                <c:ptCount val="50"/>
                <c:pt idx="0">
                  <c:v>65</c:v>
                </c:pt>
                <c:pt idx="1">
                  <c:v>62</c:v>
                </c:pt>
                <c:pt idx="2">
                  <c:v>69</c:v>
                </c:pt>
                <c:pt idx="3">
                  <c:v>61</c:v>
                </c:pt>
                <c:pt idx="4">
                  <c:v>69</c:v>
                </c:pt>
                <c:pt idx="5">
                  <c:v>62</c:v>
                </c:pt>
                <c:pt idx="6">
                  <c:v>67</c:v>
                </c:pt>
                <c:pt idx="7">
                  <c:v>73</c:v>
                </c:pt>
                <c:pt idx="8">
                  <c:v>66</c:v>
                </c:pt>
                <c:pt idx="9">
                  <c:v>67</c:v>
                </c:pt>
                <c:pt idx="10">
                  <c:v>72</c:v>
                </c:pt>
                <c:pt idx="11">
                  <c:v>82</c:v>
                </c:pt>
                <c:pt idx="12">
                  <c:v>66</c:v>
                </c:pt>
                <c:pt idx="13">
                  <c:v>67</c:v>
                </c:pt>
                <c:pt idx="14">
                  <c:v>65</c:v>
                </c:pt>
                <c:pt idx="15">
                  <c:v>75</c:v>
                </c:pt>
                <c:pt idx="16">
                  <c:v>67</c:v>
                </c:pt>
                <c:pt idx="17">
                  <c:v>60</c:v>
                </c:pt>
                <c:pt idx="18">
                  <c:v>70</c:v>
                </c:pt>
                <c:pt idx="19">
                  <c:v>67</c:v>
                </c:pt>
                <c:pt idx="20">
                  <c:v>68</c:v>
                </c:pt>
                <c:pt idx="21">
                  <c:v>64</c:v>
                </c:pt>
                <c:pt idx="22">
                  <c:v>72</c:v>
                </c:pt>
                <c:pt idx="23">
                  <c:v>63</c:v>
                </c:pt>
                <c:pt idx="24">
                  <c:v>76</c:v>
                </c:pt>
                <c:pt idx="25">
                  <c:v>78</c:v>
                </c:pt>
                <c:pt idx="26">
                  <c:v>91</c:v>
                </c:pt>
                <c:pt idx="27">
                  <c:v>77</c:v>
                </c:pt>
                <c:pt idx="28">
                  <c:v>84</c:v>
                </c:pt>
                <c:pt idx="29">
                  <c:v>79</c:v>
                </c:pt>
                <c:pt idx="30">
                  <c:v>86</c:v>
                </c:pt>
                <c:pt idx="31">
                  <c:v>86</c:v>
                </c:pt>
                <c:pt idx="32">
                  <c:v>98</c:v>
                </c:pt>
                <c:pt idx="33">
                  <c:v>95</c:v>
                </c:pt>
                <c:pt idx="34">
                  <c:v>119</c:v>
                </c:pt>
                <c:pt idx="35">
                  <c:v>120</c:v>
                </c:pt>
                <c:pt idx="36">
                  <c:v>122</c:v>
                </c:pt>
                <c:pt idx="37">
                  <c:v>102</c:v>
                </c:pt>
                <c:pt idx="38">
                  <c:v>102</c:v>
                </c:pt>
                <c:pt idx="39">
                  <c:v>100</c:v>
                </c:pt>
                <c:pt idx="40">
                  <c:v>99</c:v>
                </c:pt>
                <c:pt idx="41">
                  <c:v>99</c:v>
                </c:pt>
                <c:pt idx="42">
                  <c:v>109</c:v>
                </c:pt>
                <c:pt idx="43">
                  <c:v>114</c:v>
                </c:pt>
                <c:pt idx="44">
                  <c:v>109</c:v>
                </c:pt>
                <c:pt idx="45">
                  <c:v>103</c:v>
                </c:pt>
                <c:pt idx="46">
                  <c:v>108</c:v>
                </c:pt>
                <c:pt idx="47">
                  <c:v>105</c:v>
                </c:pt>
                <c:pt idx="48">
                  <c:v>110</c:v>
                </c:pt>
                <c:pt idx="49">
                  <c:v>109</c:v>
                </c:pt>
              </c:numCache>
            </c:numRef>
          </c:val>
          <c:smooth val="0"/>
        </c:ser>
        <c:ser>
          <c:idx val="25"/>
          <c:order val="24"/>
          <c:tx>
            <c:strRef>
              <c:f>rankrefined2!$A$26</c:f>
              <c:strCache>
                <c:ptCount val="1"/>
                <c:pt idx="0">
                  <c:v>Cambodia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rankrefined2!$B$26:$AY$26</c:f>
              <c:numCache>
                <c:formatCode>General</c:formatCode>
                <c:ptCount val="50"/>
                <c:pt idx="0">
                  <c:v>134</c:v>
                </c:pt>
                <c:pt idx="1">
                  <c:v>137</c:v>
                </c:pt>
                <c:pt idx="2">
                  <c:v>135</c:v>
                </c:pt>
                <c:pt idx="3">
                  <c:v>146</c:v>
                </c:pt>
                <c:pt idx="4">
                  <c:v>143</c:v>
                </c:pt>
                <c:pt idx="5">
                  <c:v>142</c:v>
                </c:pt>
                <c:pt idx="6">
                  <c:v>142</c:v>
                </c:pt>
                <c:pt idx="7">
                  <c:v>143</c:v>
                </c:pt>
                <c:pt idx="8">
                  <c:v>146</c:v>
                </c:pt>
                <c:pt idx="9">
                  <c:v>141</c:v>
                </c:pt>
                <c:pt idx="10">
                  <c:v>134</c:v>
                </c:pt>
                <c:pt idx="11">
                  <c:v>144</c:v>
                </c:pt>
                <c:pt idx="12">
                  <c:v>141</c:v>
                </c:pt>
                <c:pt idx="13">
                  <c:v>136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140</c:v>
                </c:pt>
                <c:pt idx="19">
                  <c:v>144</c:v>
                </c:pt>
                <c:pt idx="20">
                  <c:v>146</c:v>
                </c:pt>
                <c:pt idx="21">
                  <c:v>149</c:v>
                </c:pt>
                <c:pt idx="22">
                  <c:v>150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172</c:v>
                </c:pt>
                <c:pt idx="32">
                  <c:v>174</c:v>
                </c:pt>
                <c:pt idx="33">
                  <c:v>174</c:v>
                </c:pt>
                <c:pt idx="34">
                  <c:v>173</c:v>
                </c:pt>
                <c:pt idx="35">
                  <c:v>175</c:v>
                </c:pt>
                <c:pt idx="36">
                  <c:v>173</c:v>
                </c:pt>
                <c:pt idx="37">
                  <c:v>173</c:v>
                </c:pt>
                <c:pt idx="38">
                  <c:v>175</c:v>
                </c:pt>
                <c:pt idx="39">
                  <c:v>176</c:v>
                </c:pt>
                <c:pt idx="40">
                  <c:v>176</c:v>
                </c:pt>
                <c:pt idx="41">
                  <c:v>175</c:v>
                </c:pt>
                <c:pt idx="42">
                  <c:v>176</c:v>
                </c:pt>
                <c:pt idx="43">
                  <c:v>175</c:v>
                </c:pt>
                <c:pt idx="44">
                  <c:v>178</c:v>
                </c:pt>
                <c:pt idx="45">
                  <c:v>178</c:v>
                </c:pt>
                <c:pt idx="46">
                  <c:v>178</c:v>
                </c:pt>
                <c:pt idx="47">
                  <c:v>178</c:v>
                </c:pt>
                <c:pt idx="48">
                  <c:v>178</c:v>
                </c:pt>
                <c:pt idx="49">
                  <c:v>178</c:v>
                </c:pt>
              </c:numCache>
            </c:numRef>
          </c:val>
          <c:smooth val="0"/>
        </c:ser>
        <c:ser>
          <c:idx val="26"/>
          <c:order val="25"/>
          <c:tx>
            <c:strRef>
              <c:f>rankrefined2!$A$27</c:f>
              <c:strCache>
                <c:ptCount val="1"/>
                <c:pt idx="0">
                  <c:v>Zimbabwe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rankrefined2!$B$27:$AY$27</c:f>
              <c:numCache>
                <c:formatCode>General</c:formatCode>
                <c:ptCount val="50"/>
                <c:pt idx="0">
                  <c:v>99</c:v>
                </c:pt>
                <c:pt idx="1">
                  <c:v>93</c:v>
                </c:pt>
                <c:pt idx="2">
                  <c:v>96</c:v>
                </c:pt>
                <c:pt idx="3">
                  <c:v>98</c:v>
                </c:pt>
                <c:pt idx="4">
                  <c:v>95</c:v>
                </c:pt>
                <c:pt idx="5">
                  <c:v>96</c:v>
                </c:pt>
                <c:pt idx="6">
                  <c:v>95</c:v>
                </c:pt>
                <c:pt idx="7">
                  <c:v>101</c:v>
                </c:pt>
                <c:pt idx="8">
                  <c:v>99</c:v>
                </c:pt>
                <c:pt idx="9">
                  <c:v>96</c:v>
                </c:pt>
                <c:pt idx="10">
                  <c:v>95</c:v>
                </c:pt>
                <c:pt idx="11">
                  <c:v>103</c:v>
                </c:pt>
                <c:pt idx="12">
                  <c:v>99</c:v>
                </c:pt>
                <c:pt idx="13">
                  <c:v>100</c:v>
                </c:pt>
                <c:pt idx="14">
                  <c:v>101</c:v>
                </c:pt>
                <c:pt idx="15">
                  <c:v>104</c:v>
                </c:pt>
                <c:pt idx="16">
                  <c:v>104</c:v>
                </c:pt>
                <c:pt idx="17">
                  <c:v>109</c:v>
                </c:pt>
                <c:pt idx="18">
                  <c:v>107</c:v>
                </c:pt>
                <c:pt idx="19">
                  <c:v>111</c:v>
                </c:pt>
                <c:pt idx="20">
                  <c:v>111</c:v>
                </c:pt>
                <c:pt idx="21">
                  <c:v>109</c:v>
                </c:pt>
                <c:pt idx="22">
                  <c:v>113</c:v>
                </c:pt>
                <c:pt idx="23">
                  <c:v>110</c:v>
                </c:pt>
                <c:pt idx="24">
                  <c:v>112</c:v>
                </c:pt>
                <c:pt idx="25">
                  <c:v>105</c:v>
                </c:pt>
                <c:pt idx="26">
                  <c:v>105</c:v>
                </c:pt>
                <c:pt idx="27">
                  <c:v>105</c:v>
                </c:pt>
                <c:pt idx="28">
                  <c:v>105</c:v>
                </c:pt>
                <c:pt idx="29">
                  <c:v>107</c:v>
                </c:pt>
                <c:pt idx="30">
                  <c:v>128</c:v>
                </c:pt>
                <c:pt idx="31">
                  <c:v>133</c:v>
                </c:pt>
                <c:pt idx="32">
                  <c:v>130</c:v>
                </c:pt>
                <c:pt idx="33">
                  <c:v>135</c:v>
                </c:pt>
                <c:pt idx="34">
                  <c:v>137</c:v>
                </c:pt>
                <c:pt idx="35">
                  <c:v>139</c:v>
                </c:pt>
                <c:pt idx="36">
                  <c:v>144</c:v>
                </c:pt>
                <c:pt idx="37">
                  <c:v>144</c:v>
                </c:pt>
                <c:pt idx="38">
                  <c:v>148</c:v>
                </c:pt>
                <c:pt idx="39">
                  <c:v>148</c:v>
                </c:pt>
                <c:pt idx="40">
                  <c:v>150</c:v>
                </c:pt>
                <c:pt idx="41">
                  <c:v>148</c:v>
                </c:pt>
                <c:pt idx="42">
                  <c:v>147</c:v>
                </c:pt>
                <c:pt idx="43">
                  <c:v>148</c:v>
                </c:pt>
                <c:pt idx="44">
                  <c:v>143</c:v>
                </c:pt>
                <c:pt idx="45">
                  <c:v>139</c:v>
                </c:pt>
                <c:pt idx="46">
                  <c:v>141</c:v>
                </c:pt>
                <c:pt idx="47">
                  <c:v>134</c:v>
                </c:pt>
                <c:pt idx="48">
                  <c:v>138</c:v>
                </c:pt>
                <c:pt idx="49">
                  <c:v>143</c:v>
                </c:pt>
              </c:numCache>
            </c:numRef>
          </c:val>
          <c:smooth val="0"/>
        </c:ser>
        <c:ser>
          <c:idx val="27"/>
          <c:order val="26"/>
          <c:tx>
            <c:strRef>
              <c:f>rankrefined2!$A$28</c:f>
              <c:strCache>
                <c:ptCount val="1"/>
                <c:pt idx="0">
                  <c:v>Colombia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rankrefined2!$B$28:$AY$28</c:f>
              <c:numCache>
                <c:formatCode>General</c:formatCode>
                <c:ptCount val="50"/>
                <c:pt idx="0">
                  <c:v>95</c:v>
                </c:pt>
                <c:pt idx="1">
                  <c:v>98</c:v>
                </c:pt>
                <c:pt idx="2">
                  <c:v>102</c:v>
                </c:pt>
                <c:pt idx="3">
                  <c:v>100</c:v>
                </c:pt>
                <c:pt idx="4">
                  <c:v>108</c:v>
                </c:pt>
                <c:pt idx="5">
                  <c:v>109</c:v>
                </c:pt>
                <c:pt idx="6">
                  <c:v>108</c:v>
                </c:pt>
                <c:pt idx="7">
                  <c:v>112</c:v>
                </c:pt>
                <c:pt idx="8">
                  <c:v>112</c:v>
                </c:pt>
                <c:pt idx="9">
                  <c:v>113</c:v>
                </c:pt>
                <c:pt idx="10">
                  <c:v>113</c:v>
                </c:pt>
                <c:pt idx="11">
                  <c:v>112</c:v>
                </c:pt>
                <c:pt idx="12">
                  <c:v>112</c:v>
                </c:pt>
                <c:pt idx="13">
                  <c:v>112</c:v>
                </c:pt>
                <c:pt idx="14">
                  <c:v>114</c:v>
                </c:pt>
                <c:pt idx="15">
                  <c:v>119</c:v>
                </c:pt>
                <c:pt idx="16">
                  <c:v>119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114</c:v>
                </c:pt>
                <c:pt idx="21">
                  <c:v>111</c:v>
                </c:pt>
                <c:pt idx="22">
                  <c:v>110</c:v>
                </c:pt>
                <c:pt idx="23">
                  <c:v>111</c:v>
                </c:pt>
                <c:pt idx="24">
                  <c:v>109</c:v>
                </c:pt>
                <c:pt idx="25">
                  <c:v>112</c:v>
                </c:pt>
                <c:pt idx="26">
                  <c:v>112</c:v>
                </c:pt>
                <c:pt idx="27">
                  <c:v>117</c:v>
                </c:pt>
                <c:pt idx="28">
                  <c:v>112</c:v>
                </c:pt>
                <c:pt idx="29">
                  <c:v>114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128</c:v>
                </c:pt>
                <c:pt idx="34">
                  <c:v>132</c:v>
                </c:pt>
                <c:pt idx="35">
                  <c:v>134</c:v>
                </c:pt>
                <c:pt idx="36">
                  <c:v>134</c:v>
                </c:pt>
                <c:pt idx="37">
                  <c:v>133</c:v>
                </c:pt>
                <c:pt idx="38">
                  <c:v>135</c:v>
                </c:pt>
                <c:pt idx="39">
                  <c:v>135</c:v>
                </c:pt>
                <c:pt idx="40">
                  <c:v>136</c:v>
                </c:pt>
                <c:pt idx="41">
                  <c:v>137</c:v>
                </c:pt>
                <c:pt idx="42">
                  <c:v>137</c:v>
                </c:pt>
                <c:pt idx="43">
                  <c:v>139</c:v>
                </c:pt>
                <c:pt idx="44">
                  <c:v>139</c:v>
                </c:pt>
                <c:pt idx="45">
                  <c:v>141</c:v>
                </c:pt>
                <c:pt idx="46">
                  <c:v>138</c:v>
                </c:pt>
                <c:pt idx="47">
                  <c:v>140</c:v>
                </c:pt>
                <c:pt idx="48">
                  <c:v>137</c:v>
                </c:pt>
                <c:pt idx="49">
                  <c:v>138</c:v>
                </c:pt>
              </c:numCache>
            </c:numRef>
          </c:val>
          <c:smooth val="0"/>
        </c:ser>
        <c:ser>
          <c:idx val="28"/>
          <c:order val="27"/>
          <c:tx>
            <c:strRef>
              <c:f>rankrefined2!$A$29</c:f>
              <c:strCache>
                <c:ptCount val="1"/>
                <c:pt idx="0">
                  <c:v>Viet Nam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rankrefined2!$B$29:$AY$29</c:f>
              <c:numCache>
                <c:formatCode>General</c:formatCode>
                <c:ptCount val="50"/>
                <c:pt idx="0">
                  <c:v>131</c:v>
                </c:pt>
                <c:pt idx="1">
                  <c:v>131</c:v>
                </c:pt>
                <c:pt idx="2">
                  <c:v>136</c:v>
                </c:pt>
                <c:pt idx="3">
                  <c:v>132</c:v>
                </c:pt>
                <c:pt idx="4">
                  <c:v>135</c:v>
                </c:pt>
                <c:pt idx="5">
                  <c:v>131</c:v>
                </c:pt>
                <c:pt idx="6">
                  <c:v>118</c:v>
                </c:pt>
                <c:pt idx="7">
                  <c:v>119</c:v>
                </c:pt>
                <c:pt idx="8">
                  <c:v>104</c:v>
                </c:pt>
                <c:pt idx="9">
                  <c:v>119</c:v>
                </c:pt>
                <c:pt idx="10">
                  <c:v>123</c:v>
                </c:pt>
                <c:pt idx="11">
                  <c:v>123</c:v>
                </c:pt>
                <c:pt idx="12">
                  <c:v>114</c:v>
                </c:pt>
                <c:pt idx="13">
                  <c:v>125</c:v>
                </c:pt>
                <c:pt idx="14">
                  <c:v>123</c:v>
                </c:pt>
                <c:pt idx="15">
                  <c:v>111</c:v>
                </c:pt>
                <c:pt idx="16">
                  <c:v>102</c:v>
                </c:pt>
                <c:pt idx="17">
                  <c:v>96</c:v>
                </c:pt>
                <c:pt idx="18">
                  <c:v>121</c:v>
                </c:pt>
                <c:pt idx="19">
                  <c:v>118</c:v>
                </c:pt>
                <c:pt idx="20">
                  <c:v>140</c:v>
                </c:pt>
                <c:pt idx="21">
                  <c:v>141</c:v>
                </c:pt>
                <c:pt idx="22">
                  <c:v>145</c:v>
                </c:pt>
                <c:pt idx="23">
                  <c:v>149</c:v>
                </c:pt>
                <c:pt idx="24">
                  <c:v>148</c:v>
                </c:pt>
                <c:pt idx="25">
                  <c:v>145</c:v>
                </c:pt>
                <c:pt idx="26">
                  <c:v>141</c:v>
                </c:pt>
                <c:pt idx="27">
                  <c:v>145</c:v>
                </c:pt>
                <c:pt idx="28">
                  <c:v>143</c:v>
                </c:pt>
                <c:pt idx="29">
                  <c:v>144</c:v>
                </c:pt>
                <c:pt idx="30">
                  <c:v>165</c:v>
                </c:pt>
                <c:pt idx="31">
                  <c:v>164</c:v>
                </c:pt>
                <c:pt idx="32">
                  <c:v>165</c:v>
                </c:pt>
                <c:pt idx="33">
                  <c:v>162</c:v>
                </c:pt>
                <c:pt idx="34">
                  <c:v>164</c:v>
                </c:pt>
                <c:pt idx="35">
                  <c:v>165</c:v>
                </c:pt>
                <c:pt idx="36">
                  <c:v>161</c:v>
                </c:pt>
                <c:pt idx="37">
                  <c:v>164</c:v>
                </c:pt>
                <c:pt idx="38">
                  <c:v>162</c:v>
                </c:pt>
                <c:pt idx="39">
                  <c:v>167</c:v>
                </c:pt>
                <c:pt idx="40">
                  <c:v>170</c:v>
                </c:pt>
                <c:pt idx="41">
                  <c:v>170</c:v>
                </c:pt>
                <c:pt idx="42">
                  <c:v>166</c:v>
                </c:pt>
                <c:pt idx="43">
                  <c:v>164</c:v>
                </c:pt>
                <c:pt idx="44">
                  <c:v>167</c:v>
                </c:pt>
                <c:pt idx="45">
                  <c:v>166</c:v>
                </c:pt>
                <c:pt idx="46">
                  <c:v>165</c:v>
                </c:pt>
                <c:pt idx="47">
                  <c:v>169</c:v>
                </c:pt>
                <c:pt idx="48">
                  <c:v>170</c:v>
                </c:pt>
                <c:pt idx="49">
                  <c:v>174</c:v>
                </c:pt>
              </c:numCache>
            </c:numRef>
          </c:val>
          <c:smooth val="0"/>
        </c:ser>
        <c:ser>
          <c:idx val="29"/>
          <c:order val="28"/>
          <c:tx>
            <c:strRef>
              <c:f>rankrefined2!$A$30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rankrefined2!$B$30:$AY$30</c:f>
              <c:numCache>
                <c:formatCode>General</c:formatCode>
                <c:ptCount val="50"/>
                <c:pt idx="0">
                  <c:v>45</c:v>
                </c:pt>
                <c:pt idx="1">
                  <c:v>39</c:v>
                </c:pt>
                <c:pt idx="2">
                  <c:v>45</c:v>
                </c:pt>
                <c:pt idx="3">
                  <c:v>41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49</c:v>
                </c:pt>
                <c:pt idx="10">
                  <c:v>46</c:v>
                </c:pt>
                <c:pt idx="11">
                  <c:v>45</c:v>
                </c:pt>
                <c:pt idx="12">
                  <c:v>45</c:v>
                </c:pt>
                <c:pt idx="13">
                  <c:v>44</c:v>
                </c:pt>
                <c:pt idx="14">
                  <c:v>44</c:v>
                </c:pt>
                <c:pt idx="15">
                  <c:v>46</c:v>
                </c:pt>
                <c:pt idx="16">
                  <c:v>50</c:v>
                </c:pt>
                <c:pt idx="17">
                  <c:v>54</c:v>
                </c:pt>
                <c:pt idx="18">
                  <c:v>52</c:v>
                </c:pt>
                <c:pt idx="19">
                  <c:v>57</c:v>
                </c:pt>
                <c:pt idx="20">
                  <c:v>53</c:v>
                </c:pt>
                <c:pt idx="21">
                  <c:v>58</c:v>
                </c:pt>
                <c:pt idx="22">
                  <c:v>55</c:v>
                </c:pt>
                <c:pt idx="23">
                  <c:v>50</c:v>
                </c:pt>
                <c:pt idx="24">
                  <c:v>53</c:v>
                </c:pt>
                <c:pt idx="25">
                  <c:v>51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52</c:v>
                </c:pt>
                <c:pt idx="30">
                  <c:v>72</c:v>
                </c:pt>
                <c:pt idx="31">
                  <c:v>68</c:v>
                </c:pt>
                <c:pt idx="32">
                  <c:v>66</c:v>
                </c:pt>
                <c:pt idx="33">
                  <c:v>69</c:v>
                </c:pt>
                <c:pt idx="34">
                  <c:v>63</c:v>
                </c:pt>
                <c:pt idx="35">
                  <c:v>66</c:v>
                </c:pt>
                <c:pt idx="36">
                  <c:v>63</c:v>
                </c:pt>
                <c:pt idx="37">
                  <c:v>63</c:v>
                </c:pt>
                <c:pt idx="38">
                  <c:v>63</c:v>
                </c:pt>
                <c:pt idx="39">
                  <c:v>59</c:v>
                </c:pt>
                <c:pt idx="40">
                  <c:v>59</c:v>
                </c:pt>
                <c:pt idx="41">
                  <c:v>62</c:v>
                </c:pt>
                <c:pt idx="42">
                  <c:v>61</c:v>
                </c:pt>
                <c:pt idx="43">
                  <c:v>61</c:v>
                </c:pt>
                <c:pt idx="44">
                  <c:v>65</c:v>
                </c:pt>
                <c:pt idx="45">
                  <c:v>65</c:v>
                </c:pt>
                <c:pt idx="46">
                  <c:v>71</c:v>
                </c:pt>
                <c:pt idx="47">
                  <c:v>68</c:v>
                </c:pt>
                <c:pt idx="48">
                  <c:v>69</c:v>
                </c:pt>
                <c:pt idx="49">
                  <c:v>87</c:v>
                </c:pt>
              </c:numCache>
            </c:numRef>
          </c:val>
          <c:smooth val="0"/>
        </c:ser>
        <c:ser>
          <c:idx val="30"/>
          <c:order val="29"/>
          <c:tx>
            <c:strRef>
              <c:f>rankrefined2!$A$31</c:f>
              <c:strCache>
                <c:ptCount val="1"/>
                <c:pt idx="0">
                  <c:v>Panama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rankrefined2!$B$31:$AY$31</c:f>
              <c:numCache>
                <c:formatCode>General</c:formatCode>
                <c:ptCount val="50"/>
                <c:pt idx="0">
                  <c:v>84</c:v>
                </c:pt>
                <c:pt idx="1">
                  <c:v>81</c:v>
                </c:pt>
                <c:pt idx="2">
                  <c:v>87</c:v>
                </c:pt>
                <c:pt idx="3">
                  <c:v>87</c:v>
                </c:pt>
                <c:pt idx="4">
                  <c:v>84</c:v>
                </c:pt>
                <c:pt idx="5">
                  <c:v>90</c:v>
                </c:pt>
                <c:pt idx="6">
                  <c:v>83</c:v>
                </c:pt>
                <c:pt idx="7">
                  <c:v>91</c:v>
                </c:pt>
                <c:pt idx="8">
                  <c:v>92</c:v>
                </c:pt>
                <c:pt idx="9">
                  <c:v>82</c:v>
                </c:pt>
                <c:pt idx="10">
                  <c:v>92</c:v>
                </c:pt>
                <c:pt idx="11">
                  <c:v>92</c:v>
                </c:pt>
                <c:pt idx="12">
                  <c:v>106</c:v>
                </c:pt>
                <c:pt idx="13">
                  <c:v>90</c:v>
                </c:pt>
                <c:pt idx="14">
                  <c:v>94</c:v>
                </c:pt>
                <c:pt idx="15">
                  <c:v>87</c:v>
                </c:pt>
                <c:pt idx="16">
                  <c:v>98</c:v>
                </c:pt>
                <c:pt idx="17">
                  <c:v>105</c:v>
                </c:pt>
                <c:pt idx="18">
                  <c:v>107</c:v>
                </c:pt>
                <c:pt idx="19">
                  <c:v>100</c:v>
                </c:pt>
                <c:pt idx="20">
                  <c:v>101</c:v>
                </c:pt>
                <c:pt idx="21">
                  <c:v>105</c:v>
                </c:pt>
                <c:pt idx="22">
                  <c:v>104</c:v>
                </c:pt>
                <c:pt idx="23">
                  <c:v>98</c:v>
                </c:pt>
                <c:pt idx="24">
                  <c:v>102</c:v>
                </c:pt>
                <c:pt idx="25">
                  <c:v>101</c:v>
                </c:pt>
                <c:pt idx="26">
                  <c:v>118</c:v>
                </c:pt>
                <c:pt idx="27">
                  <c:v>102</c:v>
                </c:pt>
                <c:pt idx="28">
                  <c:v>98</c:v>
                </c:pt>
                <c:pt idx="29">
                  <c:v>100</c:v>
                </c:pt>
                <c:pt idx="30">
                  <c:v>119</c:v>
                </c:pt>
                <c:pt idx="31">
                  <c:v>119</c:v>
                </c:pt>
                <c:pt idx="32">
                  <c:v>118</c:v>
                </c:pt>
                <c:pt idx="33">
                  <c:v>125</c:v>
                </c:pt>
                <c:pt idx="34">
                  <c:v>125</c:v>
                </c:pt>
                <c:pt idx="35">
                  <c:v>123</c:v>
                </c:pt>
                <c:pt idx="36">
                  <c:v>117</c:v>
                </c:pt>
                <c:pt idx="37">
                  <c:v>124</c:v>
                </c:pt>
                <c:pt idx="38">
                  <c:v>119</c:v>
                </c:pt>
                <c:pt idx="39">
                  <c:v>132</c:v>
                </c:pt>
                <c:pt idx="40">
                  <c:v>134</c:v>
                </c:pt>
                <c:pt idx="41">
                  <c:v>126</c:v>
                </c:pt>
                <c:pt idx="42">
                  <c:v>135</c:v>
                </c:pt>
                <c:pt idx="43">
                  <c:v>126</c:v>
                </c:pt>
                <c:pt idx="44">
                  <c:v>131</c:v>
                </c:pt>
                <c:pt idx="45">
                  <c:v>128</c:v>
                </c:pt>
                <c:pt idx="46">
                  <c:v>127</c:v>
                </c:pt>
                <c:pt idx="47">
                  <c:v>130</c:v>
                </c:pt>
                <c:pt idx="48">
                  <c:v>126</c:v>
                </c:pt>
                <c:pt idx="49">
                  <c:v>126</c:v>
                </c:pt>
              </c:numCache>
            </c:numRef>
          </c:val>
          <c:smooth val="0"/>
        </c:ser>
        <c:ser>
          <c:idx val="31"/>
          <c:order val="30"/>
          <c:tx>
            <c:strRef>
              <c:f>rankrefined2!$A$32</c:f>
              <c:strCache>
                <c:ptCount val="1"/>
                <c:pt idx="0">
                  <c:v>Guatemala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rankrefined2!$B$32:$AY$32</c:f>
              <c:numCache>
                <c:formatCode>General</c:formatCode>
                <c:ptCount val="50"/>
                <c:pt idx="0">
                  <c:v>94</c:v>
                </c:pt>
                <c:pt idx="1">
                  <c:v>95</c:v>
                </c:pt>
                <c:pt idx="2">
                  <c:v>94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97</c:v>
                </c:pt>
                <c:pt idx="7">
                  <c:v>98</c:v>
                </c:pt>
                <c:pt idx="8">
                  <c:v>105</c:v>
                </c:pt>
                <c:pt idx="9">
                  <c:v>103</c:v>
                </c:pt>
                <c:pt idx="10">
                  <c:v>104</c:v>
                </c:pt>
                <c:pt idx="11">
                  <c:v>108</c:v>
                </c:pt>
                <c:pt idx="12">
                  <c:v>109</c:v>
                </c:pt>
                <c:pt idx="13">
                  <c:v>108</c:v>
                </c:pt>
                <c:pt idx="14">
                  <c:v>100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104</c:v>
                </c:pt>
                <c:pt idx="19">
                  <c:v>93</c:v>
                </c:pt>
                <c:pt idx="20">
                  <c:v>115</c:v>
                </c:pt>
                <c:pt idx="21">
                  <c:v>113</c:v>
                </c:pt>
                <c:pt idx="22">
                  <c:v>112</c:v>
                </c:pt>
                <c:pt idx="23">
                  <c:v>113</c:v>
                </c:pt>
                <c:pt idx="24">
                  <c:v>118</c:v>
                </c:pt>
                <c:pt idx="25">
                  <c:v>111</c:v>
                </c:pt>
                <c:pt idx="26">
                  <c:v>113</c:v>
                </c:pt>
                <c:pt idx="27">
                  <c:v>113</c:v>
                </c:pt>
                <c:pt idx="28">
                  <c:v>109</c:v>
                </c:pt>
                <c:pt idx="29">
                  <c:v>109</c:v>
                </c:pt>
                <c:pt idx="30">
                  <c:v>123</c:v>
                </c:pt>
                <c:pt idx="31">
                  <c:v>130</c:v>
                </c:pt>
                <c:pt idx="32">
                  <c:v>126</c:v>
                </c:pt>
                <c:pt idx="33">
                  <c:v>132</c:v>
                </c:pt>
                <c:pt idx="34">
                  <c:v>130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133</c:v>
                </c:pt>
                <c:pt idx="39">
                  <c:v>131</c:v>
                </c:pt>
                <c:pt idx="40">
                  <c:v>132</c:v>
                </c:pt>
                <c:pt idx="41">
                  <c:v>128</c:v>
                </c:pt>
                <c:pt idx="42">
                  <c:v>131</c:v>
                </c:pt>
                <c:pt idx="43">
                  <c:v>133</c:v>
                </c:pt>
                <c:pt idx="44">
                  <c:v>133</c:v>
                </c:pt>
                <c:pt idx="45">
                  <c:v>136</c:v>
                </c:pt>
                <c:pt idx="46">
                  <c:v>132</c:v>
                </c:pt>
                <c:pt idx="47">
                  <c:v>136</c:v>
                </c:pt>
                <c:pt idx="48">
                  <c:v>132</c:v>
                </c:pt>
                <c:pt idx="49">
                  <c:v>135</c:v>
                </c:pt>
              </c:numCache>
            </c:numRef>
          </c:val>
          <c:smooth val="0"/>
        </c:ser>
        <c:ser>
          <c:idx val="32"/>
          <c:order val="31"/>
          <c:tx>
            <c:strRef>
              <c:f>rankrefined2!$A$33</c:f>
              <c:strCache>
                <c:ptCount val="1"/>
                <c:pt idx="0">
                  <c:v>Guyana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rankrefined2!$B$33:$AY$33</c:f>
              <c:numCache>
                <c:formatCode>General</c:formatCode>
                <c:ptCount val="50"/>
                <c:pt idx="0">
                  <c:v>56</c:v>
                </c:pt>
                <c:pt idx="1">
                  <c:v>58</c:v>
                </c:pt>
                <c:pt idx="2">
                  <c:v>55</c:v>
                </c:pt>
                <c:pt idx="3">
                  <c:v>57</c:v>
                </c:pt>
                <c:pt idx="4">
                  <c:v>53</c:v>
                </c:pt>
                <c:pt idx="5">
                  <c:v>50</c:v>
                </c:pt>
                <c:pt idx="6">
                  <c:v>56</c:v>
                </c:pt>
                <c:pt idx="7">
                  <c:v>52</c:v>
                </c:pt>
                <c:pt idx="8">
                  <c:v>71</c:v>
                </c:pt>
                <c:pt idx="9">
                  <c:v>75</c:v>
                </c:pt>
                <c:pt idx="10">
                  <c:v>73</c:v>
                </c:pt>
                <c:pt idx="11">
                  <c:v>62</c:v>
                </c:pt>
                <c:pt idx="12">
                  <c:v>62</c:v>
                </c:pt>
                <c:pt idx="13">
                  <c:v>55</c:v>
                </c:pt>
                <c:pt idx="14">
                  <c:v>66</c:v>
                </c:pt>
                <c:pt idx="15">
                  <c:v>68</c:v>
                </c:pt>
                <c:pt idx="16">
                  <c:v>63</c:v>
                </c:pt>
                <c:pt idx="17">
                  <c:v>69</c:v>
                </c:pt>
                <c:pt idx="18">
                  <c:v>69</c:v>
                </c:pt>
                <c:pt idx="19">
                  <c:v>70</c:v>
                </c:pt>
                <c:pt idx="20">
                  <c:v>126</c:v>
                </c:pt>
                <c:pt idx="21">
                  <c:v>146</c:v>
                </c:pt>
                <c:pt idx="22">
                  <c:v>151</c:v>
                </c:pt>
                <c:pt idx="23">
                  <c:v>150</c:v>
                </c:pt>
                <c:pt idx="24">
                  <c:v>103</c:v>
                </c:pt>
                <c:pt idx="25">
                  <c:v>74</c:v>
                </c:pt>
                <c:pt idx="26">
                  <c:v>75</c:v>
                </c:pt>
                <c:pt idx="27">
                  <c:v>73</c:v>
                </c:pt>
                <c:pt idx="28">
                  <c:v>69</c:v>
                </c:pt>
                <c:pt idx="29">
                  <c:v>73</c:v>
                </c:pt>
                <c:pt idx="30">
                  <c:v>93</c:v>
                </c:pt>
                <c:pt idx="31">
                  <c:v>94</c:v>
                </c:pt>
                <c:pt idx="32">
                  <c:v>98</c:v>
                </c:pt>
                <c:pt idx="33">
                  <c:v>96</c:v>
                </c:pt>
                <c:pt idx="34">
                  <c:v>95</c:v>
                </c:pt>
                <c:pt idx="35">
                  <c:v>94</c:v>
                </c:pt>
                <c:pt idx="36">
                  <c:v>93</c:v>
                </c:pt>
                <c:pt idx="37">
                  <c:v>93</c:v>
                </c:pt>
                <c:pt idx="38">
                  <c:v>99</c:v>
                </c:pt>
                <c:pt idx="39">
                  <c:v>96</c:v>
                </c:pt>
                <c:pt idx="40">
                  <c:v>94</c:v>
                </c:pt>
                <c:pt idx="41">
                  <c:v>93</c:v>
                </c:pt>
                <c:pt idx="42">
                  <c:v>94</c:v>
                </c:pt>
                <c:pt idx="43">
                  <c:v>96</c:v>
                </c:pt>
                <c:pt idx="44">
                  <c:v>98</c:v>
                </c:pt>
                <c:pt idx="45">
                  <c:v>98</c:v>
                </c:pt>
                <c:pt idx="46">
                  <c:v>98</c:v>
                </c:pt>
                <c:pt idx="47">
                  <c:v>100</c:v>
                </c:pt>
                <c:pt idx="48">
                  <c:v>97</c:v>
                </c:pt>
                <c:pt idx="49">
                  <c:v>97</c:v>
                </c:pt>
              </c:numCache>
            </c:numRef>
          </c:val>
          <c:smooth val="0"/>
        </c:ser>
        <c:ser>
          <c:idx val="33"/>
          <c:order val="32"/>
          <c:tx>
            <c:strRef>
              <c:f>rankrefined2!$A$34</c:f>
              <c:strCache>
                <c:ptCount val="1"/>
                <c:pt idx="0">
                  <c:v>Sierra Leone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rankrefined2!$B$34:$AY$34</c:f>
              <c:numCache>
                <c:formatCode>General</c:formatCode>
                <c:ptCount val="50"/>
                <c:pt idx="0">
                  <c:v>120</c:v>
                </c:pt>
                <c:pt idx="1">
                  <c:v>122</c:v>
                </c:pt>
                <c:pt idx="2">
                  <c:v>120</c:v>
                </c:pt>
                <c:pt idx="3">
                  <c:v>123</c:v>
                </c:pt>
                <c:pt idx="4">
                  <c:v>120</c:v>
                </c:pt>
                <c:pt idx="5">
                  <c:v>119</c:v>
                </c:pt>
                <c:pt idx="6">
                  <c:v>120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121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  <c:pt idx="14">
                  <c:v>127</c:v>
                </c:pt>
                <c:pt idx="15">
                  <c:v>126</c:v>
                </c:pt>
                <c:pt idx="16">
                  <c:v>128</c:v>
                </c:pt>
                <c:pt idx="17">
                  <c:v>129</c:v>
                </c:pt>
                <c:pt idx="18">
                  <c:v>137</c:v>
                </c:pt>
                <c:pt idx="19">
                  <c:v>139</c:v>
                </c:pt>
                <c:pt idx="20">
                  <c:v>129</c:v>
                </c:pt>
                <c:pt idx="21">
                  <c:v>134</c:v>
                </c:pt>
                <c:pt idx="22">
                  <c:v>137</c:v>
                </c:pt>
                <c:pt idx="23">
                  <c:v>132</c:v>
                </c:pt>
                <c:pt idx="24">
                  <c:v>134</c:v>
                </c:pt>
                <c:pt idx="25">
                  <c:v>130</c:v>
                </c:pt>
                <c:pt idx="26">
                  <c:v>135</c:v>
                </c:pt>
                <c:pt idx="27">
                  <c:v>129</c:v>
                </c:pt>
                <c:pt idx="28">
                  <c:v>131</c:v>
                </c:pt>
                <c:pt idx="29">
                  <c:v>132</c:v>
                </c:pt>
                <c:pt idx="30">
                  <c:v>151</c:v>
                </c:pt>
                <c:pt idx="31">
                  <c:v>154</c:v>
                </c:pt>
                <c:pt idx="32">
                  <c:v>147</c:v>
                </c:pt>
                <c:pt idx="33">
                  <c:v>148</c:v>
                </c:pt>
                <c:pt idx="34">
                  <c:v>148</c:v>
                </c:pt>
                <c:pt idx="35">
                  <c:v>147</c:v>
                </c:pt>
                <c:pt idx="36">
                  <c:v>148</c:v>
                </c:pt>
                <c:pt idx="37">
                  <c:v>147</c:v>
                </c:pt>
                <c:pt idx="38">
                  <c:v>151</c:v>
                </c:pt>
                <c:pt idx="39">
                  <c:v>152</c:v>
                </c:pt>
                <c:pt idx="40">
                  <c:v>155</c:v>
                </c:pt>
                <c:pt idx="41">
                  <c:v>149</c:v>
                </c:pt>
                <c:pt idx="42">
                  <c:v>153</c:v>
                </c:pt>
                <c:pt idx="43">
                  <c:v>155</c:v>
                </c:pt>
                <c:pt idx="44">
                  <c:v>157</c:v>
                </c:pt>
                <c:pt idx="45">
                  <c:v>159</c:v>
                </c:pt>
                <c:pt idx="46">
                  <c:v>158</c:v>
                </c:pt>
                <c:pt idx="47">
                  <c:v>161</c:v>
                </c:pt>
                <c:pt idx="48">
                  <c:v>160</c:v>
                </c:pt>
                <c:pt idx="49">
                  <c:v>161</c:v>
                </c:pt>
              </c:numCache>
            </c:numRef>
          </c:val>
          <c:smooth val="0"/>
        </c:ser>
        <c:ser>
          <c:idx val="34"/>
          <c:order val="33"/>
          <c:tx>
            <c:strRef>
              <c:f>rankrefined2!$A$35</c:f>
              <c:strCache>
                <c:ptCount val="1"/>
                <c:pt idx="0">
                  <c:v>Latvia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rankrefined2!$B$35:$AY$35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32</c:v>
                </c:pt>
                <c:pt idx="31">
                  <c:v>34</c:v>
                </c:pt>
                <c:pt idx="32">
                  <c:v>43</c:v>
                </c:pt>
                <c:pt idx="33">
                  <c:v>48</c:v>
                </c:pt>
                <c:pt idx="34">
                  <c:v>62</c:v>
                </c:pt>
                <c:pt idx="35">
                  <c:v>52</c:v>
                </c:pt>
                <c:pt idx="36">
                  <c:v>58</c:v>
                </c:pt>
                <c:pt idx="37">
                  <c:v>53</c:v>
                </c:pt>
                <c:pt idx="38">
                  <c:v>79</c:v>
                </c:pt>
                <c:pt idx="39">
                  <c:v>75</c:v>
                </c:pt>
                <c:pt idx="40">
                  <c:v>87</c:v>
                </c:pt>
                <c:pt idx="41">
                  <c:v>81</c:v>
                </c:pt>
                <c:pt idx="42">
                  <c:v>85</c:v>
                </c:pt>
                <c:pt idx="43">
                  <c:v>89</c:v>
                </c:pt>
                <c:pt idx="44">
                  <c:v>85</c:v>
                </c:pt>
                <c:pt idx="45">
                  <c:v>87</c:v>
                </c:pt>
                <c:pt idx="46">
                  <c:v>85</c:v>
                </c:pt>
                <c:pt idx="47">
                  <c:v>86</c:v>
                </c:pt>
                <c:pt idx="48">
                  <c:v>84</c:v>
                </c:pt>
                <c:pt idx="49">
                  <c:v>73</c:v>
                </c:pt>
              </c:numCache>
            </c:numRef>
          </c:val>
          <c:smooth val="0"/>
        </c:ser>
        <c:ser>
          <c:idx val="35"/>
          <c:order val="34"/>
          <c:tx>
            <c:strRef>
              <c:f>rankrefined2!$A$36</c:f>
              <c:strCache>
                <c:ptCount val="1"/>
                <c:pt idx="0">
                  <c:v>Sri Lanka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rankrefined2!$B$36:$AY$36</c:f>
              <c:numCache>
                <c:formatCode>General</c:formatCode>
                <c:ptCount val="50"/>
                <c:pt idx="0">
                  <c:v>93</c:v>
                </c:pt>
                <c:pt idx="1">
                  <c:v>97</c:v>
                </c:pt>
                <c:pt idx="2">
                  <c:v>80</c:v>
                </c:pt>
                <c:pt idx="3">
                  <c:v>91</c:v>
                </c:pt>
                <c:pt idx="4">
                  <c:v>89</c:v>
                </c:pt>
                <c:pt idx="5">
                  <c:v>65</c:v>
                </c:pt>
                <c:pt idx="6">
                  <c:v>73</c:v>
                </c:pt>
                <c:pt idx="7">
                  <c:v>74</c:v>
                </c:pt>
                <c:pt idx="8">
                  <c:v>72</c:v>
                </c:pt>
                <c:pt idx="9">
                  <c:v>86</c:v>
                </c:pt>
                <c:pt idx="10">
                  <c:v>88</c:v>
                </c:pt>
                <c:pt idx="11">
                  <c:v>76</c:v>
                </c:pt>
                <c:pt idx="12">
                  <c:v>77</c:v>
                </c:pt>
                <c:pt idx="13">
                  <c:v>76</c:v>
                </c:pt>
                <c:pt idx="14">
                  <c:v>88</c:v>
                </c:pt>
                <c:pt idx="15">
                  <c:v>69</c:v>
                </c:pt>
                <c:pt idx="16">
                  <c:v>68</c:v>
                </c:pt>
                <c:pt idx="17">
                  <c:v>79</c:v>
                </c:pt>
                <c:pt idx="18">
                  <c:v>94</c:v>
                </c:pt>
                <c:pt idx="19">
                  <c:v>101</c:v>
                </c:pt>
                <c:pt idx="20">
                  <c:v>91</c:v>
                </c:pt>
                <c:pt idx="21">
                  <c:v>98</c:v>
                </c:pt>
                <c:pt idx="22">
                  <c:v>92</c:v>
                </c:pt>
                <c:pt idx="23">
                  <c:v>100</c:v>
                </c:pt>
                <c:pt idx="24">
                  <c:v>100</c:v>
                </c:pt>
                <c:pt idx="25">
                  <c:v>88</c:v>
                </c:pt>
                <c:pt idx="26">
                  <c:v>94</c:v>
                </c:pt>
                <c:pt idx="27">
                  <c:v>85</c:v>
                </c:pt>
                <c:pt idx="28">
                  <c:v>92</c:v>
                </c:pt>
                <c:pt idx="29">
                  <c:v>97</c:v>
                </c:pt>
                <c:pt idx="30">
                  <c:v>111</c:v>
                </c:pt>
                <c:pt idx="31">
                  <c:v>107</c:v>
                </c:pt>
                <c:pt idx="32">
                  <c:v>109</c:v>
                </c:pt>
                <c:pt idx="33">
                  <c:v>100</c:v>
                </c:pt>
                <c:pt idx="34">
                  <c:v>106</c:v>
                </c:pt>
                <c:pt idx="35">
                  <c:v>109</c:v>
                </c:pt>
                <c:pt idx="36">
                  <c:v>119</c:v>
                </c:pt>
                <c:pt idx="37">
                  <c:v>108</c:v>
                </c:pt>
                <c:pt idx="38">
                  <c:v>120</c:v>
                </c:pt>
                <c:pt idx="39">
                  <c:v>118</c:v>
                </c:pt>
                <c:pt idx="40">
                  <c:v>115</c:v>
                </c:pt>
                <c:pt idx="41">
                  <c:v>116</c:v>
                </c:pt>
                <c:pt idx="42">
                  <c:v>115</c:v>
                </c:pt>
                <c:pt idx="43">
                  <c:v>117</c:v>
                </c:pt>
                <c:pt idx="44">
                  <c:v>123</c:v>
                </c:pt>
                <c:pt idx="45">
                  <c:v>123</c:v>
                </c:pt>
                <c:pt idx="46">
                  <c:v>130</c:v>
                </c:pt>
                <c:pt idx="47">
                  <c:v>128</c:v>
                </c:pt>
                <c:pt idx="48">
                  <c:v>142</c:v>
                </c:pt>
                <c:pt idx="49">
                  <c:v>133</c:v>
                </c:pt>
              </c:numCache>
            </c:numRef>
          </c:val>
          <c:smooth val="0"/>
        </c:ser>
        <c:ser>
          <c:idx val="36"/>
          <c:order val="35"/>
          <c:tx>
            <c:strRef>
              <c:f>rankrefined2!$A$37</c:f>
              <c:strCache>
                <c:ptCount val="1"/>
                <c:pt idx="0">
                  <c:v>Saint Vincent and the Grenadines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rankrefined2!$B$37:$AY$37</c:f>
              <c:numCache>
                <c:formatCode>General</c:formatCode>
                <c:ptCount val="50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47</c:v>
                </c:pt>
                <c:pt idx="4">
                  <c:v>48</c:v>
                </c:pt>
                <c:pt idx="5">
                  <c:v>57</c:v>
                </c:pt>
                <c:pt idx="6">
                  <c:v>49</c:v>
                </c:pt>
                <c:pt idx="7">
                  <c:v>50</c:v>
                </c:pt>
                <c:pt idx="8">
                  <c:v>48</c:v>
                </c:pt>
                <c:pt idx="9">
                  <c:v>48</c:v>
                </c:pt>
                <c:pt idx="10">
                  <c:v>42</c:v>
                </c:pt>
                <c:pt idx="11">
                  <c:v>49</c:v>
                </c:pt>
                <c:pt idx="12">
                  <c:v>46</c:v>
                </c:pt>
                <c:pt idx="13">
                  <c:v>50</c:v>
                </c:pt>
                <c:pt idx="14">
                  <c:v>52</c:v>
                </c:pt>
                <c:pt idx="15">
                  <c:v>53</c:v>
                </c:pt>
                <c:pt idx="16">
                  <c:v>46</c:v>
                </c:pt>
                <c:pt idx="17">
                  <c:v>33</c:v>
                </c:pt>
                <c:pt idx="18">
                  <c:v>32</c:v>
                </c:pt>
                <c:pt idx="19">
                  <c:v>27</c:v>
                </c:pt>
                <c:pt idx="20">
                  <c:v>38</c:v>
                </c:pt>
                <c:pt idx="21">
                  <c:v>41</c:v>
                </c:pt>
                <c:pt idx="22">
                  <c:v>58</c:v>
                </c:pt>
                <c:pt idx="23">
                  <c:v>59</c:v>
                </c:pt>
                <c:pt idx="24">
                  <c:v>63</c:v>
                </c:pt>
                <c:pt idx="25">
                  <c:v>73</c:v>
                </c:pt>
                <c:pt idx="26">
                  <c:v>72</c:v>
                </c:pt>
                <c:pt idx="27">
                  <c:v>79</c:v>
                </c:pt>
                <c:pt idx="28">
                  <c:v>103</c:v>
                </c:pt>
                <c:pt idx="29">
                  <c:v>103</c:v>
                </c:pt>
                <c:pt idx="30">
                  <c:v>117</c:v>
                </c:pt>
                <c:pt idx="31">
                  <c:v>102</c:v>
                </c:pt>
                <c:pt idx="32">
                  <c:v>94</c:v>
                </c:pt>
                <c:pt idx="33">
                  <c:v>91</c:v>
                </c:pt>
                <c:pt idx="34">
                  <c:v>89</c:v>
                </c:pt>
                <c:pt idx="35">
                  <c:v>90</c:v>
                </c:pt>
                <c:pt idx="36">
                  <c:v>86</c:v>
                </c:pt>
                <c:pt idx="37">
                  <c:v>84</c:v>
                </c:pt>
                <c:pt idx="38">
                  <c:v>83</c:v>
                </c:pt>
                <c:pt idx="39">
                  <c:v>82</c:v>
                </c:pt>
                <c:pt idx="40">
                  <c:v>84</c:v>
                </c:pt>
                <c:pt idx="41">
                  <c:v>85</c:v>
                </c:pt>
                <c:pt idx="42">
                  <c:v>88</c:v>
                </c:pt>
                <c:pt idx="43">
                  <c:v>87</c:v>
                </c:pt>
                <c:pt idx="44">
                  <c:v>90</c:v>
                </c:pt>
                <c:pt idx="45">
                  <c:v>93</c:v>
                </c:pt>
                <c:pt idx="46">
                  <c:v>93</c:v>
                </c:pt>
                <c:pt idx="47">
                  <c:v>89</c:v>
                </c:pt>
                <c:pt idx="48">
                  <c:v>95</c:v>
                </c:pt>
                <c:pt idx="49">
                  <c:v>90</c:v>
                </c:pt>
              </c:numCache>
            </c:numRef>
          </c:val>
          <c:smooth val="0"/>
        </c:ser>
        <c:ser>
          <c:idx val="37"/>
          <c:order val="36"/>
          <c:tx>
            <c:strRef>
              <c:f>rankrefined2!$A$38</c:f>
              <c:strCache>
                <c:ptCount val="1"/>
                <c:pt idx="0">
                  <c:v>Zambia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rankrefined2!$B$38:$AY$38</c:f>
              <c:numCache>
                <c:formatCode>General</c:formatCode>
                <c:ptCount val="50"/>
                <c:pt idx="0">
                  <c:v>123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114</c:v>
                </c:pt>
                <c:pt idx="5">
                  <c:v>115</c:v>
                </c:pt>
                <c:pt idx="6">
                  <c:v>114</c:v>
                </c:pt>
                <c:pt idx="7">
                  <c:v>112</c:v>
                </c:pt>
                <c:pt idx="8">
                  <c:v>97</c:v>
                </c:pt>
                <c:pt idx="9">
                  <c:v>97</c:v>
                </c:pt>
                <c:pt idx="10">
                  <c:v>98</c:v>
                </c:pt>
                <c:pt idx="11">
                  <c:v>104</c:v>
                </c:pt>
                <c:pt idx="12">
                  <c:v>103</c:v>
                </c:pt>
                <c:pt idx="13">
                  <c:v>102</c:v>
                </c:pt>
                <c:pt idx="14">
                  <c:v>97</c:v>
                </c:pt>
                <c:pt idx="15">
                  <c:v>109</c:v>
                </c:pt>
                <c:pt idx="16">
                  <c:v>115</c:v>
                </c:pt>
                <c:pt idx="17">
                  <c:v>107</c:v>
                </c:pt>
                <c:pt idx="18">
                  <c:v>105</c:v>
                </c:pt>
                <c:pt idx="19">
                  <c:v>113</c:v>
                </c:pt>
                <c:pt idx="20">
                  <c:v>113</c:v>
                </c:pt>
                <c:pt idx="21">
                  <c:v>119</c:v>
                </c:pt>
                <c:pt idx="22">
                  <c:v>111</c:v>
                </c:pt>
                <c:pt idx="23">
                  <c:v>123</c:v>
                </c:pt>
                <c:pt idx="24">
                  <c:v>124</c:v>
                </c:pt>
                <c:pt idx="25">
                  <c:v>129</c:v>
                </c:pt>
                <c:pt idx="26">
                  <c:v>134</c:v>
                </c:pt>
                <c:pt idx="27">
                  <c:v>131</c:v>
                </c:pt>
                <c:pt idx="28">
                  <c:v>131</c:v>
                </c:pt>
                <c:pt idx="29">
                  <c:v>130</c:v>
                </c:pt>
                <c:pt idx="30">
                  <c:v>150</c:v>
                </c:pt>
                <c:pt idx="31">
                  <c:v>152</c:v>
                </c:pt>
                <c:pt idx="32">
                  <c:v>149</c:v>
                </c:pt>
                <c:pt idx="33">
                  <c:v>150</c:v>
                </c:pt>
                <c:pt idx="34">
                  <c:v>151</c:v>
                </c:pt>
                <c:pt idx="35">
                  <c:v>149</c:v>
                </c:pt>
                <c:pt idx="36">
                  <c:v>151</c:v>
                </c:pt>
                <c:pt idx="37">
                  <c:v>151</c:v>
                </c:pt>
                <c:pt idx="38">
                  <c:v>157</c:v>
                </c:pt>
                <c:pt idx="39">
                  <c:v>151</c:v>
                </c:pt>
                <c:pt idx="40">
                  <c:v>157</c:v>
                </c:pt>
                <c:pt idx="41">
                  <c:v>152</c:v>
                </c:pt>
                <c:pt idx="42">
                  <c:v>155</c:v>
                </c:pt>
                <c:pt idx="43">
                  <c:v>158</c:v>
                </c:pt>
                <c:pt idx="44">
                  <c:v>158</c:v>
                </c:pt>
                <c:pt idx="45">
                  <c:v>159</c:v>
                </c:pt>
                <c:pt idx="46">
                  <c:v>160</c:v>
                </c:pt>
                <c:pt idx="47">
                  <c:v>161</c:v>
                </c:pt>
                <c:pt idx="48">
                  <c:v>172</c:v>
                </c:pt>
                <c:pt idx="49">
                  <c:v>163</c:v>
                </c:pt>
              </c:numCache>
            </c:numRef>
          </c:val>
          <c:smooth val="0"/>
        </c:ser>
        <c:ser>
          <c:idx val="38"/>
          <c:order val="37"/>
          <c:tx>
            <c:strRef>
              <c:f>rankrefined2!$A$39</c:f>
              <c:strCache>
                <c:ptCount val="1"/>
                <c:pt idx="0">
                  <c:v>Kazakhstan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rankrefined2!$B$39:$AY$39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18</c:v>
                </c:pt>
                <c:pt idx="31">
                  <c:v>14</c:v>
                </c:pt>
                <c:pt idx="32">
                  <c:v>7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6</c:v>
                </c:pt>
                <c:pt idx="38">
                  <c:v>8</c:v>
                </c:pt>
                <c:pt idx="39">
                  <c:v>9</c:v>
                </c:pt>
                <c:pt idx="40">
                  <c:v>15</c:v>
                </c:pt>
                <c:pt idx="41">
                  <c:v>17</c:v>
                </c:pt>
                <c:pt idx="42">
                  <c:v>22</c:v>
                </c:pt>
                <c:pt idx="43">
                  <c:v>37</c:v>
                </c:pt>
                <c:pt idx="44">
                  <c:v>34</c:v>
                </c:pt>
                <c:pt idx="45">
                  <c:v>27</c:v>
                </c:pt>
                <c:pt idx="46">
                  <c:v>44</c:v>
                </c:pt>
                <c:pt idx="47">
                  <c:v>42</c:v>
                </c:pt>
                <c:pt idx="48">
                  <c:v>35</c:v>
                </c:pt>
                <c:pt idx="49">
                  <c:v>58</c:v>
                </c:pt>
              </c:numCache>
            </c:numRef>
          </c:val>
          <c:smooth val="0"/>
        </c:ser>
        <c:ser>
          <c:idx val="39"/>
          <c:order val="38"/>
          <c:tx>
            <c:strRef>
              <c:f>rankrefined2!$A$40</c:f>
              <c:strCache>
                <c:ptCount val="1"/>
                <c:pt idx="0">
                  <c:v>Ghana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rankrefined2!$B$40:$AY$40</c:f>
              <c:numCache>
                <c:formatCode>General</c:formatCode>
                <c:ptCount val="50"/>
                <c:pt idx="0">
                  <c:v>117</c:v>
                </c:pt>
                <c:pt idx="1">
                  <c:v>127</c:v>
                </c:pt>
                <c:pt idx="2">
                  <c:v>122</c:v>
                </c:pt>
                <c:pt idx="3">
                  <c:v>126</c:v>
                </c:pt>
                <c:pt idx="4">
                  <c:v>123</c:v>
                </c:pt>
                <c:pt idx="5">
                  <c:v>121</c:v>
                </c:pt>
                <c:pt idx="6">
                  <c:v>121</c:v>
                </c:pt>
                <c:pt idx="7">
                  <c:v>126</c:v>
                </c:pt>
                <c:pt idx="8">
                  <c:v>124</c:v>
                </c:pt>
                <c:pt idx="9">
                  <c:v>138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128</c:v>
                </c:pt>
                <c:pt idx="14">
                  <c:v>129</c:v>
                </c:pt>
                <c:pt idx="15">
                  <c:v>129</c:v>
                </c:pt>
                <c:pt idx="16">
                  <c:v>126</c:v>
                </c:pt>
                <c:pt idx="17">
                  <c:v>128</c:v>
                </c:pt>
                <c:pt idx="18">
                  <c:v>129</c:v>
                </c:pt>
                <c:pt idx="19">
                  <c:v>134</c:v>
                </c:pt>
                <c:pt idx="20">
                  <c:v>137</c:v>
                </c:pt>
                <c:pt idx="21">
                  <c:v>131</c:v>
                </c:pt>
                <c:pt idx="22">
                  <c:v>134</c:v>
                </c:pt>
                <c:pt idx="23">
                  <c:v>138</c:v>
                </c:pt>
                <c:pt idx="24">
                  <c:v>136</c:v>
                </c:pt>
                <c:pt idx="25">
                  <c:v>133</c:v>
                </c:pt>
                <c:pt idx="26">
                  <c:v>128</c:v>
                </c:pt>
                <c:pt idx="27">
                  <c:v>130</c:v>
                </c:pt>
                <c:pt idx="28">
                  <c:v>125</c:v>
                </c:pt>
                <c:pt idx="29">
                  <c:v>125</c:v>
                </c:pt>
                <c:pt idx="30">
                  <c:v>152</c:v>
                </c:pt>
                <c:pt idx="31">
                  <c:v>147</c:v>
                </c:pt>
                <c:pt idx="32">
                  <c:v>154</c:v>
                </c:pt>
                <c:pt idx="33">
                  <c:v>156</c:v>
                </c:pt>
                <c:pt idx="34">
                  <c:v>166</c:v>
                </c:pt>
                <c:pt idx="35">
                  <c:v>155</c:v>
                </c:pt>
                <c:pt idx="36">
                  <c:v>155</c:v>
                </c:pt>
                <c:pt idx="37">
                  <c:v>152</c:v>
                </c:pt>
                <c:pt idx="38">
                  <c:v>154</c:v>
                </c:pt>
                <c:pt idx="39">
                  <c:v>156</c:v>
                </c:pt>
                <c:pt idx="40">
                  <c:v>160</c:v>
                </c:pt>
                <c:pt idx="41">
                  <c:v>158</c:v>
                </c:pt>
                <c:pt idx="42">
                  <c:v>157</c:v>
                </c:pt>
                <c:pt idx="43">
                  <c:v>153</c:v>
                </c:pt>
                <c:pt idx="44">
                  <c:v>155</c:v>
                </c:pt>
                <c:pt idx="45">
                  <c:v>154</c:v>
                </c:pt>
                <c:pt idx="46">
                  <c:v>155</c:v>
                </c:pt>
                <c:pt idx="47">
                  <c:v>158</c:v>
                </c:pt>
                <c:pt idx="48">
                  <c:v>157</c:v>
                </c:pt>
                <c:pt idx="49">
                  <c:v>155</c:v>
                </c:pt>
              </c:numCache>
            </c:numRef>
          </c:val>
          <c:smooth val="0"/>
        </c:ser>
        <c:ser>
          <c:idx val="40"/>
          <c:order val="39"/>
          <c:tx>
            <c:strRef>
              <c:f>rankrefined2!$A$41</c:f>
              <c:strCache>
                <c:ptCount val="1"/>
                <c:pt idx="0">
                  <c:v>Kiribati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rankrefined2!$B$41:$AY$41</c:f>
              <c:numCache>
                <c:formatCode>General</c:formatCode>
                <c:ptCount val="50"/>
                <c:pt idx="0">
                  <c:v>73</c:v>
                </c:pt>
                <c:pt idx="1">
                  <c:v>65</c:v>
                </c:pt>
                <c:pt idx="2">
                  <c:v>54</c:v>
                </c:pt>
                <c:pt idx="3">
                  <c:v>71</c:v>
                </c:pt>
                <c:pt idx="4">
                  <c:v>68</c:v>
                </c:pt>
                <c:pt idx="5">
                  <c:v>71</c:v>
                </c:pt>
                <c:pt idx="6">
                  <c:v>66</c:v>
                </c:pt>
                <c:pt idx="7">
                  <c:v>69</c:v>
                </c:pt>
                <c:pt idx="8">
                  <c:v>51</c:v>
                </c:pt>
                <c:pt idx="9">
                  <c:v>64</c:v>
                </c:pt>
                <c:pt idx="10">
                  <c:v>66</c:v>
                </c:pt>
                <c:pt idx="11">
                  <c:v>66</c:v>
                </c:pt>
                <c:pt idx="12">
                  <c:v>71</c:v>
                </c:pt>
                <c:pt idx="13">
                  <c:v>68</c:v>
                </c:pt>
                <c:pt idx="14">
                  <c:v>76</c:v>
                </c:pt>
                <c:pt idx="15">
                  <c:v>85</c:v>
                </c:pt>
                <c:pt idx="16">
                  <c:v>87</c:v>
                </c:pt>
                <c:pt idx="17">
                  <c:v>77</c:v>
                </c:pt>
                <c:pt idx="18">
                  <c:v>28</c:v>
                </c:pt>
                <c:pt idx="19">
                  <c:v>72</c:v>
                </c:pt>
                <c:pt idx="20">
                  <c:v>71</c:v>
                </c:pt>
                <c:pt idx="21">
                  <c:v>78</c:v>
                </c:pt>
                <c:pt idx="22">
                  <c:v>76</c:v>
                </c:pt>
                <c:pt idx="23">
                  <c:v>75</c:v>
                </c:pt>
                <c:pt idx="24">
                  <c:v>73</c:v>
                </c:pt>
                <c:pt idx="25">
                  <c:v>77</c:v>
                </c:pt>
                <c:pt idx="26">
                  <c:v>73</c:v>
                </c:pt>
                <c:pt idx="27">
                  <c:v>88</c:v>
                </c:pt>
                <c:pt idx="28">
                  <c:v>79</c:v>
                </c:pt>
                <c:pt idx="29">
                  <c:v>77</c:v>
                </c:pt>
                <c:pt idx="30">
                  <c:v>99</c:v>
                </c:pt>
                <c:pt idx="31">
                  <c:v>95</c:v>
                </c:pt>
                <c:pt idx="32">
                  <c:v>133</c:v>
                </c:pt>
                <c:pt idx="33">
                  <c:v>123</c:v>
                </c:pt>
                <c:pt idx="34">
                  <c:v>96</c:v>
                </c:pt>
                <c:pt idx="35">
                  <c:v>99</c:v>
                </c:pt>
                <c:pt idx="36">
                  <c:v>92</c:v>
                </c:pt>
                <c:pt idx="37">
                  <c:v>95</c:v>
                </c:pt>
                <c:pt idx="38">
                  <c:v>95</c:v>
                </c:pt>
                <c:pt idx="39">
                  <c:v>80</c:v>
                </c:pt>
                <c:pt idx="40">
                  <c:v>99</c:v>
                </c:pt>
                <c:pt idx="41">
                  <c:v>98</c:v>
                </c:pt>
                <c:pt idx="42">
                  <c:v>99</c:v>
                </c:pt>
                <c:pt idx="43">
                  <c:v>95</c:v>
                </c:pt>
                <c:pt idx="44">
                  <c:v>114</c:v>
                </c:pt>
                <c:pt idx="45">
                  <c:v>115</c:v>
                </c:pt>
                <c:pt idx="46">
                  <c:v>110</c:v>
                </c:pt>
                <c:pt idx="47">
                  <c:v>97</c:v>
                </c:pt>
                <c:pt idx="48">
                  <c:v>99</c:v>
                </c:pt>
                <c:pt idx="49">
                  <c:v>111</c:v>
                </c:pt>
              </c:numCache>
            </c:numRef>
          </c:val>
          <c:smooth val="0"/>
        </c:ser>
        <c:ser>
          <c:idx val="41"/>
          <c:order val="40"/>
          <c:tx>
            <c:strRef>
              <c:f>rankrefined2!$A$42</c:f>
              <c:strCache>
                <c:ptCount val="1"/>
                <c:pt idx="0">
                  <c:v>China, Macao SAR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rankrefined2!$B$42:$AY$42</c:f>
              <c:numCache>
                <c:formatCode>General</c:formatCode>
                <c:ptCount val="50"/>
                <c:pt idx="0">
                  <c:v>68</c:v>
                </c:pt>
                <c:pt idx="1">
                  <c:v>67</c:v>
                </c:pt>
                <c:pt idx="2">
                  <c:v>73</c:v>
                </c:pt>
                <c:pt idx="3">
                  <c:v>75</c:v>
                </c:pt>
                <c:pt idx="4">
                  <c:v>83</c:v>
                </c:pt>
                <c:pt idx="5">
                  <c:v>86</c:v>
                </c:pt>
                <c:pt idx="6">
                  <c:v>88</c:v>
                </c:pt>
                <c:pt idx="7">
                  <c:v>82</c:v>
                </c:pt>
                <c:pt idx="8">
                  <c:v>89</c:v>
                </c:pt>
                <c:pt idx="9">
                  <c:v>87</c:v>
                </c:pt>
                <c:pt idx="10">
                  <c:v>86</c:v>
                </c:pt>
                <c:pt idx="11">
                  <c:v>90</c:v>
                </c:pt>
                <c:pt idx="12">
                  <c:v>88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76</c:v>
                </c:pt>
                <c:pt idx="18">
                  <c:v>72</c:v>
                </c:pt>
                <c:pt idx="19">
                  <c:v>75</c:v>
                </c:pt>
                <c:pt idx="20">
                  <c:v>77</c:v>
                </c:pt>
                <c:pt idx="21">
                  <c:v>73</c:v>
                </c:pt>
                <c:pt idx="22">
                  <c:v>77</c:v>
                </c:pt>
                <c:pt idx="23">
                  <c:v>82</c:v>
                </c:pt>
                <c:pt idx="24">
                  <c:v>81</c:v>
                </c:pt>
                <c:pt idx="25">
                  <c:v>85</c:v>
                </c:pt>
                <c:pt idx="26">
                  <c:v>83</c:v>
                </c:pt>
                <c:pt idx="27">
                  <c:v>86</c:v>
                </c:pt>
                <c:pt idx="28">
                  <c:v>87</c:v>
                </c:pt>
                <c:pt idx="29">
                  <c:v>94</c:v>
                </c:pt>
                <c:pt idx="30">
                  <c:v>108</c:v>
                </c:pt>
                <c:pt idx="31">
                  <c:v>117</c:v>
                </c:pt>
                <c:pt idx="32">
                  <c:v>114</c:v>
                </c:pt>
                <c:pt idx="33">
                  <c:v>113</c:v>
                </c:pt>
                <c:pt idx="34">
                  <c:v>112</c:v>
                </c:pt>
                <c:pt idx="35">
                  <c:v>115</c:v>
                </c:pt>
                <c:pt idx="36">
                  <c:v>123</c:v>
                </c:pt>
                <c:pt idx="37">
                  <c:v>125</c:v>
                </c:pt>
                <c:pt idx="38">
                  <c:v>128</c:v>
                </c:pt>
                <c:pt idx="39">
                  <c:v>129</c:v>
                </c:pt>
                <c:pt idx="40">
                  <c:v>126</c:v>
                </c:pt>
                <c:pt idx="41">
                  <c:v>124</c:v>
                </c:pt>
                <c:pt idx="42">
                  <c:v>114</c:v>
                </c:pt>
                <c:pt idx="43">
                  <c:v>111</c:v>
                </c:pt>
                <c:pt idx="44">
                  <c:v>110</c:v>
                </c:pt>
                <c:pt idx="45">
                  <c:v>103</c:v>
                </c:pt>
                <c:pt idx="46">
                  <c:v>119</c:v>
                </c:pt>
                <c:pt idx="47">
                  <c:v>112</c:v>
                </c:pt>
                <c:pt idx="48">
                  <c:v>105</c:v>
                </c:pt>
                <c:pt idx="49">
                  <c:v>106</c:v>
                </c:pt>
              </c:numCache>
            </c:numRef>
          </c:val>
          <c:smooth val="0"/>
        </c:ser>
        <c:ser>
          <c:idx val="42"/>
          <c:order val="41"/>
          <c:tx>
            <c:strRef>
              <c:f>rankrefined2!$A$43</c:f>
              <c:strCache>
                <c:ptCount val="1"/>
                <c:pt idx="0">
                  <c:v>Myanmar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rankrefined2!$B$43:$AY$43</c:f>
              <c:numCache>
                <c:formatCode>General</c:formatCode>
                <c:ptCount val="50"/>
                <c:pt idx="0">
                  <c:v>139</c:v>
                </c:pt>
                <c:pt idx="1">
                  <c:v>136</c:v>
                </c:pt>
                <c:pt idx="2">
                  <c:v>140</c:v>
                </c:pt>
                <c:pt idx="3">
                  <c:v>140</c:v>
                </c:pt>
                <c:pt idx="4">
                  <c:v>138</c:v>
                </c:pt>
                <c:pt idx="5">
                  <c:v>142</c:v>
                </c:pt>
                <c:pt idx="6">
                  <c:v>146</c:v>
                </c:pt>
                <c:pt idx="7">
                  <c:v>145</c:v>
                </c:pt>
                <c:pt idx="8">
                  <c:v>147</c:v>
                </c:pt>
                <c:pt idx="9">
                  <c:v>144</c:v>
                </c:pt>
                <c:pt idx="10">
                  <c:v>151</c:v>
                </c:pt>
                <c:pt idx="11">
                  <c:v>150</c:v>
                </c:pt>
                <c:pt idx="12">
                  <c:v>147</c:v>
                </c:pt>
                <c:pt idx="13">
                  <c:v>143</c:v>
                </c:pt>
                <c:pt idx="14">
                  <c:v>146</c:v>
                </c:pt>
                <c:pt idx="15">
                  <c:v>145</c:v>
                </c:pt>
                <c:pt idx="16">
                  <c:v>144</c:v>
                </c:pt>
                <c:pt idx="17">
                  <c:v>149</c:v>
                </c:pt>
                <c:pt idx="18">
                  <c:v>147</c:v>
                </c:pt>
                <c:pt idx="19">
                  <c:v>147</c:v>
                </c:pt>
                <c:pt idx="20">
                  <c:v>146</c:v>
                </c:pt>
                <c:pt idx="21">
                  <c:v>146</c:v>
                </c:pt>
                <c:pt idx="22">
                  <c:v>138</c:v>
                </c:pt>
                <c:pt idx="23">
                  <c:v>141</c:v>
                </c:pt>
                <c:pt idx="24">
                  <c:v>142</c:v>
                </c:pt>
                <c:pt idx="25">
                  <c:v>142</c:v>
                </c:pt>
                <c:pt idx="26">
                  <c:v>145</c:v>
                </c:pt>
                <c:pt idx="27">
                  <c:v>144</c:v>
                </c:pt>
                <c:pt idx="28">
                  <c:v>147</c:v>
                </c:pt>
                <c:pt idx="29">
                  <c:v>148</c:v>
                </c:pt>
                <c:pt idx="30">
                  <c:v>168</c:v>
                </c:pt>
                <c:pt idx="31">
                  <c:v>170</c:v>
                </c:pt>
                <c:pt idx="32">
                  <c:v>172</c:v>
                </c:pt>
                <c:pt idx="33">
                  <c:v>169</c:v>
                </c:pt>
                <c:pt idx="34">
                  <c:v>170</c:v>
                </c:pt>
                <c:pt idx="35">
                  <c:v>174</c:v>
                </c:pt>
                <c:pt idx="36">
                  <c:v>173</c:v>
                </c:pt>
                <c:pt idx="37">
                  <c:v>171</c:v>
                </c:pt>
                <c:pt idx="38">
                  <c:v>174</c:v>
                </c:pt>
                <c:pt idx="39">
                  <c:v>173</c:v>
                </c:pt>
                <c:pt idx="40">
                  <c:v>174</c:v>
                </c:pt>
                <c:pt idx="41">
                  <c:v>174</c:v>
                </c:pt>
                <c:pt idx="42">
                  <c:v>175</c:v>
                </c:pt>
                <c:pt idx="43">
                  <c:v>174</c:v>
                </c:pt>
                <c:pt idx="44">
                  <c:v>177</c:v>
                </c:pt>
                <c:pt idx="45">
                  <c:v>177</c:v>
                </c:pt>
                <c:pt idx="46">
                  <c:v>177</c:v>
                </c:pt>
                <c:pt idx="47">
                  <c:v>176</c:v>
                </c:pt>
                <c:pt idx="48">
                  <c:v>176</c:v>
                </c:pt>
                <c:pt idx="49">
                  <c:v>176</c:v>
                </c:pt>
              </c:numCache>
            </c:numRef>
          </c:val>
          <c:smooth val="0"/>
        </c:ser>
        <c:ser>
          <c:idx val="43"/>
          <c:order val="42"/>
          <c:tx>
            <c:strRef>
              <c:f>rankrefined2!$A$44</c:f>
              <c:strCache>
                <c:ptCount val="1"/>
                <c:pt idx="0">
                  <c:v>Ecuador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rankrefined2!$B$44:$AY$44</c:f>
              <c:numCache>
                <c:formatCode>General</c:formatCode>
                <c:ptCount val="50"/>
                <c:pt idx="0">
                  <c:v>91</c:v>
                </c:pt>
                <c:pt idx="1">
                  <c:v>94</c:v>
                </c:pt>
                <c:pt idx="2">
                  <c:v>92</c:v>
                </c:pt>
                <c:pt idx="3">
                  <c:v>96</c:v>
                </c:pt>
                <c:pt idx="4">
                  <c:v>96</c:v>
                </c:pt>
                <c:pt idx="5">
                  <c:v>99</c:v>
                </c:pt>
                <c:pt idx="6">
                  <c:v>96</c:v>
                </c:pt>
                <c:pt idx="7">
                  <c:v>96</c:v>
                </c:pt>
                <c:pt idx="8">
                  <c:v>100</c:v>
                </c:pt>
                <c:pt idx="9">
                  <c:v>103</c:v>
                </c:pt>
                <c:pt idx="10">
                  <c:v>99</c:v>
                </c:pt>
                <c:pt idx="11">
                  <c:v>100</c:v>
                </c:pt>
                <c:pt idx="12">
                  <c:v>94</c:v>
                </c:pt>
                <c:pt idx="13">
                  <c:v>93</c:v>
                </c:pt>
                <c:pt idx="14">
                  <c:v>90</c:v>
                </c:pt>
                <c:pt idx="15">
                  <c:v>98</c:v>
                </c:pt>
                <c:pt idx="16">
                  <c:v>99</c:v>
                </c:pt>
                <c:pt idx="17">
                  <c:v>101</c:v>
                </c:pt>
                <c:pt idx="18">
                  <c:v>87</c:v>
                </c:pt>
                <c:pt idx="19">
                  <c:v>94</c:v>
                </c:pt>
                <c:pt idx="20">
                  <c:v>95</c:v>
                </c:pt>
                <c:pt idx="21">
                  <c:v>94</c:v>
                </c:pt>
                <c:pt idx="22">
                  <c:v>93</c:v>
                </c:pt>
                <c:pt idx="23">
                  <c:v>102</c:v>
                </c:pt>
                <c:pt idx="24">
                  <c:v>96</c:v>
                </c:pt>
                <c:pt idx="25">
                  <c:v>94</c:v>
                </c:pt>
                <c:pt idx="26">
                  <c:v>96</c:v>
                </c:pt>
                <c:pt idx="27">
                  <c:v>97</c:v>
                </c:pt>
                <c:pt idx="28">
                  <c:v>91</c:v>
                </c:pt>
                <c:pt idx="29">
                  <c:v>87</c:v>
                </c:pt>
                <c:pt idx="30">
                  <c:v>122</c:v>
                </c:pt>
                <c:pt idx="31">
                  <c:v>123</c:v>
                </c:pt>
                <c:pt idx="32">
                  <c:v>125</c:v>
                </c:pt>
                <c:pt idx="33">
                  <c:v>123</c:v>
                </c:pt>
                <c:pt idx="34">
                  <c:v>124</c:v>
                </c:pt>
                <c:pt idx="35">
                  <c:v>108</c:v>
                </c:pt>
                <c:pt idx="36">
                  <c:v>111</c:v>
                </c:pt>
                <c:pt idx="37">
                  <c:v>120</c:v>
                </c:pt>
                <c:pt idx="38">
                  <c:v>130</c:v>
                </c:pt>
                <c:pt idx="39">
                  <c:v>117</c:v>
                </c:pt>
                <c:pt idx="40">
                  <c:v>133</c:v>
                </c:pt>
                <c:pt idx="41">
                  <c:v>130</c:v>
                </c:pt>
                <c:pt idx="42">
                  <c:v>126</c:v>
                </c:pt>
                <c:pt idx="43">
                  <c:v>123</c:v>
                </c:pt>
                <c:pt idx="44">
                  <c:v>129</c:v>
                </c:pt>
                <c:pt idx="45">
                  <c:v>130</c:v>
                </c:pt>
                <c:pt idx="46">
                  <c:v>128</c:v>
                </c:pt>
                <c:pt idx="47">
                  <c:v>131</c:v>
                </c:pt>
                <c:pt idx="48">
                  <c:v>127</c:v>
                </c:pt>
                <c:pt idx="49">
                  <c:v>128</c:v>
                </c:pt>
              </c:numCache>
            </c:numRef>
          </c:val>
          <c:smooth val="0"/>
        </c:ser>
        <c:ser>
          <c:idx val="44"/>
          <c:order val="43"/>
          <c:tx>
            <c:strRef>
              <c:f>rankrefined2!$A$45</c:f>
              <c:strCache>
                <c:ptCount val="1"/>
                <c:pt idx="0">
                  <c:v>El Salvador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rankrefined2!$B$45:$AY$45</c:f>
              <c:numCache>
                <c:formatCode>General</c:formatCode>
                <c:ptCount val="50"/>
                <c:pt idx="0">
                  <c:v>102</c:v>
                </c:pt>
                <c:pt idx="1">
                  <c:v>111</c:v>
                </c:pt>
                <c:pt idx="2">
                  <c:v>98</c:v>
                </c:pt>
                <c:pt idx="3">
                  <c:v>102</c:v>
                </c:pt>
                <c:pt idx="4">
                  <c:v>101</c:v>
                </c:pt>
                <c:pt idx="5">
                  <c:v>103</c:v>
                </c:pt>
                <c:pt idx="6">
                  <c:v>105</c:v>
                </c:pt>
                <c:pt idx="7">
                  <c:v>106</c:v>
                </c:pt>
                <c:pt idx="8">
                  <c:v>111</c:v>
                </c:pt>
                <c:pt idx="9">
                  <c:v>105</c:v>
                </c:pt>
                <c:pt idx="10">
                  <c:v>109</c:v>
                </c:pt>
                <c:pt idx="11">
                  <c:v>110</c:v>
                </c:pt>
                <c:pt idx="12">
                  <c:v>117</c:v>
                </c:pt>
                <c:pt idx="13">
                  <c:v>112</c:v>
                </c:pt>
                <c:pt idx="14">
                  <c:v>108</c:v>
                </c:pt>
                <c:pt idx="15">
                  <c:v>103</c:v>
                </c:pt>
                <c:pt idx="16">
                  <c:v>106</c:v>
                </c:pt>
                <c:pt idx="17">
                  <c:v>105</c:v>
                </c:pt>
                <c:pt idx="18">
                  <c:v>106</c:v>
                </c:pt>
                <c:pt idx="19">
                  <c:v>107</c:v>
                </c:pt>
                <c:pt idx="20">
                  <c:v>103</c:v>
                </c:pt>
                <c:pt idx="21">
                  <c:v>102</c:v>
                </c:pt>
                <c:pt idx="22">
                  <c:v>102</c:v>
                </c:pt>
                <c:pt idx="23">
                  <c:v>104</c:v>
                </c:pt>
                <c:pt idx="24">
                  <c:v>104</c:v>
                </c:pt>
                <c:pt idx="25">
                  <c:v>110</c:v>
                </c:pt>
                <c:pt idx="26">
                  <c:v>120</c:v>
                </c:pt>
                <c:pt idx="27">
                  <c:v>111</c:v>
                </c:pt>
                <c:pt idx="28">
                  <c:v>97</c:v>
                </c:pt>
                <c:pt idx="29">
                  <c:v>101</c:v>
                </c:pt>
                <c:pt idx="30">
                  <c:v>119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124</c:v>
                </c:pt>
                <c:pt idx="36">
                  <c:v>127</c:v>
                </c:pt>
                <c:pt idx="37">
                  <c:v>126</c:v>
                </c:pt>
                <c:pt idx="38">
                  <c:v>126</c:v>
                </c:pt>
                <c:pt idx="39">
                  <c:v>125</c:v>
                </c:pt>
                <c:pt idx="40">
                  <c:v>125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140</c:v>
                </c:pt>
                <c:pt idx="45">
                  <c:v>136</c:v>
                </c:pt>
                <c:pt idx="46">
                  <c:v>134</c:v>
                </c:pt>
                <c:pt idx="47">
                  <c:v>138</c:v>
                </c:pt>
                <c:pt idx="48">
                  <c:v>135</c:v>
                </c:pt>
                <c:pt idx="49">
                  <c:v>139</c:v>
                </c:pt>
              </c:numCache>
            </c:numRef>
          </c:val>
          <c:smooth val="0"/>
        </c:ser>
        <c:ser>
          <c:idx val="45"/>
          <c:order val="44"/>
          <c:tx>
            <c:strRef>
              <c:f>rankrefined2!$A$46</c:f>
              <c:strCache>
                <c:ptCount val="1"/>
                <c:pt idx="0">
                  <c:v>New Zealand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rankrefined2!$B$46:$AY$46</c:f>
              <c:numCache>
                <c:formatCode>General</c:formatCode>
                <c:ptCount val="50"/>
                <c:pt idx="0">
                  <c:v>35</c:v>
                </c:pt>
                <c:pt idx="1">
                  <c:v>36</c:v>
                </c:pt>
                <c:pt idx="2">
                  <c:v>37</c:v>
                </c:pt>
                <c:pt idx="3">
                  <c:v>38</c:v>
                </c:pt>
                <c:pt idx="4">
                  <c:v>36</c:v>
                </c:pt>
                <c:pt idx="5">
                  <c:v>38</c:v>
                </c:pt>
                <c:pt idx="6">
                  <c:v>40</c:v>
                </c:pt>
                <c:pt idx="7">
                  <c:v>42</c:v>
                </c:pt>
                <c:pt idx="8">
                  <c:v>41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42</c:v>
                </c:pt>
                <c:pt idx="13">
                  <c:v>41</c:v>
                </c:pt>
                <c:pt idx="14">
                  <c:v>43</c:v>
                </c:pt>
                <c:pt idx="15">
                  <c:v>39</c:v>
                </c:pt>
                <c:pt idx="16">
                  <c:v>42</c:v>
                </c:pt>
                <c:pt idx="17">
                  <c:v>39</c:v>
                </c:pt>
                <c:pt idx="18">
                  <c:v>39</c:v>
                </c:pt>
                <c:pt idx="19">
                  <c:v>41</c:v>
                </c:pt>
                <c:pt idx="20">
                  <c:v>37</c:v>
                </c:pt>
                <c:pt idx="21">
                  <c:v>53</c:v>
                </c:pt>
                <c:pt idx="22">
                  <c:v>57</c:v>
                </c:pt>
                <c:pt idx="23">
                  <c:v>56</c:v>
                </c:pt>
                <c:pt idx="24">
                  <c:v>49</c:v>
                </c:pt>
                <c:pt idx="25">
                  <c:v>55</c:v>
                </c:pt>
                <c:pt idx="26">
                  <c:v>53</c:v>
                </c:pt>
                <c:pt idx="27">
                  <c:v>56</c:v>
                </c:pt>
                <c:pt idx="28">
                  <c:v>49</c:v>
                </c:pt>
                <c:pt idx="29">
                  <c:v>46</c:v>
                </c:pt>
                <c:pt idx="30">
                  <c:v>56</c:v>
                </c:pt>
                <c:pt idx="31">
                  <c:v>51</c:v>
                </c:pt>
                <c:pt idx="32">
                  <c:v>53</c:v>
                </c:pt>
                <c:pt idx="33">
                  <c:v>60</c:v>
                </c:pt>
                <c:pt idx="34">
                  <c:v>61</c:v>
                </c:pt>
                <c:pt idx="35">
                  <c:v>56</c:v>
                </c:pt>
                <c:pt idx="36">
                  <c:v>44</c:v>
                </c:pt>
                <c:pt idx="37">
                  <c:v>44</c:v>
                </c:pt>
                <c:pt idx="38">
                  <c:v>59</c:v>
                </c:pt>
                <c:pt idx="39">
                  <c:v>72</c:v>
                </c:pt>
                <c:pt idx="40">
                  <c:v>74</c:v>
                </c:pt>
                <c:pt idx="41">
                  <c:v>71</c:v>
                </c:pt>
                <c:pt idx="42">
                  <c:v>70</c:v>
                </c:pt>
                <c:pt idx="43">
                  <c:v>68</c:v>
                </c:pt>
                <c:pt idx="44">
                  <c:v>71</c:v>
                </c:pt>
                <c:pt idx="45">
                  <c:v>75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72</c:v>
                </c:pt>
              </c:numCache>
            </c:numRef>
          </c:val>
          <c:smooth val="0"/>
        </c:ser>
        <c:ser>
          <c:idx val="46"/>
          <c:order val="45"/>
          <c:tx>
            <c:strRef>
              <c:f>rankrefined2!$A$47</c:f>
              <c:strCache>
                <c:ptCount val="1"/>
                <c:pt idx="0">
                  <c:v>Nicaragua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rankrefined2!$B$47:$AY$47</c:f>
              <c:numCache>
                <c:formatCode>General</c:formatCode>
                <c:ptCount val="50"/>
                <c:pt idx="0">
                  <c:v>108</c:v>
                </c:pt>
                <c:pt idx="1">
                  <c:v>107</c:v>
                </c:pt>
                <c:pt idx="2">
                  <c:v>111</c:v>
                </c:pt>
                <c:pt idx="3">
                  <c:v>101</c:v>
                </c:pt>
                <c:pt idx="4">
                  <c:v>109</c:v>
                </c:pt>
                <c:pt idx="5">
                  <c:v>109</c:v>
                </c:pt>
                <c:pt idx="6">
                  <c:v>110</c:v>
                </c:pt>
                <c:pt idx="7">
                  <c:v>116</c:v>
                </c:pt>
                <c:pt idx="8">
                  <c:v>117</c:v>
                </c:pt>
                <c:pt idx="9">
                  <c:v>115</c:v>
                </c:pt>
                <c:pt idx="10">
                  <c:v>118</c:v>
                </c:pt>
                <c:pt idx="11">
                  <c:v>117</c:v>
                </c:pt>
                <c:pt idx="12">
                  <c:v>122</c:v>
                </c:pt>
                <c:pt idx="13">
                  <c:v>120</c:v>
                </c:pt>
                <c:pt idx="14">
                  <c:v>116</c:v>
                </c:pt>
                <c:pt idx="15">
                  <c:v>117</c:v>
                </c:pt>
                <c:pt idx="16">
                  <c:v>123</c:v>
                </c:pt>
                <c:pt idx="17">
                  <c:v>132</c:v>
                </c:pt>
                <c:pt idx="18">
                  <c:v>128</c:v>
                </c:pt>
                <c:pt idx="19">
                  <c:v>123</c:v>
                </c:pt>
                <c:pt idx="20">
                  <c:v>123</c:v>
                </c:pt>
                <c:pt idx="21">
                  <c:v>118</c:v>
                </c:pt>
                <c:pt idx="22">
                  <c:v>117</c:v>
                </c:pt>
                <c:pt idx="23">
                  <c:v>116</c:v>
                </c:pt>
                <c:pt idx="24">
                  <c:v>114</c:v>
                </c:pt>
                <c:pt idx="25">
                  <c:v>116</c:v>
                </c:pt>
                <c:pt idx="26">
                  <c:v>115</c:v>
                </c:pt>
                <c:pt idx="27">
                  <c:v>118</c:v>
                </c:pt>
                <c:pt idx="28">
                  <c:v>121</c:v>
                </c:pt>
                <c:pt idx="29">
                  <c:v>113</c:v>
                </c:pt>
                <c:pt idx="30">
                  <c:v>138</c:v>
                </c:pt>
                <c:pt idx="31">
                  <c:v>141</c:v>
                </c:pt>
                <c:pt idx="32">
                  <c:v>138</c:v>
                </c:pt>
                <c:pt idx="33">
                  <c:v>142</c:v>
                </c:pt>
                <c:pt idx="34">
                  <c:v>144</c:v>
                </c:pt>
                <c:pt idx="35">
                  <c:v>146</c:v>
                </c:pt>
                <c:pt idx="36">
                  <c:v>138</c:v>
                </c:pt>
                <c:pt idx="37">
                  <c:v>140</c:v>
                </c:pt>
                <c:pt idx="38">
                  <c:v>146</c:v>
                </c:pt>
                <c:pt idx="39">
                  <c:v>141</c:v>
                </c:pt>
                <c:pt idx="40">
                  <c:v>139</c:v>
                </c:pt>
                <c:pt idx="41">
                  <c:v>144</c:v>
                </c:pt>
                <c:pt idx="42">
                  <c:v>139</c:v>
                </c:pt>
                <c:pt idx="43">
                  <c:v>141</c:v>
                </c:pt>
                <c:pt idx="44">
                  <c:v>140</c:v>
                </c:pt>
                <c:pt idx="45">
                  <c:v>144</c:v>
                </c:pt>
                <c:pt idx="46">
                  <c:v>146</c:v>
                </c:pt>
                <c:pt idx="47">
                  <c:v>143</c:v>
                </c:pt>
                <c:pt idx="48">
                  <c:v>146</c:v>
                </c:pt>
                <c:pt idx="49">
                  <c:v>145</c:v>
                </c:pt>
              </c:numCache>
            </c:numRef>
          </c:val>
          <c:smooth val="0"/>
        </c:ser>
        <c:ser>
          <c:idx val="47"/>
          <c:order val="46"/>
          <c:tx>
            <c:strRef>
              <c:f>rankrefined2!$A$48</c:f>
              <c:strCache>
                <c:ptCount val="1"/>
                <c:pt idx="0">
                  <c:v>Bulgaria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rankrefined2!$B$48:$AY$48</c:f>
              <c:numCache>
                <c:formatCode>General</c:formatCode>
                <c:ptCount val="5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10</c:v>
                </c:pt>
                <c:pt idx="29">
                  <c:v>9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22</c:v>
                </c:pt>
                <c:pt idx="35">
                  <c:v>28</c:v>
                </c:pt>
                <c:pt idx="36">
                  <c:v>26</c:v>
                </c:pt>
                <c:pt idx="37">
                  <c:v>21</c:v>
                </c:pt>
                <c:pt idx="38">
                  <c:v>27</c:v>
                </c:pt>
                <c:pt idx="39">
                  <c:v>28</c:v>
                </c:pt>
                <c:pt idx="40">
                  <c:v>31</c:v>
                </c:pt>
                <c:pt idx="41">
                  <c:v>33</c:v>
                </c:pt>
                <c:pt idx="42">
                  <c:v>39</c:v>
                </c:pt>
                <c:pt idx="43">
                  <c:v>39</c:v>
                </c:pt>
                <c:pt idx="44">
                  <c:v>38</c:v>
                </c:pt>
                <c:pt idx="45">
                  <c:v>40</c:v>
                </c:pt>
                <c:pt idx="46">
                  <c:v>38</c:v>
                </c:pt>
                <c:pt idx="47">
                  <c:v>36</c:v>
                </c:pt>
                <c:pt idx="48">
                  <c:v>42</c:v>
                </c:pt>
                <c:pt idx="49">
                  <c:v>38</c:v>
                </c:pt>
              </c:numCache>
            </c:numRef>
          </c:val>
          <c:smooth val="0"/>
        </c:ser>
        <c:ser>
          <c:idx val="48"/>
          <c:order val="47"/>
          <c:tx>
            <c:strRef>
              <c:f>rankrefined2!$A$49</c:f>
              <c:strCache>
                <c:ptCount val="1"/>
                <c:pt idx="0">
                  <c:v>Central African Republic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rankrefined2!$B$49:$AY$49</c:f>
              <c:numCache>
                <c:formatCode>General</c:formatCode>
                <c:ptCount val="50"/>
                <c:pt idx="0">
                  <c:v>135</c:v>
                </c:pt>
                <c:pt idx="1">
                  <c:v>134</c:v>
                </c:pt>
                <c:pt idx="2">
                  <c:v>132</c:v>
                </c:pt>
                <c:pt idx="3">
                  <c:v>134</c:v>
                </c:pt>
                <c:pt idx="4">
                  <c:v>131</c:v>
                </c:pt>
                <c:pt idx="5">
                  <c:v>127</c:v>
                </c:pt>
                <c:pt idx="6">
                  <c:v>130</c:v>
                </c:pt>
                <c:pt idx="7">
                  <c:v>130</c:v>
                </c:pt>
                <c:pt idx="8">
                  <c:v>132</c:v>
                </c:pt>
                <c:pt idx="9">
                  <c:v>132</c:v>
                </c:pt>
                <c:pt idx="10">
                  <c:v>139</c:v>
                </c:pt>
                <c:pt idx="11">
                  <c:v>136</c:v>
                </c:pt>
                <c:pt idx="12">
                  <c:v>140</c:v>
                </c:pt>
                <c:pt idx="13">
                  <c:v>135</c:v>
                </c:pt>
                <c:pt idx="14">
                  <c:v>136</c:v>
                </c:pt>
                <c:pt idx="15">
                  <c:v>141</c:v>
                </c:pt>
                <c:pt idx="16">
                  <c:v>149</c:v>
                </c:pt>
                <c:pt idx="17">
                  <c:v>141</c:v>
                </c:pt>
                <c:pt idx="18">
                  <c:v>139</c:v>
                </c:pt>
                <c:pt idx="19">
                  <c:v>141</c:v>
                </c:pt>
                <c:pt idx="20">
                  <c:v>141</c:v>
                </c:pt>
                <c:pt idx="21">
                  <c:v>137</c:v>
                </c:pt>
                <c:pt idx="22">
                  <c:v>140</c:v>
                </c:pt>
                <c:pt idx="23">
                  <c:v>139</c:v>
                </c:pt>
                <c:pt idx="24">
                  <c:v>131</c:v>
                </c:pt>
                <c:pt idx="25">
                  <c:v>131</c:v>
                </c:pt>
                <c:pt idx="26">
                  <c:v>130</c:v>
                </c:pt>
                <c:pt idx="27">
                  <c:v>135</c:v>
                </c:pt>
                <c:pt idx="28">
                  <c:v>127</c:v>
                </c:pt>
                <c:pt idx="29">
                  <c:v>134</c:v>
                </c:pt>
                <c:pt idx="30">
                  <c:v>154</c:v>
                </c:pt>
                <c:pt idx="31">
                  <c:v>156</c:v>
                </c:pt>
                <c:pt idx="32">
                  <c:v>160</c:v>
                </c:pt>
                <c:pt idx="33">
                  <c:v>154</c:v>
                </c:pt>
                <c:pt idx="34">
                  <c:v>171</c:v>
                </c:pt>
                <c:pt idx="35">
                  <c:v>168</c:v>
                </c:pt>
                <c:pt idx="36">
                  <c:v>160</c:v>
                </c:pt>
                <c:pt idx="37">
                  <c:v>157</c:v>
                </c:pt>
                <c:pt idx="38">
                  <c:v>159</c:v>
                </c:pt>
                <c:pt idx="39">
                  <c:v>164</c:v>
                </c:pt>
                <c:pt idx="40">
                  <c:v>166</c:v>
                </c:pt>
                <c:pt idx="41">
                  <c:v>164</c:v>
                </c:pt>
                <c:pt idx="42">
                  <c:v>167</c:v>
                </c:pt>
                <c:pt idx="43">
                  <c:v>168</c:v>
                </c:pt>
                <c:pt idx="44">
                  <c:v>167</c:v>
                </c:pt>
                <c:pt idx="45">
                  <c:v>173</c:v>
                </c:pt>
                <c:pt idx="46">
                  <c:v>174</c:v>
                </c:pt>
                <c:pt idx="47">
                  <c:v>173</c:v>
                </c:pt>
                <c:pt idx="48">
                  <c:v>173</c:v>
                </c:pt>
                <c:pt idx="49">
                  <c:v>171</c:v>
                </c:pt>
              </c:numCache>
            </c:numRef>
          </c:val>
          <c:smooth val="0"/>
        </c:ser>
        <c:ser>
          <c:idx val="49"/>
          <c:order val="48"/>
          <c:tx>
            <c:strRef>
              <c:f>rankrefined2!$A$50</c:f>
              <c:strCache>
                <c:ptCount val="1"/>
                <c:pt idx="0">
                  <c:v>Switzerland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rankrefined2!$B$50:$AY$50</c:f>
              <c:numCache>
                <c:formatCode>General</c:formatCode>
                <c:ptCount val="50"/>
                <c:pt idx="0">
                  <c:v>28</c:v>
                </c:pt>
                <c:pt idx="1">
                  <c:v>25</c:v>
                </c:pt>
                <c:pt idx="2">
                  <c:v>32</c:v>
                </c:pt>
                <c:pt idx="3">
                  <c:v>31</c:v>
                </c:pt>
                <c:pt idx="4">
                  <c:v>33</c:v>
                </c:pt>
                <c:pt idx="5">
                  <c:v>34</c:v>
                </c:pt>
                <c:pt idx="6">
                  <c:v>33</c:v>
                </c:pt>
                <c:pt idx="7">
                  <c:v>34</c:v>
                </c:pt>
                <c:pt idx="8">
                  <c:v>36</c:v>
                </c:pt>
                <c:pt idx="9">
                  <c:v>36</c:v>
                </c:pt>
                <c:pt idx="10">
                  <c:v>33</c:v>
                </c:pt>
                <c:pt idx="11">
                  <c:v>33</c:v>
                </c:pt>
                <c:pt idx="12">
                  <c:v>38</c:v>
                </c:pt>
                <c:pt idx="13">
                  <c:v>40</c:v>
                </c:pt>
                <c:pt idx="14">
                  <c:v>38</c:v>
                </c:pt>
                <c:pt idx="15">
                  <c:v>40</c:v>
                </c:pt>
                <c:pt idx="16">
                  <c:v>38</c:v>
                </c:pt>
                <c:pt idx="17">
                  <c:v>43</c:v>
                </c:pt>
                <c:pt idx="18">
                  <c:v>40</c:v>
                </c:pt>
                <c:pt idx="19">
                  <c:v>38</c:v>
                </c:pt>
                <c:pt idx="20">
                  <c:v>41</c:v>
                </c:pt>
                <c:pt idx="21">
                  <c:v>50</c:v>
                </c:pt>
                <c:pt idx="22">
                  <c:v>49</c:v>
                </c:pt>
                <c:pt idx="23">
                  <c:v>48</c:v>
                </c:pt>
                <c:pt idx="24">
                  <c:v>48</c:v>
                </c:pt>
                <c:pt idx="25">
                  <c:v>46</c:v>
                </c:pt>
                <c:pt idx="26">
                  <c:v>45</c:v>
                </c:pt>
                <c:pt idx="27">
                  <c:v>46</c:v>
                </c:pt>
                <c:pt idx="28">
                  <c:v>41</c:v>
                </c:pt>
                <c:pt idx="29">
                  <c:v>42</c:v>
                </c:pt>
                <c:pt idx="30">
                  <c:v>55</c:v>
                </c:pt>
                <c:pt idx="31">
                  <c:v>60</c:v>
                </c:pt>
                <c:pt idx="32">
                  <c:v>58</c:v>
                </c:pt>
                <c:pt idx="33">
                  <c:v>68</c:v>
                </c:pt>
                <c:pt idx="34">
                  <c:v>65</c:v>
                </c:pt>
                <c:pt idx="35">
                  <c:v>67</c:v>
                </c:pt>
                <c:pt idx="36">
                  <c:v>70</c:v>
                </c:pt>
                <c:pt idx="37">
                  <c:v>60</c:v>
                </c:pt>
                <c:pt idx="38">
                  <c:v>56</c:v>
                </c:pt>
                <c:pt idx="39">
                  <c:v>68</c:v>
                </c:pt>
                <c:pt idx="40">
                  <c:v>59</c:v>
                </c:pt>
                <c:pt idx="41">
                  <c:v>60</c:v>
                </c:pt>
                <c:pt idx="42">
                  <c:v>64</c:v>
                </c:pt>
                <c:pt idx="43">
                  <c:v>66</c:v>
                </c:pt>
                <c:pt idx="44">
                  <c:v>70</c:v>
                </c:pt>
                <c:pt idx="45">
                  <c:v>69</c:v>
                </c:pt>
                <c:pt idx="46">
                  <c:v>77</c:v>
                </c:pt>
                <c:pt idx="47">
                  <c:v>67</c:v>
                </c:pt>
                <c:pt idx="48">
                  <c:v>67</c:v>
                </c:pt>
                <c:pt idx="49">
                  <c:v>64</c:v>
                </c:pt>
              </c:numCache>
            </c:numRef>
          </c:val>
          <c:smooth val="0"/>
        </c:ser>
        <c:ser>
          <c:idx val="50"/>
          <c:order val="49"/>
          <c:tx>
            <c:strRef>
              <c:f>rankrefined2!$A$51</c:f>
              <c:strCache>
                <c:ptCount val="1"/>
                <c:pt idx="0">
                  <c:v>China, Taiwan Province of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rankrefined2!$B$51:$AY$51</c:f>
              <c:numCache>
                <c:formatCode>General</c:formatCode>
                <c:ptCount val="50"/>
                <c:pt idx="0">
                  <c:v>81</c:v>
                </c:pt>
                <c:pt idx="1">
                  <c:v>89</c:v>
                </c:pt>
                <c:pt idx="2">
                  <c:v>91</c:v>
                </c:pt>
                <c:pt idx="3">
                  <c:v>84</c:v>
                </c:pt>
                <c:pt idx="4">
                  <c:v>93</c:v>
                </c:pt>
                <c:pt idx="5">
                  <c:v>101</c:v>
                </c:pt>
                <c:pt idx="6">
                  <c:v>92</c:v>
                </c:pt>
                <c:pt idx="7">
                  <c:v>80</c:v>
                </c:pt>
                <c:pt idx="8">
                  <c:v>84</c:v>
                </c:pt>
                <c:pt idx="9">
                  <c:v>81</c:v>
                </c:pt>
                <c:pt idx="10">
                  <c:v>81</c:v>
                </c:pt>
                <c:pt idx="11">
                  <c:v>84</c:v>
                </c:pt>
                <c:pt idx="12">
                  <c:v>80</c:v>
                </c:pt>
                <c:pt idx="13">
                  <c:v>87</c:v>
                </c:pt>
                <c:pt idx="14">
                  <c:v>93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96</c:v>
                </c:pt>
                <c:pt idx="20">
                  <c:v>100</c:v>
                </c:pt>
                <c:pt idx="21">
                  <c:v>99</c:v>
                </c:pt>
                <c:pt idx="22">
                  <c:v>99</c:v>
                </c:pt>
                <c:pt idx="23">
                  <c:v>96</c:v>
                </c:pt>
                <c:pt idx="24">
                  <c:v>91</c:v>
                </c:pt>
                <c:pt idx="25">
                  <c:v>89</c:v>
                </c:pt>
                <c:pt idx="26">
                  <c:v>90</c:v>
                </c:pt>
                <c:pt idx="27">
                  <c:v>84</c:v>
                </c:pt>
                <c:pt idx="28">
                  <c:v>83</c:v>
                </c:pt>
                <c:pt idx="29">
                  <c:v>83</c:v>
                </c:pt>
                <c:pt idx="30">
                  <c:v>105</c:v>
                </c:pt>
                <c:pt idx="31">
                  <c:v>108</c:v>
                </c:pt>
                <c:pt idx="32">
                  <c:v>106</c:v>
                </c:pt>
                <c:pt idx="33">
                  <c:v>105</c:v>
                </c:pt>
                <c:pt idx="34">
                  <c:v>104</c:v>
                </c:pt>
                <c:pt idx="35">
                  <c:v>96</c:v>
                </c:pt>
                <c:pt idx="36">
                  <c:v>100</c:v>
                </c:pt>
                <c:pt idx="37">
                  <c:v>103</c:v>
                </c:pt>
                <c:pt idx="38">
                  <c:v>103</c:v>
                </c:pt>
                <c:pt idx="39">
                  <c:v>103</c:v>
                </c:pt>
                <c:pt idx="40">
                  <c:v>104</c:v>
                </c:pt>
                <c:pt idx="41">
                  <c:v>103</c:v>
                </c:pt>
                <c:pt idx="42">
                  <c:v>103</c:v>
                </c:pt>
                <c:pt idx="43">
                  <c:v>102</c:v>
                </c:pt>
                <c:pt idx="44">
                  <c:v>107</c:v>
                </c:pt>
                <c:pt idx="45">
                  <c:v>111</c:v>
                </c:pt>
                <c:pt idx="46">
                  <c:v>117</c:v>
                </c:pt>
                <c:pt idx="47">
                  <c:v>112</c:v>
                </c:pt>
                <c:pt idx="48">
                  <c:v>115</c:v>
                </c:pt>
                <c:pt idx="49">
                  <c:v>117</c:v>
                </c:pt>
              </c:numCache>
            </c:numRef>
          </c:val>
          <c:smooth val="0"/>
        </c:ser>
        <c:ser>
          <c:idx val="51"/>
          <c:order val="50"/>
          <c:tx>
            <c:strRef>
              <c:f>rankrefined2!$A$52</c:f>
              <c:strCache>
                <c:ptCount val="1"/>
                <c:pt idx="0">
                  <c:v>The former Yugoslav Republic of Macedonia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rankrefined2!$B$52:$AY$52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20</c:v>
                </c:pt>
                <c:pt idx="31">
                  <c:v>33</c:v>
                </c:pt>
                <c:pt idx="32">
                  <c:v>35</c:v>
                </c:pt>
                <c:pt idx="33">
                  <c:v>37</c:v>
                </c:pt>
                <c:pt idx="34">
                  <c:v>42</c:v>
                </c:pt>
                <c:pt idx="35">
                  <c:v>32</c:v>
                </c:pt>
                <c:pt idx="36">
                  <c:v>32</c:v>
                </c:pt>
                <c:pt idx="37">
                  <c:v>45</c:v>
                </c:pt>
                <c:pt idx="38">
                  <c:v>46</c:v>
                </c:pt>
                <c:pt idx="39">
                  <c:v>57</c:v>
                </c:pt>
                <c:pt idx="40">
                  <c:v>51</c:v>
                </c:pt>
                <c:pt idx="41">
                  <c:v>56</c:v>
                </c:pt>
                <c:pt idx="42">
                  <c:v>49</c:v>
                </c:pt>
                <c:pt idx="43">
                  <c:v>49</c:v>
                </c:pt>
                <c:pt idx="44">
                  <c:v>53</c:v>
                </c:pt>
                <c:pt idx="45">
                  <c:v>53</c:v>
                </c:pt>
                <c:pt idx="46">
                  <c:v>55</c:v>
                </c:pt>
                <c:pt idx="47">
                  <c:v>50</c:v>
                </c:pt>
                <c:pt idx="48">
                  <c:v>56</c:v>
                </c:pt>
                <c:pt idx="49">
                  <c:v>55</c:v>
                </c:pt>
              </c:numCache>
            </c:numRef>
          </c:val>
          <c:smooth val="0"/>
        </c:ser>
        <c:ser>
          <c:idx val="52"/>
          <c:order val="51"/>
          <c:tx>
            <c:strRef>
              <c:f>rankrefined2!$A$53</c:f>
              <c:strCache>
                <c:ptCount val="1"/>
                <c:pt idx="0">
                  <c:v>Namibia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rankrefined2!$B$53:$AY$53</c:f>
              <c:numCache>
                <c:formatCode>General</c:formatCode>
                <c:ptCount val="50"/>
                <c:pt idx="0">
                  <c:v>106</c:v>
                </c:pt>
                <c:pt idx="1">
                  <c:v>102</c:v>
                </c:pt>
                <c:pt idx="2">
                  <c:v>101</c:v>
                </c:pt>
                <c:pt idx="3">
                  <c:v>102</c:v>
                </c:pt>
                <c:pt idx="4">
                  <c:v>100</c:v>
                </c:pt>
                <c:pt idx="5">
                  <c:v>102</c:v>
                </c:pt>
                <c:pt idx="6">
                  <c:v>100</c:v>
                </c:pt>
                <c:pt idx="7">
                  <c:v>99</c:v>
                </c:pt>
                <c:pt idx="8">
                  <c:v>101</c:v>
                </c:pt>
                <c:pt idx="9">
                  <c:v>102</c:v>
                </c:pt>
                <c:pt idx="10">
                  <c:v>101</c:v>
                </c:pt>
                <c:pt idx="11">
                  <c:v>106</c:v>
                </c:pt>
                <c:pt idx="12">
                  <c:v>105</c:v>
                </c:pt>
                <c:pt idx="13">
                  <c:v>107</c:v>
                </c:pt>
                <c:pt idx="14">
                  <c:v>107</c:v>
                </c:pt>
                <c:pt idx="15">
                  <c:v>112</c:v>
                </c:pt>
                <c:pt idx="16">
                  <c:v>113</c:v>
                </c:pt>
                <c:pt idx="17">
                  <c:v>112</c:v>
                </c:pt>
                <c:pt idx="18">
                  <c:v>110</c:v>
                </c:pt>
                <c:pt idx="19">
                  <c:v>110</c:v>
                </c:pt>
                <c:pt idx="20">
                  <c:v>108</c:v>
                </c:pt>
                <c:pt idx="21">
                  <c:v>107</c:v>
                </c:pt>
                <c:pt idx="22">
                  <c:v>109</c:v>
                </c:pt>
                <c:pt idx="23">
                  <c:v>118</c:v>
                </c:pt>
                <c:pt idx="24">
                  <c:v>121</c:v>
                </c:pt>
                <c:pt idx="25">
                  <c:v>108</c:v>
                </c:pt>
                <c:pt idx="26">
                  <c:v>109</c:v>
                </c:pt>
                <c:pt idx="27">
                  <c:v>119</c:v>
                </c:pt>
                <c:pt idx="28">
                  <c:v>115</c:v>
                </c:pt>
                <c:pt idx="29">
                  <c:v>123</c:v>
                </c:pt>
                <c:pt idx="30">
                  <c:v>133</c:v>
                </c:pt>
                <c:pt idx="31">
                  <c:v>135</c:v>
                </c:pt>
                <c:pt idx="32">
                  <c:v>131</c:v>
                </c:pt>
                <c:pt idx="33">
                  <c:v>126</c:v>
                </c:pt>
                <c:pt idx="34">
                  <c:v>127</c:v>
                </c:pt>
                <c:pt idx="35">
                  <c:v>127</c:v>
                </c:pt>
                <c:pt idx="36">
                  <c:v>129</c:v>
                </c:pt>
                <c:pt idx="37">
                  <c:v>113</c:v>
                </c:pt>
                <c:pt idx="38">
                  <c:v>123</c:v>
                </c:pt>
                <c:pt idx="39">
                  <c:v>119</c:v>
                </c:pt>
                <c:pt idx="40">
                  <c:v>114</c:v>
                </c:pt>
                <c:pt idx="41">
                  <c:v>117</c:v>
                </c:pt>
                <c:pt idx="42">
                  <c:v>121</c:v>
                </c:pt>
                <c:pt idx="43">
                  <c:v>120</c:v>
                </c:pt>
                <c:pt idx="44">
                  <c:v>130</c:v>
                </c:pt>
                <c:pt idx="45">
                  <c:v>131</c:v>
                </c:pt>
                <c:pt idx="46">
                  <c:v>136</c:v>
                </c:pt>
                <c:pt idx="47">
                  <c:v>142</c:v>
                </c:pt>
                <c:pt idx="48">
                  <c:v>141</c:v>
                </c:pt>
                <c:pt idx="49">
                  <c:v>140</c:v>
                </c:pt>
              </c:numCache>
            </c:numRef>
          </c:val>
          <c:smooth val="0"/>
        </c:ser>
        <c:ser>
          <c:idx val="53"/>
          <c:order val="52"/>
          <c:tx>
            <c:strRef>
              <c:f>rankrefined2!$A$54</c:f>
              <c:strCache>
                <c:ptCount val="1"/>
                <c:pt idx="0">
                  <c:v>Benin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rankrefined2!$B$54:$AY$54</c:f>
              <c:numCache>
                <c:formatCode>General</c:formatCode>
                <c:ptCount val="50"/>
                <c:pt idx="0">
                  <c:v>140</c:v>
                </c:pt>
                <c:pt idx="1">
                  <c:v>141</c:v>
                </c:pt>
                <c:pt idx="2">
                  <c:v>143</c:v>
                </c:pt>
                <c:pt idx="3">
                  <c:v>141</c:v>
                </c:pt>
                <c:pt idx="4">
                  <c:v>138</c:v>
                </c:pt>
                <c:pt idx="5">
                  <c:v>138</c:v>
                </c:pt>
                <c:pt idx="6">
                  <c:v>140</c:v>
                </c:pt>
                <c:pt idx="7">
                  <c:v>133</c:v>
                </c:pt>
                <c:pt idx="8">
                  <c:v>142</c:v>
                </c:pt>
                <c:pt idx="9">
                  <c:v>136</c:v>
                </c:pt>
                <c:pt idx="10">
                  <c:v>129</c:v>
                </c:pt>
                <c:pt idx="11">
                  <c:v>147</c:v>
                </c:pt>
                <c:pt idx="12">
                  <c:v>149</c:v>
                </c:pt>
                <c:pt idx="13">
                  <c:v>143</c:v>
                </c:pt>
                <c:pt idx="14">
                  <c:v>134</c:v>
                </c:pt>
                <c:pt idx="15">
                  <c:v>128</c:v>
                </c:pt>
                <c:pt idx="16">
                  <c:v>142</c:v>
                </c:pt>
                <c:pt idx="17">
                  <c:v>138</c:v>
                </c:pt>
                <c:pt idx="18">
                  <c:v>127</c:v>
                </c:pt>
                <c:pt idx="19">
                  <c:v>129</c:v>
                </c:pt>
                <c:pt idx="20">
                  <c:v>127</c:v>
                </c:pt>
                <c:pt idx="21">
                  <c:v>127</c:v>
                </c:pt>
                <c:pt idx="22">
                  <c:v>131</c:v>
                </c:pt>
                <c:pt idx="23">
                  <c:v>137</c:v>
                </c:pt>
                <c:pt idx="24">
                  <c:v>135</c:v>
                </c:pt>
                <c:pt idx="25">
                  <c:v>131</c:v>
                </c:pt>
                <c:pt idx="26">
                  <c:v>129</c:v>
                </c:pt>
                <c:pt idx="27">
                  <c:v>134</c:v>
                </c:pt>
                <c:pt idx="28">
                  <c:v>130</c:v>
                </c:pt>
                <c:pt idx="29">
                  <c:v>128</c:v>
                </c:pt>
                <c:pt idx="30">
                  <c:v>147</c:v>
                </c:pt>
                <c:pt idx="31">
                  <c:v>157</c:v>
                </c:pt>
                <c:pt idx="32">
                  <c:v>155</c:v>
                </c:pt>
                <c:pt idx="33">
                  <c:v>153</c:v>
                </c:pt>
                <c:pt idx="34">
                  <c:v>158</c:v>
                </c:pt>
                <c:pt idx="35">
                  <c:v>162</c:v>
                </c:pt>
                <c:pt idx="36">
                  <c:v>157</c:v>
                </c:pt>
                <c:pt idx="37">
                  <c:v>159</c:v>
                </c:pt>
                <c:pt idx="38">
                  <c:v>166</c:v>
                </c:pt>
                <c:pt idx="39">
                  <c:v>166</c:v>
                </c:pt>
                <c:pt idx="40">
                  <c:v>165</c:v>
                </c:pt>
                <c:pt idx="41">
                  <c:v>169</c:v>
                </c:pt>
                <c:pt idx="42">
                  <c:v>172</c:v>
                </c:pt>
                <c:pt idx="43">
                  <c:v>175</c:v>
                </c:pt>
                <c:pt idx="44">
                  <c:v>175</c:v>
                </c:pt>
                <c:pt idx="45">
                  <c:v>174</c:v>
                </c:pt>
                <c:pt idx="46">
                  <c:v>171</c:v>
                </c:pt>
                <c:pt idx="47">
                  <c:v>172</c:v>
                </c:pt>
                <c:pt idx="48">
                  <c:v>175</c:v>
                </c:pt>
                <c:pt idx="49">
                  <c:v>173</c:v>
                </c:pt>
              </c:numCache>
            </c:numRef>
          </c:val>
          <c:smooth val="0"/>
        </c:ser>
        <c:ser>
          <c:idx val="54"/>
          <c:order val="53"/>
          <c:tx>
            <c:strRef>
              <c:f>rankrefined2!$A$55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rankrefined2!$B$55:$AY$55</c:f>
              <c:numCache>
                <c:formatCode>General</c:formatCode>
                <c:ptCount val="50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13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16</c:v>
                </c:pt>
                <c:pt idx="17">
                  <c:v>17</c:v>
                </c:pt>
                <c:pt idx="18">
                  <c:v>23</c:v>
                </c:pt>
                <c:pt idx="19">
                  <c:v>21</c:v>
                </c:pt>
                <c:pt idx="20">
                  <c:v>17</c:v>
                </c:pt>
                <c:pt idx="21">
                  <c:v>20</c:v>
                </c:pt>
                <c:pt idx="22">
                  <c:v>16</c:v>
                </c:pt>
                <c:pt idx="23">
                  <c:v>18</c:v>
                </c:pt>
                <c:pt idx="24">
                  <c:v>21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17</c:v>
                </c:pt>
                <c:pt idx="30">
                  <c:v>28</c:v>
                </c:pt>
                <c:pt idx="31">
                  <c:v>26</c:v>
                </c:pt>
                <c:pt idx="32">
                  <c:v>28</c:v>
                </c:pt>
                <c:pt idx="33">
                  <c:v>32</c:v>
                </c:pt>
                <c:pt idx="34">
                  <c:v>34</c:v>
                </c:pt>
                <c:pt idx="35">
                  <c:v>31</c:v>
                </c:pt>
                <c:pt idx="36">
                  <c:v>33</c:v>
                </c:pt>
                <c:pt idx="37">
                  <c:v>33</c:v>
                </c:pt>
                <c:pt idx="38">
                  <c:v>32</c:v>
                </c:pt>
                <c:pt idx="39">
                  <c:v>35</c:v>
                </c:pt>
                <c:pt idx="40">
                  <c:v>34</c:v>
                </c:pt>
                <c:pt idx="41">
                  <c:v>31</c:v>
                </c:pt>
                <c:pt idx="42">
                  <c:v>30</c:v>
                </c:pt>
                <c:pt idx="43">
                  <c:v>34</c:v>
                </c:pt>
                <c:pt idx="44">
                  <c:v>40</c:v>
                </c:pt>
                <c:pt idx="45">
                  <c:v>42</c:v>
                </c:pt>
                <c:pt idx="46">
                  <c:v>31</c:v>
                </c:pt>
                <c:pt idx="47">
                  <c:v>41</c:v>
                </c:pt>
                <c:pt idx="48">
                  <c:v>40</c:v>
                </c:pt>
                <c:pt idx="49">
                  <c:v>39</c:v>
                </c:pt>
              </c:numCache>
            </c:numRef>
          </c:val>
          <c:smooth val="0"/>
        </c:ser>
        <c:ser>
          <c:idx val="55"/>
          <c:order val="54"/>
          <c:tx>
            <c:strRef>
              <c:f>rankrefined2!$A$56</c:f>
              <c:strCache>
                <c:ptCount val="1"/>
                <c:pt idx="0">
                  <c:v>Uganda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rankrefined2!$B$56:$AY$56</c:f>
              <c:numCache>
                <c:formatCode>General</c:formatCode>
                <c:ptCount val="50"/>
                <c:pt idx="0">
                  <c:v>132</c:v>
                </c:pt>
                <c:pt idx="1">
                  <c:v>143</c:v>
                </c:pt>
                <c:pt idx="2">
                  <c:v>129</c:v>
                </c:pt>
                <c:pt idx="3">
                  <c:v>134</c:v>
                </c:pt>
                <c:pt idx="4">
                  <c:v>135</c:v>
                </c:pt>
                <c:pt idx="5">
                  <c:v>135</c:v>
                </c:pt>
                <c:pt idx="6">
                  <c:v>139</c:v>
                </c:pt>
                <c:pt idx="7">
                  <c:v>144</c:v>
                </c:pt>
                <c:pt idx="8">
                  <c:v>142</c:v>
                </c:pt>
                <c:pt idx="9">
                  <c:v>146</c:v>
                </c:pt>
                <c:pt idx="10">
                  <c:v>135</c:v>
                </c:pt>
                <c:pt idx="11">
                  <c:v>144</c:v>
                </c:pt>
                <c:pt idx="12">
                  <c:v>136</c:v>
                </c:pt>
                <c:pt idx="13">
                  <c:v>147</c:v>
                </c:pt>
                <c:pt idx="14">
                  <c:v>144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151</c:v>
                </c:pt>
                <c:pt idx="19">
                  <c:v>151</c:v>
                </c:pt>
                <c:pt idx="20">
                  <c:v>151</c:v>
                </c:pt>
                <c:pt idx="21">
                  <c:v>151</c:v>
                </c:pt>
                <c:pt idx="22">
                  <c:v>149</c:v>
                </c:pt>
                <c:pt idx="23">
                  <c:v>147</c:v>
                </c:pt>
                <c:pt idx="24">
                  <c:v>149</c:v>
                </c:pt>
                <c:pt idx="25">
                  <c:v>148</c:v>
                </c:pt>
                <c:pt idx="26">
                  <c:v>147</c:v>
                </c:pt>
                <c:pt idx="27">
                  <c:v>149</c:v>
                </c:pt>
                <c:pt idx="28">
                  <c:v>149</c:v>
                </c:pt>
                <c:pt idx="29">
                  <c:v>149</c:v>
                </c:pt>
                <c:pt idx="30">
                  <c:v>169</c:v>
                </c:pt>
                <c:pt idx="31">
                  <c:v>173</c:v>
                </c:pt>
                <c:pt idx="32">
                  <c:v>168</c:v>
                </c:pt>
                <c:pt idx="33">
                  <c:v>167</c:v>
                </c:pt>
                <c:pt idx="34">
                  <c:v>175</c:v>
                </c:pt>
                <c:pt idx="35">
                  <c:v>171</c:v>
                </c:pt>
                <c:pt idx="36">
                  <c:v>170</c:v>
                </c:pt>
                <c:pt idx="37">
                  <c:v>172</c:v>
                </c:pt>
                <c:pt idx="38">
                  <c:v>173</c:v>
                </c:pt>
                <c:pt idx="39">
                  <c:v>175</c:v>
                </c:pt>
                <c:pt idx="40">
                  <c:v>172</c:v>
                </c:pt>
                <c:pt idx="41">
                  <c:v>168</c:v>
                </c:pt>
                <c:pt idx="42">
                  <c:v>162</c:v>
                </c:pt>
                <c:pt idx="43">
                  <c:v>161</c:v>
                </c:pt>
                <c:pt idx="44">
                  <c:v>162</c:v>
                </c:pt>
                <c:pt idx="45">
                  <c:v>165</c:v>
                </c:pt>
                <c:pt idx="46">
                  <c:v>169</c:v>
                </c:pt>
                <c:pt idx="47">
                  <c:v>163</c:v>
                </c:pt>
                <c:pt idx="48">
                  <c:v>168</c:v>
                </c:pt>
                <c:pt idx="49">
                  <c:v>165</c:v>
                </c:pt>
              </c:numCache>
            </c:numRef>
          </c:val>
          <c:smooth val="0"/>
        </c:ser>
        <c:ser>
          <c:idx val="56"/>
          <c:order val="55"/>
          <c:tx>
            <c:strRef>
              <c:f>rankrefined2!$A$57</c:f>
              <c:strCache>
                <c:ptCount val="1"/>
                <c:pt idx="0">
                  <c:v>Jamaica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rankrefined2!$B$57:$AY$57</c:f>
              <c:numCache>
                <c:formatCode>General</c:formatCode>
                <c:ptCount val="50"/>
                <c:pt idx="0">
                  <c:v>46</c:v>
                </c:pt>
                <c:pt idx="1">
                  <c:v>47</c:v>
                </c:pt>
                <c:pt idx="2">
                  <c:v>43</c:v>
                </c:pt>
                <c:pt idx="3">
                  <c:v>43</c:v>
                </c:pt>
                <c:pt idx="4">
                  <c:v>45</c:v>
                </c:pt>
                <c:pt idx="5">
                  <c:v>43</c:v>
                </c:pt>
                <c:pt idx="6">
                  <c:v>39</c:v>
                </c:pt>
                <c:pt idx="7">
                  <c:v>43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38</c:v>
                </c:pt>
                <c:pt idx="12">
                  <c:v>36</c:v>
                </c:pt>
                <c:pt idx="13">
                  <c:v>37</c:v>
                </c:pt>
                <c:pt idx="14">
                  <c:v>42</c:v>
                </c:pt>
                <c:pt idx="15">
                  <c:v>45</c:v>
                </c:pt>
                <c:pt idx="16">
                  <c:v>45</c:v>
                </c:pt>
                <c:pt idx="17">
                  <c:v>47</c:v>
                </c:pt>
                <c:pt idx="18">
                  <c:v>48</c:v>
                </c:pt>
                <c:pt idx="19">
                  <c:v>47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51</c:v>
                </c:pt>
                <c:pt idx="24">
                  <c:v>55</c:v>
                </c:pt>
                <c:pt idx="25">
                  <c:v>58</c:v>
                </c:pt>
                <c:pt idx="26">
                  <c:v>56</c:v>
                </c:pt>
                <c:pt idx="27">
                  <c:v>60</c:v>
                </c:pt>
                <c:pt idx="28">
                  <c:v>62</c:v>
                </c:pt>
                <c:pt idx="29">
                  <c:v>58</c:v>
                </c:pt>
                <c:pt idx="30">
                  <c:v>85</c:v>
                </c:pt>
                <c:pt idx="31">
                  <c:v>76</c:v>
                </c:pt>
                <c:pt idx="32">
                  <c:v>75</c:v>
                </c:pt>
                <c:pt idx="33">
                  <c:v>75</c:v>
                </c:pt>
                <c:pt idx="34">
                  <c:v>98</c:v>
                </c:pt>
                <c:pt idx="35">
                  <c:v>80</c:v>
                </c:pt>
                <c:pt idx="36">
                  <c:v>81</c:v>
                </c:pt>
                <c:pt idx="37">
                  <c:v>85</c:v>
                </c:pt>
                <c:pt idx="38">
                  <c:v>87</c:v>
                </c:pt>
                <c:pt idx="39">
                  <c:v>83</c:v>
                </c:pt>
                <c:pt idx="40">
                  <c:v>88</c:v>
                </c:pt>
                <c:pt idx="41">
                  <c:v>87</c:v>
                </c:pt>
                <c:pt idx="42">
                  <c:v>79</c:v>
                </c:pt>
                <c:pt idx="43">
                  <c:v>80</c:v>
                </c:pt>
                <c:pt idx="44">
                  <c:v>80</c:v>
                </c:pt>
                <c:pt idx="45">
                  <c:v>81</c:v>
                </c:pt>
                <c:pt idx="46">
                  <c:v>81</c:v>
                </c:pt>
                <c:pt idx="47">
                  <c:v>80</c:v>
                </c:pt>
                <c:pt idx="48">
                  <c:v>83</c:v>
                </c:pt>
                <c:pt idx="49">
                  <c:v>78</c:v>
                </c:pt>
              </c:numCache>
            </c:numRef>
          </c:val>
          <c:smooth val="0"/>
        </c:ser>
        <c:ser>
          <c:idx val="57"/>
          <c:order val="56"/>
          <c:tx>
            <c:strRef>
              <c:f>rankrefined2!$A$58</c:f>
              <c:strCache>
                <c:ptCount val="1"/>
                <c:pt idx="0">
                  <c:v>Lao People's Democratic Republic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rankrefined2!$B$58:$AY$58</c:f>
              <c:numCache>
                <c:formatCode>General</c:formatCode>
                <c:ptCount val="50"/>
                <c:pt idx="0">
                  <c:v>147</c:v>
                </c:pt>
                <c:pt idx="1">
                  <c:v>143</c:v>
                </c:pt>
                <c:pt idx="2">
                  <c:v>144</c:v>
                </c:pt>
                <c:pt idx="3">
                  <c:v>143</c:v>
                </c:pt>
                <c:pt idx="4">
                  <c:v>146</c:v>
                </c:pt>
                <c:pt idx="5">
                  <c:v>147</c:v>
                </c:pt>
                <c:pt idx="6">
                  <c:v>147</c:v>
                </c:pt>
                <c:pt idx="7">
                  <c:v>150</c:v>
                </c:pt>
                <c:pt idx="8">
                  <c:v>150</c:v>
                </c:pt>
                <c:pt idx="9">
                  <c:v>147</c:v>
                </c:pt>
                <c:pt idx="10">
                  <c:v>148</c:v>
                </c:pt>
                <c:pt idx="11">
                  <c:v>149</c:v>
                </c:pt>
                <c:pt idx="12">
                  <c:v>151</c:v>
                </c:pt>
                <c:pt idx="13">
                  <c:v>150</c:v>
                </c:pt>
                <c:pt idx="14">
                  <c:v>149</c:v>
                </c:pt>
                <c:pt idx="15">
                  <c:v>149</c:v>
                </c:pt>
                <c:pt idx="16">
                  <c:v>133</c:v>
                </c:pt>
                <c:pt idx="17">
                  <c:v>136</c:v>
                </c:pt>
                <c:pt idx="18">
                  <c:v>136</c:v>
                </c:pt>
                <c:pt idx="19">
                  <c:v>143</c:v>
                </c:pt>
                <c:pt idx="20">
                  <c:v>146</c:v>
                </c:pt>
                <c:pt idx="21">
                  <c:v>140</c:v>
                </c:pt>
                <c:pt idx="22">
                  <c:v>147</c:v>
                </c:pt>
                <c:pt idx="23">
                  <c:v>147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170</c:v>
                </c:pt>
                <c:pt idx="31">
                  <c:v>174</c:v>
                </c:pt>
                <c:pt idx="32">
                  <c:v>173</c:v>
                </c:pt>
                <c:pt idx="33">
                  <c:v>173</c:v>
                </c:pt>
                <c:pt idx="34">
                  <c:v>171</c:v>
                </c:pt>
                <c:pt idx="35">
                  <c:v>173</c:v>
                </c:pt>
                <c:pt idx="36">
                  <c:v>175</c:v>
                </c:pt>
                <c:pt idx="37">
                  <c:v>175</c:v>
                </c:pt>
                <c:pt idx="38">
                  <c:v>176</c:v>
                </c:pt>
                <c:pt idx="39">
                  <c:v>177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179</c:v>
                </c:pt>
                <c:pt idx="45">
                  <c:v>179</c:v>
                </c:pt>
                <c:pt idx="46">
                  <c:v>179</c:v>
                </c:pt>
                <c:pt idx="47">
                  <c:v>179</c:v>
                </c:pt>
                <c:pt idx="48">
                  <c:v>179</c:v>
                </c:pt>
                <c:pt idx="49">
                  <c:v>179</c:v>
                </c:pt>
              </c:numCache>
            </c:numRef>
          </c:val>
          <c:smooth val="0"/>
        </c:ser>
        <c:ser>
          <c:idx val="58"/>
          <c:order val="57"/>
          <c:tx>
            <c:strRef>
              <c:f>rankrefined2!$A$59</c:f>
              <c:strCache>
                <c:ptCount val="1"/>
                <c:pt idx="0">
                  <c:v>Timor-Leste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rankrefined2!$B$59:$AY$59</c:f>
              <c:numCache>
                <c:formatCode>General</c:formatCode>
                <c:ptCount val="50"/>
                <c:pt idx="0">
                  <c:v>136</c:v>
                </c:pt>
                <c:pt idx="1">
                  <c:v>141</c:v>
                </c:pt>
                <c:pt idx="2">
                  <c:v>138</c:v>
                </c:pt>
                <c:pt idx="3">
                  <c:v>138</c:v>
                </c:pt>
                <c:pt idx="4">
                  <c:v>141</c:v>
                </c:pt>
                <c:pt idx="5">
                  <c:v>132</c:v>
                </c:pt>
                <c:pt idx="6">
                  <c:v>143</c:v>
                </c:pt>
                <c:pt idx="7">
                  <c:v>136</c:v>
                </c:pt>
                <c:pt idx="8">
                  <c:v>140</c:v>
                </c:pt>
                <c:pt idx="9">
                  <c:v>133</c:v>
                </c:pt>
                <c:pt idx="10">
                  <c:v>132</c:v>
                </c:pt>
                <c:pt idx="11">
                  <c:v>130</c:v>
                </c:pt>
                <c:pt idx="12">
                  <c:v>129</c:v>
                </c:pt>
                <c:pt idx="13">
                  <c:v>127</c:v>
                </c:pt>
                <c:pt idx="14">
                  <c:v>128</c:v>
                </c:pt>
                <c:pt idx="15">
                  <c:v>125</c:v>
                </c:pt>
                <c:pt idx="16">
                  <c:v>125</c:v>
                </c:pt>
                <c:pt idx="17">
                  <c:v>123</c:v>
                </c:pt>
                <c:pt idx="18">
                  <c:v>123</c:v>
                </c:pt>
                <c:pt idx="19">
                  <c:v>125</c:v>
                </c:pt>
                <c:pt idx="20">
                  <c:v>122</c:v>
                </c:pt>
                <c:pt idx="21">
                  <c:v>123</c:v>
                </c:pt>
                <c:pt idx="22">
                  <c:v>121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122</c:v>
                </c:pt>
                <c:pt idx="28">
                  <c:v>135</c:v>
                </c:pt>
                <c:pt idx="29">
                  <c:v>136</c:v>
                </c:pt>
                <c:pt idx="30">
                  <c:v>159</c:v>
                </c:pt>
                <c:pt idx="31">
                  <c:v>162</c:v>
                </c:pt>
                <c:pt idx="32">
                  <c:v>158</c:v>
                </c:pt>
                <c:pt idx="33">
                  <c:v>159</c:v>
                </c:pt>
                <c:pt idx="34">
                  <c:v>161</c:v>
                </c:pt>
                <c:pt idx="35">
                  <c:v>161</c:v>
                </c:pt>
                <c:pt idx="36">
                  <c:v>163</c:v>
                </c:pt>
                <c:pt idx="37">
                  <c:v>164</c:v>
                </c:pt>
                <c:pt idx="38">
                  <c:v>168</c:v>
                </c:pt>
                <c:pt idx="39">
                  <c:v>170</c:v>
                </c:pt>
                <c:pt idx="40">
                  <c:v>156</c:v>
                </c:pt>
                <c:pt idx="41">
                  <c:v>162</c:v>
                </c:pt>
                <c:pt idx="42">
                  <c:v>164</c:v>
                </c:pt>
                <c:pt idx="43">
                  <c:v>166</c:v>
                </c:pt>
                <c:pt idx="44">
                  <c:v>170</c:v>
                </c:pt>
                <c:pt idx="45">
                  <c:v>175</c:v>
                </c:pt>
                <c:pt idx="46">
                  <c:v>156</c:v>
                </c:pt>
                <c:pt idx="47">
                  <c:v>165</c:v>
                </c:pt>
                <c:pt idx="48">
                  <c:v>161</c:v>
                </c:pt>
                <c:pt idx="49">
                  <c:v>168</c:v>
                </c:pt>
              </c:numCache>
            </c:numRef>
          </c:val>
          <c:smooth val="0"/>
        </c:ser>
        <c:ser>
          <c:idx val="59"/>
          <c:order val="58"/>
          <c:tx>
            <c:strRef>
              <c:f>rankrefined2!$A$60</c:f>
              <c:strCache>
                <c:ptCount val="1"/>
                <c:pt idx="0">
                  <c:v>United Republic of Tanzania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rankrefined2!$B$60:$AY$60</c:f>
              <c:numCache>
                <c:formatCode>General</c:formatCode>
                <c:ptCount val="50"/>
                <c:pt idx="0">
                  <c:v>126</c:v>
                </c:pt>
                <c:pt idx="1">
                  <c:v>128</c:v>
                </c:pt>
                <c:pt idx="2">
                  <c:v>125</c:v>
                </c:pt>
                <c:pt idx="3">
                  <c:v>124</c:v>
                </c:pt>
                <c:pt idx="4">
                  <c:v>128</c:v>
                </c:pt>
                <c:pt idx="5">
                  <c:v>129</c:v>
                </c:pt>
                <c:pt idx="6">
                  <c:v>129</c:v>
                </c:pt>
                <c:pt idx="7">
                  <c:v>137</c:v>
                </c:pt>
                <c:pt idx="8">
                  <c:v>133</c:v>
                </c:pt>
                <c:pt idx="9">
                  <c:v>136</c:v>
                </c:pt>
                <c:pt idx="10">
                  <c:v>128</c:v>
                </c:pt>
                <c:pt idx="11">
                  <c:v>135</c:v>
                </c:pt>
                <c:pt idx="12">
                  <c:v>124</c:v>
                </c:pt>
                <c:pt idx="13">
                  <c:v>123</c:v>
                </c:pt>
                <c:pt idx="14">
                  <c:v>132</c:v>
                </c:pt>
                <c:pt idx="15">
                  <c:v>133</c:v>
                </c:pt>
                <c:pt idx="16">
                  <c:v>131</c:v>
                </c:pt>
                <c:pt idx="17">
                  <c:v>137</c:v>
                </c:pt>
                <c:pt idx="18">
                  <c:v>135</c:v>
                </c:pt>
                <c:pt idx="19">
                  <c:v>137</c:v>
                </c:pt>
                <c:pt idx="20">
                  <c:v>139</c:v>
                </c:pt>
                <c:pt idx="21">
                  <c:v>138</c:v>
                </c:pt>
                <c:pt idx="22">
                  <c:v>136</c:v>
                </c:pt>
                <c:pt idx="23">
                  <c:v>136</c:v>
                </c:pt>
                <c:pt idx="24">
                  <c:v>141</c:v>
                </c:pt>
                <c:pt idx="25">
                  <c:v>139</c:v>
                </c:pt>
                <c:pt idx="26">
                  <c:v>140</c:v>
                </c:pt>
                <c:pt idx="27">
                  <c:v>138</c:v>
                </c:pt>
                <c:pt idx="28">
                  <c:v>137</c:v>
                </c:pt>
                <c:pt idx="29">
                  <c:v>137</c:v>
                </c:pt>
                <c:pt idx="30">
                  <c:v>160</c:v>
                </c:pt>
                <c:pt idx="31">
                  <c:v>166</c:v>
                </c:pt>
                <c:pt idx="32">
                  <c:v>166</c:v>
                </c:pt>
                <c:pt idx="33">
                  <c:v>165</c:v>
                </c:pt>
                <c:pt idx="34">
                  <c:v>162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161</c:v>
                </c:pt>
                <c:pt idx="39">
                  <c:v>158</c:v>
                </c:pt>
                <c:pt idx="40">
                  <c:v>158</c:v>
                </c:pt>
                <c:pt idx="41">
                  <c:v>160</c:v>
                </c:pt>
                <c:pt idx="42">
                  <c:v>159</c:v>
                </c:pt>
                <c:pt idx="43">
                  <c:v>157</c:v>
                </c:pt>
                <c:pt idx="44">
                  <c:v>160</c:v>
                </c:pt>
                <c:pt idx="45">
                  <c:v>157</c:v>
                </c:pt>
                <c:pt idx="46">
                  <c:v>161</c:v>
                </c:pt>
                <c:pt idx="47">
                  <c:v>157</c:v>
                </c:pt>
                <c:pt idx="48">
                  <c:v>159</c:v>
                </c:pt>
                <c:pt idx="49">
                  <c:v>158</c:v>
                </c:pt>
              </c:numCache>
            </c:numRef>
          </c:val>
          <c:smooth val="0"/>
        </c:ser>
        <c:ser>
          <c:idx val="60"/>
          <c:order val="59"/>
          <c:tx>
            <c:strRef>
              <c:f>rankrefined2!$A$61</c:f>
              <c:strCache>
                <c:ptCount val="1"/>
                <c:pt idx="0">
                  <c:v>Democratic People's Republic of Korea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rankrefined2!$B$61:$AY$61</c:f>
              <c:numCache>
                <c:formatCode>General</c:formatCode>
                <c:ptCount val="50"/>
                <c:pt idx="0">
                  <c:v>117</c:v>
                </c:pt>
                <c:pt idx="1">
                  <c:v>119</c:v>
                </c:pt>
                <c:pt idx="2">
                  <c:v>104</c:v>
                </c:pt>
                <c:pt idx="3">
                  <c:v>93</c:v>
                </c:pt>
                <c:pt idx="4">
                  <c:v>91</c:v>
                </c:pt>
                <c:pt idx="5">
                  <c:v>91</c:v>
                </c:pt>
                <c:pt idx="6">
                  <c:v>93</c:v>
                </c:pt>
                <c:pt idx="7">
                  <c:v>95</c:v>
                </c:pt>
                <c:pt idx="8">
                  <c:v>95</c:v>
                </c:pt>
                <c:pt idx="9">
                  <c:v>94</c:v>
                </c:pt>
                <c:pt idx="10">
                  <c:v>85</c:v>
                </c:pt>
                <c:pt idx="11">
                  <c:v>80</c:v>
                </c:pt>
                <c:pt idx="12">
                  <c:v>82</c:v>
                </c:pt>
                <c:pt idx="13">
                  <c:v>78</c:v>
                </c:pt>
                <c:pt idx="14">
                  <c:v>80</c:v>
                </c:pt>
                <c:pt idx="15">
                  <c:v>85</c:v>
                </c:pt>
                <c:pt idx="16">
                  <c:v>87</c:v>
                </c:pt>
                <c:pt idx="17">
                  <c:v>89</c:v>
                </c:pt>
                <c:pt idx="18">
                  <c:v>99</c:v>
                </c:pt>
                <c:pt idx="19">
                  <c:v>94</c:v>
                </c:pt>
                <c:pt idx="20">
                  <c:v>96</c:v>
                </c:pt>
                <c:pt idx="21">
                  <c:v>110</c:v>
                </c:pt>
                <c:pt idx="22">
                  <c:v>120</c:v>
                </c:pt>
                <c:pt idx="23">
                  <c:v>109</c:v>
                </c:pt>
                <c:pt idx="24">
                  <c:v>107</c:v>
                </c:pt>
                <c:pt idx="25">
                  <c:v>113</c:v>
                </c:pt>
                <c:pt idx="26">
                  <c:v>107</c:v>
                </c:pt>
                <c:pt idx="27">
                  <c:v>116</c:v>
                </c:pt>
                <c:pt idx="28">
                  <c:v>113</c:v>
                </c:pt>
                <c:pt idx="29">
                  <c:v>117</c:v>
                </c:pt>
                <c:pt idx="30">
                  <c:v>140</c:v>
                </c:pt>
                <c:pt idx="31">
                  <c:v>132</c:v>
                </c:pt>
                <c:pt idx="32">
                  <c:v>141</c:v>
                </c:pt>
                <c:pt idx="33">
                  <c:v>138</c:v>
                </c:pt>
                <c:pt idx="34">
                  <c:v>139</c:v>
                </c:pt>
                <c:pt idx="35">
                  <c:v>137</c:v>
                </c:pt>
                <c:pt idx="36">
                  <c:v>140</c:v>
                </c:pt>
                <c:pt idx="37">
                  <c:v>142</c:v>
                </c:pt>
                <c:pt idx="38">
                  <c:v>142</c:v>
                </c:pt>
                <c:pt idx="39">
                  <c:v>140</c:v>
                </c:pt>
                <c:pt idx="40">
                  <c:v>138</c:v>
                </c:pt>
                <c:pt idx="41">
                  <c:v>138</c:v>
                </c:pt>
                <c:pt idx="42">
                  <c:v>141</c:v>
                </c:pt>
                <c:pt idx="43">
                  <c:v>142</c:v>
                </c:pt>
                <c:pt idx="44">
                  <c:v>145</c:v>
                </c:pt>
                <c:pt idx="45">
                  <c:v>146</c:v>
                </c:pt>
                <c:pt idx="46">
                  <c:v>144</c:v>
                </c:pt>
                <c:pt idx="47">
                  <c:v>146</c:v>
                </c:pt>
                <c:pt idx="48">
                  <c:v>148</c:v>
                </c:pt>
                <c:pt idx="49">
                  <c:v>148</c:v>
                </c:pt>
              </c:numCache>
            </c:numRef>
          </c:val>
          <c:smooth val="0"/>
        </c:ser>
        <c:ser>
          <c:idx val="61"/>
          <c:order val="60"/>
          <c:tx>
            <c:strRef>
              <c:f>rankrefined2!$A$62</c:f>
              <c:strCache>
                <c:ptCount val="1"/>
                <c:pt idx="0">
                  <c:v>Niger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rankrefined2!$B$62:$AY$62</c:f>
              <c:numCache>
                <c:formatCode>General</c:formatCode>
                <c:ptCount val="50"/>
                <c:pt idx="0">
                  <c:v>146</c:v>
                </c:pt>
                <c:pt idx="1">
                  <c:v>149</c:v>
                </c:pt>
                <c:pt idx="2">
                  <c:v>147</c:v>
                </c:pt>
                <c:pt idx="3">
                  <c:v>147</c:v>
                </c:pt>
                <c:pt idx="4">
                  <c:v>148</c:v>
                </c:pt>
                <c:pt idx="5">
                  <c:v>147</c:v>
                </c:pt>
                <c:pt idx="6">
                  <c:v>148</c:v>
                </c:pt>
                <c:pt idx="7">
                  <c:v>147</c:v>
                </c:pt>
                <c:pt idx="8">
                  <c:v>149</c:v>
                </c:pt>
                <c:pt idx="9">
                  <c:v>147</c:v>
                </c:pt>
                <c:pt idx="10">
                  <c:v>149</c:v>
                </c:pt>
                <c:pt idx="11">
                  <c:v>150</c:v>
                </c:pt>
                <c:pt idx="12">
                  <c:v>147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141</c:v>
                </c:pt>
                <c:pt idx="17">
                  <c:v>141</c:v>
                </c:pt>
                <c:pt idx="18">
                  <c:v>138</c:v>
                </c:pt>
                <c:pt idx="19">
                  <c:v>140</c:v>
                </c:pt>
                <c:pt idx="20">
                  <c:v>138</c:v>
                </c:pt>
                <c:pt idx="21">
                  <c:v>135</c:v>
                </c:pt>
                <c:pt idx="22">
                  <c:v>133</c:v>
                </c:pt>
                <c:pt idx="23">
                  <c:v>135</c:v>
                </c:pt>
                <c:pt idx="24">
                  <c:v>137</c:v>
                </c:pt>
                <c:pt idx="25">
                  <c:v>138</c:v>
                </c:pt>
                <c:pt idx="26">
                  <c:v>137</c:v>
                </c:pt>
                <c:pt idx="27">
                  <c:v>136</c:v>
                </c:pt>
                <c:pt idx="28">
                  <c:v>131</c:v>
                </c:pt>
                <c:pt idx="29">
                  <c:v>135</c:v>
                </c:pt>
                <c:pt idx="30">
                  <c:v>156</c:v>
                </c:pt>
                <c:pt idx="31">
                  <c:v>154</c:v>
                </c:pt>
                <c:pt idx="32">
                  <c:v>169</c:v>
                </c:pt>
                <c:pt idx="33">
                  <c:v>172</c:v>
                </c:pt>
                <c:pt idx="34">
                  <c:v>167</c:v>
                </c:pt>
                <c:pt idx="35">
                  <c:v>170</c:v>
                </c:pt>
                <c:pt idx="36">
                  <c:v>168</c:v>
                </c:pt>
                <c:pt idx="37">
                  <c:v>169</c:v>
                </c:pt>
                <c:pt idx="38">
                  <c:v>172</c:v>
                </c:pt>
                <c:pt idx="39">
                  <c:v>168</c:v>
                </c:pt>
                <c:pt idx="40">
                  <c:v>167</c:v>
                </c:pt>
                <c:pt idx="41">
                  <c:v>172</c:v>
                </c:pt>
                <c:pt idx="42">
                  <c:v>171</c:v>
                </c:pt>
                <c:pt idx="43">
                  <c:v>172</c:v>
                </c:pt>
                <c:pt idx="44">
                  <c:v>176</c:v>
                </c:pt>
                <c:pt idx="45">
                  <c:v>176</c:v>
                </c:pt>
                <c:pt idx="46">
                  <c:v>176</c:v>
                </c:pt>
                <c:pt idx="47">
                  <c:v>177</c:v>
                </c:pt>
                <c:pt idx="48">
                  <c:v>177</c:v>
                </c:pt>
                <c:pt idx="49">
                  <c:v>177</c:v>
                </c:pt>
              </c:numCache>
            </c:numRef>
          </c:val>
          <c:smooth val="0"/>
        </c:ser>
        <c:ser>
          <c:idx val="62"/>
          <c:order val="61"/>
          <c:tx>
            <c:strRef>
              <c:f>rankrefined2!$A$63</c:f>
              <c:strCache>
                <c:ptCount val="1"/>
                <c:pt idx="0">
                  <c:v>Togo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rankrefined2!$B$63:$AY$63</c:f>
              <c:numCache>
                <c:formatCode>General</c:formatCode>
                <c:ptCount val="50"/>
                <c:pt idx="0">
                  <c:v>132</c:v>
                </c:pt>
                <c:pt idx="1">
                  <c:v>132</c:v>
                </c:pt>
                <c:pt idx="2">
                  <c:v>131</c:v>
                </c:pt>
                <c:pt idx="3">
                  <c:v>133</c:v>
                </c:pt>
                <c:pt idx="4">
                  <c:v>129</c:v>
                </c:pt>
                <c:pt idx="5">
                  <c:v>133</c:v>
                </c:pt>
                <c:pt idx="6">
                  <c:v>136</c:v>
                </c:pt>
                <c:pt idx="7">
                  <c:v>132</c:v>
                </c:pt>
                <c:pt idx="8">
                  <c:v>130</c:v>
                </c:pt>
                <c:pt idx="9">
                  <c:v>131</c:v>
                </c:pt>
                <c:pt idx="10">
                  <c:v>131</c:v>
                </c:pt>
                <c:pt idx="11">
                  <c:v>133</c:v>
                </c:pt>
                <c:pt idx="12">
                  <c:v>142</c:v>
                </c:pt>
                <c:pt idx="13">
                  <c:v>151</c:v>
                </c:pt>
                <c:pt idx="14">
                  <c:v>148</c:v>
                </c:pt>
                <c:pt idx="15">
                  <c:v>126</c:v>
                </c:pt>
                <c:pt idx="16">
                  <c:v>139</c:v>
                </c:pt>
                <c:pt idx="17">
                  <c:v>130</c:v>
                </c:pt>
                <c:pt idx="18">
                  <c:v>134</c:v>
                </c:pt>
                <c:pt idx="19">
                  <c:v>128</c:v>
                </c:pt>
                <c:pt idx="20">
                  <c:v>125</c:v>
                </c:pt>
                <c:pt idx="21">
                  <c:v>122</c:v>
                </c:pt>
                <c:pt idx="22">
                  <c:v>127</c:v>
                </c:pt>
                <c:pt idx="23">
                  <c:v>131</c:v>
                </c:pt>
                <c:pt idx="24">
                  <c:v>127</c:v>
                </c:pt>
                <c:pt idx="25">
                  <c:v>128</c:v>
                </c:pt>
                <c:pt idx="26">
                  <c:v>126</c:v>
                </c:pt>
                <c:pt idx="27">
                  <c:v>127</c:v>
                </c:pt>
                <c:pt idx="28">
                  <c:v>122</c:v>
                </c:pt>
                <c:pt idx="29">
                  <c:v>133</c:v>
                </c:pt>
                <c:pt idx="30">
                  <c:v>145</c:v>
                </c:pt>
                <c:pt idx="31">
                  <c:v>163</c:v>
                </c:pt>
                <c:pt idx="32">
                  <c:v>164</c:v>
                </c:pt>
                <c:pt idx="33">
                  <c:v>152</c:v>
                </c:pt>
                <c:pt idx="34">
                  <c:v>153</c:v>
                </c:pt>
                <c:pt idx="35">
                  <c:v>152</c:v>
                </c:pt>
                <c:pt idx="36">
                  <c:v>157</c:v>
                </c:pt>
                <c:pt idx="37">
                  <c:v>158</c:v>
                </c:pt>
                <c:pt idx="38">
                  <c:v>162</c:v>
                </c:pt>
                <c:pt idx="39">
                  <c:v>157</c:v>
                </c:pt>
                <c:pt idx="40">
                  <c:v>159</c:v>
                </c:pt>
                <c:pt idx="41">
                  <c:v>159</c:v>
                </c:pt>
                <c:pt idx="42">
                  <c:v>160</c:v>
                </c:pt>
                <c:pt idx="43">
                  <c:v>159</c:v>
                </c:pt>
                <c:pt idx="44">
                  <c:v>158</c:v>
                </c:pt>
                <c:pt idx="45">
                  <c:v>162</c:v>
                </c:pt>
                <c:pt idx="46">
                  <c:v>162</c:v>
                </c:pt>
                <c:pt idx="47">
                  <c:v>160</c:v>
                </c:pt>
                <c:pt idx="48">
                  <c:v>163</c:v>
                </c:pt>
                <c:pt idx="49">
                  <c:v>163</c:v>
                </c:pt>
              </c:numCache>
            </c:numRef>
          </c:val>
          <c:smooth val="0"/>
        </c:ser>
        <c:ser>
          <c:idx val="63"/>
          <c:order val="62"/>
          <c:tx>
            <c:strRef>
              <c:f>rankrefined2!$A$64</c:f>
              <c:strCache>
                <c:ptCount val="1"/>
                <c:pt idx="0">
                  <c:v>Bangladesh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rankrefined2!$B$64:$AY$64</c:f>
              <c:numCache>
                <c:formatCode>General</c:formatCode>
                <c:ptCount val="50"/>
                <c:pt idx="0">
                  <c:v>121</c:v>
                </c:pt>
                <c:pt idx="1">
                  <c:v>109</c:v>
                </c:pt>
                <c:pt idx="2">
                  <c:v>109</c:v>
                </c:pt>
                <c:pt idx="3">
                  <c:v>120</c:v>
                </c:pt>
                <c:pt idx="4">
                  <c:v>118</c:v>
                </c:pt>
                <c:pt idx="5">
                  <c:v>117</c:v>
                </c:pt>
                <c:pt idx="6">
                  <c:v>123</c:v>
                </c:pt>
                <c:pt idx="7">
                  <c:v>110</c:v>
                </c:pt>
                <c:pt idx="8">
                  <c:v>108</c:v>
                </c:pt>
                <c:pt idx="9">
                  <c:v>112</c:v>
                </c:pt>
                <c:pt idx="10">
                  <c:v>111</c:v>
                </c:pt>
                <c:pt idx="11">
                  <c:v>86</c:v>
                </c:pt>
                <c:pt idx="12">
                  <c:v>97</c:v>
                </c:pt>
                <c:pt idx="13">
                  <c:v>98</c:v>
                </c:pt>
                <c:pt idx="14">
                  <c:v>110</c:v>
                </c:pt>
                <c:pt idx="15">
                  <c:v>124</c:v>
                </c:pt>
                <c:pt idx="16">
                  <c:v>105</c:v>
                </c:pt>
                <c:pt idx="17">
                  <c:v>111</c:v>
                </c:pt>
                <c:pt idx="18">
                  <c:v>96</c:v>
                </c:pt>
                <c:pt idx="19">
                  <c:v>109</c:v>
                </c:pt>
                <c:pt idx="20">
                  <c:v>105</c:v>
                </c:pt>
                <c:pt idx="21">
                  <c:v>100</c:v>
                </c:pt>
                <c:pt idx="22">
                  <c:v>100</c:v>
                </c:pt>
                <c:pt idx="23">
                  <c:v>88</c:v>
                </c:pt>
                <c:pt idx="24">
                  <c:v>111</c:v>
                </c:pt>
                <c:pt idx="25">
                  <c:v>103</c:v>
                </c:pt>
                <c:pt idx="26">
                  <c:v>102</c:v>
                </c:pt>
                <c:pt idx="27">
                  <c:v>101</c:v>
                </c:pt>
                <c:pt idx="28">
                  <c:v>108</c:v>
                </c:pt>
                <c:pt idx="29">
                  <c:v>112</c:v>
                </c:pt>
                <c:pt idx="30">
                  <c:v>132</c:v>
                </c:pt>
                <c:pt idx="31">
                  <c:v>140</c:v>
                </c:pt>
                <c:pt idx="32">
                  <c:v>140</c:v>
                </c:pt>
                <c:pt idx="33">
                  <c:v>139</c:v>
                </c:pt>
                <c:pt idx="34">
                  <c:v>141</c:v>
                </c:pt>
                <c:pt idx="35">
                  <c:v>135</c:v>
                </c:pt>
                <c:pt idx="36">
                  <c:v>136</c:v>
                </c:pt>
                <c:pt idx="37">
                  <c:v>127</c:v>
                </c:pt>
                <c:pt idx="38">
                  <c:v>136</c:v>
                </c:pt>
                <c:pt idx="39">
                  <c:v>145</c:v>
                </c:pt>
                <c:pt idx="40">
                  <c:v>140</c:v>
                </c:pt>
                <c:pt idx="41">
                  <c:v>142</c:v>
                </c:pt>
                <c:pt idx="42">
                  <c:v>143</c:v>
                </c:pt>
                <c:pt idx="43">
                  <c:v>147</c:v>
                </c:pt>
                <c:pt idx="44">
                  <c:v>151</c:v>
                </c:pt>
                <c:pt idx="45">
                  <c:v>155</c:v>
                </c:pt>
                <c:pt idx="46">
                  <c:v>153</c:v>
                </c:pt>
                <c:pt idx="47">
                  <c:v>154</c:v>
                </c:pt>
                <c:pt idx="48">
                  <c:v>154</c:v>
                </c:pt>
                <c:pt idx="49">
                  <c:v>151</c:v>
                </c:pt>
              </c:numCache>
            </c:numRef>
          </c:val>
          <c:smooth val="0"/>
        </c:ser>
        <c:ser>
          <c:idx val="64"/>
          <c:order val="63"/>
          <c:tx>
            <c:strRef>
              <c:f>rankrefined2!$A$65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rankrefined2!$B$65:$AY$65</c:f>
              <c:numCache>
                <c:formatCode>General</c:formatCode>
                <c:ptCount val="50"/>
                <c:pt idx="0">
                  <c:v>82</c:v>
                </c:pt>
                <c:pt idx="1">
                  <c:v>79</c:v>
                </c:pt>
                <c:pt idx="2">
                  <c:v>81</c:v>
                </c:pt>
                <c:pt idx="3">
                  <c:v>90</c:v>
                </c:pt>
                <c:pt idx="4">
                  <c:v>86</c:v>
                </c:pt>
                <c:pt idx="5">
                  <c:v>87</c:v>
                </c:pt>
                <c:pt idx="6">
                  <c:v>85</c:v>
                </c:pt>
                <c:pt idx="7">
                  <c:v>86</c:v>
                </c:pt>
                <c:pt idx="8">
                  <c:v>85</c:v>
                </c:pt>
                <c:pt idx="9">
                  <c:v>88</c:v>
                </c:pt>
                <c:pt idx="10">
                  <c:v>97</c:v>
                </c:pt>
                <c:pt idx="11">
                  <c:v>85</c:v>
                </c:pt>
                <c:pt idx="12">
                  <c:v>83</c:v>
                </c:pt>
                <c:pt idx="13">
                  <c:v>85</c:v>
                </c:pt>
                <c:pt idx="14">
                  <c:v>77</c:v>
                </c:pt>
                <c:pt idx="15">
                  <c:v>81</c:v>
                </c:pt>
                <c:pt idx="16">
                  <c:v>78</c:v>
                </c:pt>
                <c:pt idx="17">
                  <c:v>73</c:v>
                </c:pt>
                <c:pt idx="18">
                  <c:v>79</c:v>
                </c:pt>
                <c:pt idx="19">
                  <c:v>80</c:v>
                </c:pt>
                <c:pt idx="20">
                  <c:v>79</c:v>
                </c:pt>
                <c:pt idx="21">
                  <c:v>79</c:v>
                </c:pt>
                <c:pt idx="22">
                  <c:v>78</c:v>
                </c:pt>
                <c:pt idx="23">
                  <c:v>73</c:v>
                </c:pt>
                <c:pt idx="24">
                  <c:v>79</c:v>
                </c:pt>
                <c:pt idx="25">
                  <c:v>84</c:v>
                </c:pt>
                <c:pt idx="26">
                  <c:v>85</c:v>
                </c:pt>
                <c:pt idx="27">
                  <c:v>93</c:v>
                </c:pt>
                <c:pt idx="28">
                  <c:v>85</c:v>
                </c:pt>
                <c:pt idx="29">
                  <c:v>85</c:v>
                </c:pt>
                <c:pt idx="30">
                  <c:v>106</c:v>
                </c:pt>
                <c:pt idx="31">
                  <c:v>112</c:v>
                </c:pt>
                <c:pt idx="32">
                  <c:v>107</c:v>
                </c:pt>
                <c:pt idx="33">
                  <c:v>103</c:v>
                </c:pt>
                <c:pt idx="34">
                  <c:v>109</c:v>
                </c:pt>
                <c:pt idx="35">
                  <c:v>109</c:v>
                </c:pt>
                <c:pt idx="36">
                  <c:v>110</c:v>
                </c:pt>
                <c:pt idx="37">
                  <c:v>112</c:v>
                </c:pt>
                <c:pt idx="38">
                  <c:v>116</c:v>
                </c:pt>
                <c:pt idx="39">
                  <c:v>115</c:v>
                </c:pt>
                <c:pt idx="40">
                  <c:v>112</c:v>
                </c:pt>
                <c:pt idx="41">
                  <c:v>102</c:v>
                </c:pt>
                <c:pt idx="42">
                  <c:v>104</c:v>
                </c:pt>
                <c:pt idx="43">
                  <c:v>103</c:v>
                </c:pt>
                <c:pt idx="44">
                  <c:v>105</c:v>
                </c:pt>
                <c:pt idx="45">
                  <c:v>108</c:v>
                </c:pt>
                <c:pt idx="46">
                  <c:v>109</c:v>
                </c:pt>
                <c:pt idx="47">
                  <c:v>109</c:v>
                </c:pt>
                <c:pt idx="48">
                  <c:v>112</c:v>
                </c:pt>
                <c:pt idx="49">
                  <c:v>112</c:v>
                </c:pt>
              </c:numCache>
            </c:numRef>
          </c:val>
          <c:smooth val="0"/>
        </c:ser>
        <c:ser>
          <c:idx val="65"/>
          <c:order val="64"/>
          <c:tx>
            <c:strRef>
              <c:f>rankrefined2!$A$66</c:f>
              <c:strCache>
                <c:ptCount val="1"/>
                <c:pt idx="0">
                  <c:v>Vanuatu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rankrefined2!$B$66:$AY$66</c:f>
              <c:numCache>
                <c:formatCode>General</c:formatCode>
                <c:ptCount val="50"/>
                <c:pt idx="0">
                  <c:v>90</c:v>
                </c:pt>
                <c:pt idx="1">
                  <c:v>91</c:v>
                </c:pt>
                <c:pt idx="2">
                  <c:v>93</c:v>
                </c:pt>
                <c:pt idx="3">
                  <c:v>94</c:v>
                </c:pt>
                <c:pt idx="4">
                  <c:v>92</c:v>
                </c:pt>
                <c:pt idx="5">
                  <c:v>94</c:v>
                </c:pt>
                <c:pt idx="6">
                  <c:v>104</c:v>
                </c:pt>
                <c:pt idx="7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91</c:v>
                </c:pt>
                <c:pt idx="11">
                  <c:v>96</c:v>
                </c:pt>
                <c:pt idx="12">
                  <c:v>92</c:v>
                </c:pt>
                <c:pt idx="13">
                  <c:v>94</c:v>
                </c:pt>
                <c:pt idx="14">
                  <c:v>96</c:v>
                </c:pt>
                <c:pt idx="15">
                  <c:v>105</c:v>
                </c:pt>
                <c:pt idx="16">
                  <c:v>110</c:v>
                </c:pt>
                <c:pt idx="17">
                  <c:v>103</c:v>
                </c:pt>
                <c:pt idx="18">
                  <c:v>114</c:v>
                </c:pt>
                <c:pt idx="19">
                  <c:v>114</c:v>
                </c:pt>
                <c:pt idx="20">
                  <c:v>109</c:v>
                </c:pt>
                <c:pt idx="21">
                  <c:v>104</c:v>
                </c:pt>
                <c:pt idx="22">
                  <c:v>108</c:v>
                </c:pt>
                <c:pt idx="23">
                  <c:v>105</c:v>
                </c:pt>
                <c:pt idx="24">
                  <c:v>107</c:v>
                </c:pt>
                <c:pt idx="25">
                  <c:v>108</c:v>
                </c:pt>
                <c:pt idx="26">
                  <c:v>110</c:v>
                </c:pt>
                <c:pt idx="27">
                  <c:v>108</c:v>
                </c:pt>
                <c:pt idx="28">
                  <c:v>114</c:v>
                </c:pt>
                <c:pt idx="29">
                  <c:v>115</c:v>
                </c:pt>
                <c:pt idx="30">
                  <c:v>137</c:v>
                </c:pt>
                <c:pt idx="31">
                  <c:v>138</c:v>
                </c:pt>
                <c:pt idx="32">
                  <c:v>142</c:v>
                </c:pt>
                <c:pt idx="33">
                  <c:v>144</c:v>
                </c:pt>
                <c:pt idx="34">
                  <c:v>141</c:v>
                </c:pt>
                <c:pt idx="35">
                  <c:v>138</c:v>
                </c:pt>
                <c:pt idx="36">
                  <c:v>137</c:v>
                </c:pt>
                <c:pt idx="37">
                  <c:v>138</c:v>
                </c:pt>
                <c:pt idx="38">
                  <c:v>140</c:v>
                </c:pt>
                <c:pt idx="39">
                  <c:v>139</c:v>
                </c:pt>
                <c:pt idx="40">
                  <c:v>135</c:v>
                </c:pt>
                <c:pt idx="41">
                  <c:v>129</c:v>
                </c:pt>
                <c:pt idx="42">
                  <c:v>128</c:v>
                </c:pt>
                <c:pt idx="43">
                  <c:v>124</c:v>
                </c:pt>
                <c:pt idx="44">
                  <c:v>127</c:v>
                </c:pt>
                <c:pt idx="45">
                  <c:v>127</c:v>
                </c:pt>
                <c:pt idx="46">
                  <c:v>120</c:v>
                </c:pt>
                <c:pt idx="47">
                  <c:v>119</c:v>
                </c:pt>
                <c:pt idx="48">
                  <c:v>120</c:v>
                </c:pt>
                <c:pt idx="49">
                  <c:v>120</c:v>
                </c:pt>
              </c:numCache>
            </c:numRef>
          </c:val>
          <c:smooth val="0"/>
        </c:ser>
        <c:ser>
          <c:idx val="66"/>
          <c:order val="65"/>
          <c:tx>
            <c:strRef>
              <c:f>rankrefined2!$A$67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rankrefined2!$B$67:$AY$67</c:f>
              <c:numCache>
                <c:formatCode>General</c:formatCode>
                <c:ptCount val="50"/>
                <c:pt idx="0">
                  <c:v>18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32</c:v>
                </c:pt>
                <c:pt idx="21">
                  <c:v>33</c:v>
                </c:pt>
                <c:pt idx="22">
                  <c:v>31</c:v>
                </c:pt>
                <c:pt idx="23">
                  <c:v>34</c:v>
                </c:pt>
                <c:pt idx="24">
                  <c:v>34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52</c:v>
                </c:pt>
                <c:pt idx="31">
                  <c:v>46</c:v>
                </c:pt>
                <c:pt idx="32">
                  <c:v>49</c:v>
                </c:pt>
                <c:pt idx="33">
                  <c:v>46</c:v>
                </c:pt>
                <c:pt idx="34">
                  <c:v>47</c:v>
                </c:pt>
                <c:pt idx="35">
                  <c:v>49</c:v>
                </c:pt>
                <c:pt idx="36">
                  <c:v>48</c:v>
                </c:pt>
                <c:pt idx="37">
                  <c:v>50</c:v>
                </c:pt>
                <c:pt idx="38">
                  <c:v>51</c:v>
                </c:pt>
                <c:pt idx="39">
                  <c:v>46</c:v>
                </c:pt>
                <c:pt idx="40">
                  <c:v>50</c:v>
                </c:pt>
                <c:pt idx="41">
                  <c:v>52</c:v>
                </c:pt>
                <c:pt idx="42">
                  <c:v>52</c:v>
                </c:pt>
                <c:pt idx="43">
                  <c:v>54</c:v>
                </c:pt>
                <c:pt idx="44">
                  <c:v>51</c:v>
                </c:pt>
                <c:pt idx="45">
                  <c:v>56</c:v>
                </c:pt>
                <c:pt idx="46">
                  <c:v>47</c:v>
                </c:pt>
                <c:pt idx="47">
                  <c:v>56</c:v>
                </c:pt>
                <c:pt idx="48">
                  <c:v>43</c:v>
                </c:pt>
                <c:pt idx="49">
                  <c:v>47</c:v>
                </c:pt>
              </c:numCache>
            </c:numRef>
          </c:val>
          <c:smooth val="0"/>
        </c:ser>
        <c:ser>
          <c:idx val="67"/>
          <c:order val="66"/>
          <c:tx>
            <c:strRef>
              <c:f>rankrefined2!$A$68</c:f>
              <c:strCache>
                <c:ptCount val="1"/>
                <c:pt idx="0">
                  <c:v>Guinea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rankrefined2!$B$68:$AY$68</c:f>
              <c:numCache>
                <c:formatCode>General</c:formatCode>
                <c:ptCount val="50"/>
                <c:pt idx="0">
                  <c:v>128</c:v>
                </c:pt>
                <c:pt idx="1">
                  <c:v>121</c:v>
                </c:pt>
                <c:pt idx="2">
                  <c:v>119</c:v>
                </c:pt>
                <c:pt idx="3">
                  <c:v>128</c:v>
                </c:pt>
                <c:pt idx="4">
                  <c:v>127</c:v>
                </c:pt>
                <c:pt idx="5">
                  <c:v>139</c:v>
                </c:pt>
                <c:pt idx="6">
                  <c:v>132</c:v>
                </c:pt>
                <c:pt idx="7">
                  <c:v>135</c:v>
                </c:pt>
                <c:pt idx="8">
                  <c:v>141</c:v>
                </c:pt>
                <c:pt idx="9">
                  <c:v>142</c:v>
                </c:pt>
                <c:pt idx="10">
                  <c:v>144</c:v>
                </c:pt>
                <c:pt idx="11">
                  <c:v>127</c:v>
                </c:pt>
                <c:pt idx="12">
                  <c:v>137</c:v>
                </c:pt>
                <c:pt idx="13">
                  <c:v>134</c:v>
                </c:pt>
                <c:pt idx="14">
                  <c:v>133</c:v>
                </c:pt>
                <c:pt idx="15">
                  <c:v>137</c:v>
                </c:pt>
                <c:pt idx="16">
                  <c:v>135</c:v>
                </c:pt>
                <c:pt idx="17">
                  <c:v>134</c:v>
                </c:pt>
                <c:pt idx="18">
                  <c:v>132</c:v>
                </c:pt>
                <c:pt idx="19">
                  <c:v>131</c:v>
                </c:pt>
                <c:pt idx="20">
                  <c:v>133</c:v>
                </c:pt>
                <c:pt idx="21">
                  <c:v>136</c:v>
                </c:pt>
                <c:pt idx="22">
                  <c:v>124</c:v>
                </c:pt>
                <c:pt idx="23">
                  <c:v>126</c:v>
                </c:pt>
                <c:pt idx="24">
                  <c:v>126</c:v>
                </c:pt>
                <c:pt idx="25">
                  <c:v>123</c:v>
                </c:pt>
                <c:pt idx="26">
                  <c:v>124</c:v>
                </c:pt>
                <c:pt idx="27">
                  <c:v>125</c:v>
                </c:pt>
                <c:pt idx="28">
                  <c:v>123</c:v>
                </c:pt>
                <c:pt idx="29">
                  <c:v>122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155</c:v>
                </c:pt>
                <c:pt idx="34">
                  <c:v>152</c:v>
                </c:pt>
                <c:pt idx="35">
                  <c:v>153</c:v>
                </c:pt>
                <c:pt idx="36">
                  <c:v>150</c:v>
                </c:pt>
                <c:pt idx="37">
                  <c:v>149</c:v>
                </c:pt>
                <c:pt idx="38">
                  <c:v>158</c:v>
                </c:pt>
                <c:pt idx="39">
                  <c:v>160</c:v>
                </c:pt>
                <c:pt idx="40">
                  <c:v>161</c:v>
                </c:pt>
                <c:pt idx="41">
                  <c:v>157</c:v>
                </c:pt>
                <c:pt idx="42">
                  <c:v>158</c:v>
                </c:pt>
                <c:pt idx="43">
                  <c:v>159</c:v>
                </c:pt>
                <c:pt idx="44">
                  <c:v>161</c:v>
                </c:pt>
                <c:pt idx="45">
                  <c:v>161</c:v>
                </c:pt>
                <c:pt idx="46">
                  <c:v>159</c:v>
                </c:pt>
                <c:pt idx="47">
                  <c:v>159</c:v>
                </c:pt>
                <c:pt idx="48">
                  <c:v>157</c:v>
                </c:pt>
                <c:pt idx="49">
                  <c:v>157</c:v>
                </c:pt>
              </c:numCache>
            </c:numRef>
          </c:val>
          <c:smooth val="0"/>
        </c:ser>
        <c:ser>
          <c:idx val="68"/>
          <c:order val="67"/>
          <c:tx>
            <c:strRef>
              <c:f>rankrefined2!$A$69</c:f>
              <c:strCache>
                <c:ptCount val="1"/>
                <c:pt idx="0">
                  <c:v>Japan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rankrefined2!$B$69:$AY$69</c:f>
              <c:numCache>
                <c:formatCode>General</c:formatCode>
                <c:ptCount val="50"/>
                <c:pt idx="0">
                  <c:v>80</c:v>
                </c:pt>
                <c:pt idx="1">
                  <c:v>76</c:v>
                </c:pt>
                <c:pt idx="2">
                  <c:v>78</c:v>
                </c:pt>
                <c:pt idx="3">
                  <c:v>81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76</c:v>
                </c:pt>
                <c:pt idx="8">
                  <c:v>74</c:v>
                </c:pt>
                <c:pt idx="9">
                  <c:v>76</c:v>
                </c:pt>
                <c:pt idx="10">
                  <c:v>79</c:v>
                </c:pt>
                <c:pt idx="11">
                  <c:v>77</c:v>
                </c:pt>
                <c:pt idx="12">
                  <c:v>79</c:v>
                </c:pt>
                <c:pt idx="13">
                  <c:v>78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80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85</c:v>
                </c:pt>
                <c:pt idx="22">
                  <c:v>85</c:v>
                </c:pt>
                <c:pt idx="23">
                  <c:v>84</c:v>
                </c:pt>
                <c:pt idx="24">
                  <c:v>83</c:v>
                </c:pt>
                <c:pt idx="25">
                  <c:v>87</c:v>
                </c:pt>
                <c:pt idx="26">
                  <c:v>82</c:v>
                </c:pt>
                <c:pt idx="27">
                  <c:v>82</c:v>
                </c:pt>
                <c:pt idx="28">
                  <c:v>81</c:v>
                </c:pt>
                <c:pt idx="29">
                  <c:v>82</c:v>
                </c:pt>
                <c:pt idx="30">
                  <c:v>104</c:v>
                </c:pt>
                <c:pt idx="31">
                  <c:v>105</c:v>
                </c:pt>
                <c:pt idx="32">
                  <c:v>104</c:v>
                </c:pt>
                <c:pt idx="33">
                  <c:v>104</c:v>
                </c:pt>
                <c:pt idx="34">
                  <c:v>101</c:v>
                </c:pt>
                <c:pt idx="35">
                  <c:v>102</c:v>
                </c:pt>
                <c:pt idx="36">
                  <c:v>105</c:v>
                </c:pt>
                <c:pt idx="37">
                  <c:v>106</c:v>
                </c:pt>
                <c:pt idx="38">
                  <c:v>109</c:v>
                </c:pt>
                <c:pt idx="39">
                  <c:v>112</c:v>
                </c:pt>
                <c:pt idx="40">
                  <c:v>111</c:v>
                </c:pt>
                <c:pt idx="41">
                  <c:v>111</c:v>
                </c:pt>
                <c:pt idx="42">
                  <c:v>107</c:v>
                </c:pt>
                <c:pt idx="43">
                  <c:v>110</c:v>
                </c:pt>
                <c:pt idx="44">
                  <c:v>110</c:v>
                </c:pt>
                <c:pt idx="45">
                  <c:v>109</c:v>
                </c:pt>
                <c:pt idx="46">
                  <c:v>112</c:v>
                </c:pt>
                <c:pt idx="47">
                  <c:v>110</c:v>
                </c:pt>
                <c:pt idx="48">
                  <c:v>111</c:v>
                </c:pt>
                <c:pt idx="49">
                  <c:v>109</c:v>
                </c:pt>
              </c:numCache>
            </c:numRef>
          </c:val>
          <c:smooth val="0"/>
        </c:ser>
        <c:ser>
          <c:idx val="69"/>
          <c:order val="68"/>
          <c:tx>
            <c:strRef>
              <c:f>rankrefined2!$A$70</c:f>
              <c:strCache>
                <c:ptCount val="1"/>
                <c:pt idx="0">
                  <c:v>Mozambique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rankrefined2!$B$70:$AY$70</c:f>
              <c:numCache>
                <c:formatCode>General</c:formatCode>
                <c:ptCount val="50"/>
                <c:pt idx="0">
                  <c:v>125</c:v>
                </c:pt>
                <c:pt idx="1">
                  <c:v>124</c:v>
                </c:pt>
                <c:pt idx="2">
                  <c:v>127</c:v>
                </c:pt>
                <c:pt idx="3">
                  <c:v>125</c:v>
                </c:pt>
                <c:pt idx="4">
                  <c:v>124</c:v>
                </c:pt>
                <c:pt idx="5">
                  <c:v>122</c:v>
                </c:pt>
                <c:pt idx="6">
                  <c:v>128</c:v>
                </c:pt>
                <c:pt idx="7">
                  <c:v>125</c:v>
                </c:pt>
                <c:pt idx="8">
                  <c:v>128</c:v>
                </c:pt>
                <c:pt idx="9">
                  <c:v>124</c:v>
                </c:pt>
                <c:pt idx="10">
                  <c:v>126</c:v>
                </c:pt>
                <c:pt idx="11">
                  <c:v>122</c:v>
                </c:pt>
                <c:pt idx="12">
                  <c:v>130</c:v>
                </c:pt>
                <c:pt idx="13">
                  <c:v>125</c:v>
                </c:pt>
                <c:pt idx="14">
                  <c:v>123</c:v>
                </c:pt>
                <c:pt idx="15">
                  <c:v>138</c:v>
                </c:pt>
                <c:pt idx="16">
                  <c:v>138</c:v>
                </c:pt>
                <c:pt idx="17">
                  <c:v>125</c:v>
                </c:pt>
                <c:pt idx="18">
                  <c:v>123</c:v>
                </c:pt>
                <c:pt idx="19">
                  <c:v>130</c:v>
                </c:pt>
                <c:pt idx="20">
                  <c:v>130</c:v>
                </c:pt>
                <c:pt idx="21">
                  <c:v>131</c:v>
                </c:pt>
                <c:pt idx="22">
                  <c:v>128</c:v>
                </c:pt>
                <c:pt idx="23">
                  <c:v>134</c:v>
                </c:pt>
                <c:pt idx="24">
                  <c:v>137</c:v>
                </c:pt>
                <c:pt idx="25">
                  <c:v>127</c:v>
                </c:pt>
                <c:pt idx="26">
                  <c:v>127</c:v>
                </c:pt>
                <c:pt idx="27">
                  <c:v>137</c:v>
                </c:pt>
                <c:pt idx="28">
                  <c:v>129</c:v>
                </c:pt>
                <c:pt idx="29">
                  <c:v>126</c:v>
                </c:pt>
                <c:pt idx="30">
                  <c:v>143</c:v>
                </c:pt>
                <c:pt idx="31">
                  <c:v>146</c:v>
                </c:pt>
                <c:pt idx="32">
                  <c:v>150</c:v>
                </c:pt>
                <c:pt idx="33">
                  <c:v>147</c:v>
                </c:pt>
                <c:pt idx="34">
                  <c:v>149</c:v>
                </c:pt>
                <c:pt idx="35">
                  <c:v>154</c:v>
                </c:pt>
                <c:pt idx="36">
                  <c:v>152</c:v>
                </c:pt>
                <c:pt idx="37">
                  <c:v>156</c:v>
                </c:pt>
                <c:pt idx="38">
                  <c:v>156</c:v>
                </c:pt>
                <c:pt idx="39">
                  <c:v>155</c:v>
                </c:pt>
                <c:pt idx="40">
                  <c:v>154</c:v>
                </c:pt>
                <c:pt idx="41">
                  <c:v>152</c:v>
                </c:pt>
                <c:pt idx="42">
                  <c:v>148</c:v>
                </c:pt>
                <c:pt idx="43">
                  <c:v>149</c:v>
                </c:pt>
                <c:pt idx="44">
                  <c:v>149</c:v>
                </c:pt>
                <c:pt idx="45">
                  <c:v>151</c:v>
                </c:pt>
                <c:pt idx="46">
                  <c:v>149</c:v>
                </c:pt>
                <c:pt idx="47">
                  <c:v>151</c:v>
                </c:pt>
                <c:pt idx="48">
                  <c:v>155</c:v>
                </c:pt>
                <c:pt idx="49">
                  <c:v>154</c:v>
                </c:pt>
              </c:numCache>
            </c:numRef>
          </c:val>
          <c:smooth val="0"/>
        </c:ser>
        <c:ser>
          <c:idx val="70"/>
          <c:order val="69"/>
          <c:tx>
            <c:strRef>
              <c:f>rankrefined2!$A$71</c:f>
              <c:strCache>
                <c:ptCount val="1"/>
                <c:pt idx="0">
                  <c:v>Guinea-Bissau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rankrefined2!$B$71:$AY$71</c:f>
              <c:numCache>
                <c:formatCode>General</c:formatCode>
                <c:ptCount val="50"/>
                <c:pt idx="0">
                  <c:v>136</c:v>
                </c:pt>
                <c:pt idx="1">
                  <c:v>134</c:v>
                </c:pt>
                <c:pt idx="2">
                  <c:v>133</c:v>
                </c:pt>
                <c:pt idx="3">
                  <c:v>138</c:v>
                </c:pt>
                <c:pt idx="4">
                  <c:v>126</c:v>
                </c:pt>
                <c:pt idx="5">
                  <c:v>139</c:v>
                </c:pt>
                <c:pt idx="6">
                  <c:v>133</c:v>
                </c:pt>
                <c:pt idx="7">
                  <c:v>128</c:v>
                </c:pt>
                <c:pt idx="8">
                  <c:v>126</c:v>
                </c:pt>
                <c:pt idx="9">
                  <c:v>125</c:v>
                </c:pt>
                <c:pt idx="10">
                  <c:v>142</c:v>
                </c:pt>
                <c:pt idx="11">
                  <c:v>141</c:v>
                </c:pt>
                <c:pt idx="12">
                  <c:v>146</c:v>
                </c:pt>
                <c:pt idx="13">
                  <c:v>141</c:v>
                </c:pt>
                <c:pt idx="14">
                  <c:v>140</c:v>
                </c:pt>
                <c:pt idx="15">
                  <c:v>140</c:v>
                </c:pt>
                <c:pt idx="16">
                  <c:v>127</c:v>
                </c:pt>
                <c:pt idx="17">
                  <c:v>133</c:v>
                </c:pt>
                <c:pt idx="18">
                  <c:v>144</c:v>
                </c:pt>
                <c:pt idx="19">
                  <c:v>136</c:v>
                </c:pt>
                <c:pt idx="20">
                  <c:v>135</c:v>
                </c:pt>
                <c:pt idx="21">
                  <c:v>150</c:v>
                </c:pt>
                <c:pt idx="22">
                  <c:v>142</c:v>
                </c:pt>
                <c:pt idx="23">
                  <c:v>127</c:v>
                </c:pt>
                <c:pt idx="24">
                  <c:v>142</c:v>
                </c:pt>
                <c:pt idx="25">
                  <c:v>136</c:v>
                </c:pt>
                <c:pt idx="26">
                  <c:v>139</c:v>
                </c:pt>
                <c:pt idx="27">
                  <c:v>133</c:v>
                </c:pt>
                <c:pt idx="28">
                  <c:v>143</c:v>
                </c:pt>
                <c:pt idx="29">
                  <c:v>146</c:v>
                </c:pt>
                <c:pt idx="30">
                  <c:v>165</c:v>
                </c:pt>
                <c:pt idx="31">
                  <c:v>169</c:v>
                </c:pt>
                <c:pt idx="32">
                  <c:v>159</c:v>
                </c:pt>
                <c:pt idx="33">
                  <c:v>170</c:v>
                </c:pt>
                <c:pt idx="34">
                  <c:v>160</c:v>
                </c:pt>
                <c:pt idx="35">
                  <c:v>158</c:v>
                </c:pt>
                <c:pt idx="36">
                  <c:v>171</c:v>
                </c:pt>
                <c:pt idx="37">
                  <c:v>170</c:v>
                </c:pt>
                <c:pt idx="38">
                  <c:v>168</c:v>
                </c:pt>
                <c:pt idx="39">
                  <c:v>161</c:v>
                </c:pt>
                <c:pt idx="40">
                  <c:v>162</c:v>
                </c:pt>
                <c:pt idx="41">
                  <c:v>161</c:v>
                </c:pt>
                <c:pt idx="42">
                  <c:v>161</c:v>
                </c:pt>
                <c:pt idx="43">
                  <c:v>163</c:v>
                </c:pt>
                <c:pt idx="44">
                  <c:v>165</c:v>
                </c:pt>
                <c:pt idx="45">
                  <c:v>163</c:v>
                </c:pt>
                <c:pt idx="46">
                  <c:v>164</c:v>
                </c:pt>
                <c:pt idx="47">
                  <c:v>167</c:v>
                </c:pt>
                <c:pt idx="48">
                  <c:v>166</c:v>
                </c:pt>
                <c:pt idx="49">
                  <c:v>165</c:v>
                </c:pt>
              </c:numCache>
            </c:numRef>
          </c:val>
          <c:smooth val="0"/>
        </c:ser>
        <c:ser>
          <c:idx val="71"/>
          <c:order val="70"/>
          <c:tx>
            <c:strRef>
              <c:f>rankrefined2!$A$72</c:f>
              <c:strCache>
                <c:ptCount val="1"/>
                <c:pt idx="0">
                  <c:v>Solomon Islands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rankrefined2!$B$72:$AY$72</c:f>
              <c:numCache>
                <c:formatCode>General</c:formatCode>
                <c:ptCount val="50"/>
                <c:pt idx="0">
                  <c:v>104</c:v>
                </c:pt>
                <c:pt idx="1">
                  <c:v>102</c:v>
                </c:pt>
                <c:pt idx="2">
                  <c:v>97</c:v>
                </c:pt>
                <c:pt idx="3">
                  <c:v>99</c:v>
                </c:pt>
                <c:pt idx="4">
                  <c:v>98</c:v>
                </c:pt>
                <c:pt idx="5">
                  <c:v>83</c:v>
                </c:pt>
                <c:pt idx="6">
                  <c:v>98</c:v>
                </c:pt>
                <c:pt idx="7">
                  <c:v>97</c:v>
                </c:pt>
                <c:pt idx="8">
                  <c:v>96</c:v>
                </c:pt>
                <c:pt idx="9">
                  <c:v>111</c:v>
                </c:pt>
                <c:pt idx="10">
                  <c:v>110</c:v>
                </c:pt>
                <c:pt idx="11">
                  <c:v>111</c:v>
                </c:pt>
                <c:pt idx="12">
                  <c:v>113</c:v>
                </c:pt>
                <c:pt idx="13">
                  <c:v>119</c:v>
                </c:pt>
                <c:pt idx="14">
                  <c:v>119</c:v>
                </c:pt>
                <c:pt idx="15">
                  <c:v>114</c:v>
                </c:pt>
                <c:pt idx="16">
                  <c:v>113</c:v>
                </c:pt>
                <c:pt idx="17">
                  <c:v>114</c:v>
                </c:pt>
                <c:pt idx="18">
                  <c:v>112</c:v>
                </c:pt>
                <c:pt idx="19">
                  <c:v>122</c:v>
                </c:pt>
                <c:pt idx="20">
                  <c:v>118</c:v>
                </c:pt>
                <c:pt idx="21">
                  <c:v>115</c:v>
                </c:pt>
                <c:pt idx="22">
                  <c:v>107</c:v>
                </c:pt>
                <c:pt idx="23">
                  <c:v>107</c:v>
                </c:pt>
                <c:pt idx="24">
                  <c:v>106</c:v>
                </c:pt>
                <c:pt idx="25">
                  <c:v>107</c:v>
                </c:pt>
                <c:pt idx="26">
                  <c:v>108</c:v>
                </c:pt>
                <c:pt idx="27">
                  <c:v>114</c:v>
                </c:pt>
                <c:pt idx="28">
                  <c:v>128</c:v>
                </c:pt>
                <c:pt idx="29">
                  <c:v>121</c:v>
                </c:pt>
                <c:pt idx="30">
                  <c:v>142</c:v>
                </c:pt>
                <c:pt idx="31">
                  <c:v>153</c:v>
                </c:pt>
                <c:pt idx="32">
                  <c:v>150</c:v>
                </c:pt>
                <c:pt idx="33">
                  <c:v>149</c:v>
                </c:pt>
                <c:pt idx="34">
                  <c:v>150</c:v>
                </c:pt>
                <c:pt idx="35">
                  <c:v>141</c:v>
                </c:pt>
                <c:pt idx="36">
                  <c:v>143</c:v>
                </c:pt>
                <c:pt idx="37">
                  <c:v>143</c:v>
                </c:pt>
                <c:pt idx="38">
                  <c:v>145</c:v>
                </c:pt>
                <c:pt idx="39">
                  <c:v>146</c:v>
                </c:pt>
                <c:pt idx="40">
                  <c:v>143</c:v>
                </c:pt>
                <c:pt idx="41">
                  <c:v>145</c:v>
                </c:pt>
                <c:pt idx="42">
                  <c:v>142</c:v>
                </c:pt>
                <c:pt idx="43">
                  <c:v>144</c:v>
                </c:pt>
                <c:pt idx="44">
                  <c:v>144</c:v>
                </c:pt>
                <c:pt idx="45">
                  <c:v>148</c:v>
                </c:pt>
                <c:pt idx="46">
                  <c:v>148</c:v>
                </c:pt>
                <c:pt idx="47">
                  <c:v>147</c:v>
                </c:pt>
                <c:pt idx="48">
                  <c:v>145</c:v>
                </c:pt>
                <c:pt idx="49">
                  <c:v>132</c:v>
                </c:pt>
              </c:numCache>
            </c:numRef>
          </c:val>
          <c:smooth val="0"/>
        </c:ser>
        <c:ser>
          <c:idx val="72"/>
          <c:order val="71"/>
          <c:tx>
            <c:strRef>
              <c:f>rankrefined2!$A$73</c:f>
              <c:strCache>
                <c:ptCount val="1"/>
                <c:pt idx="0">
                  <c:v>Malawi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rankrefined2!$B$73:$AY$73</c:f>
              <c:numCache>
                <c:formatCode>General</c:formatCode>
                <c:ptCount val="50"/>
                <c:pt idx="0">
                  <c:v>141</c:v>
                </c:pt>
                <c:pt idx="1">
                  <c:v>138</c:v>
                </c:pt>
                <c:pt idx="2">
                  <c:v>139</c:v>
                </c:pt>
                <c:pt idx="3">
                  <c:v>137</c:v>
                </c:pt>
                <c:pt idx="4">
                  <c:v>138</c:v>
                </c:pt>
                <c:pt idx="5">
                  <c:v>136</c:v>
                </c:pt>
                <c:pt idx="6">
                  <c:v>137</c:v>
                </c:pt>
                <c:pt idx="7">
                  <c:v>138</c:v>
                </c:pt>
                <c:pt idx="8">
                  <c:v>134</c:v>
                </c:pt>
                <c:pt idx="9">
                  <c:v>134</c:v>
                </c:pt>
                <c:pt idx="10">
                  <c:v>137</c:v>
                </c:pt>
                <c:pt idx="11">
                  <c:v>140</c:v>
                </c:pt>
                <c:pt idx="12">
                  <c:v>139</c:v>
                </c:pt>
                <c:pt idx="13">
                  <c:v>139</c:v>
                </c:pt>
                <c:pt idx="14">
                  <c:v>137</c:v>
                </c:pt>
                <c:pt idx="15">
                  <c:v>141</c:v>
                </c:pt>
                <c:pt idx="16">
                  <c:v>148</c:v>
                </c:pt>
                <c:pt idx="17">
                  <c:v>147</c:v>
                </c:pt>
                <c:pt idx="18">
                  <c:v>146</c:v>
                </c:pt>
                <c:pt idx="19">
                  <c:v>149</c:v>
                </c:pt>
                <c:pt idx="20">
                  <c:v>145</c:v>
                </c:pt>
                <c:pt idx="21">
                  <c:v>148</c:v>
                </c:pt>
                <c:pt idx="22">
                  <c:v>144</c:v>
                </c:pt>
                <c:pt idx="23">
                  <c:v>143</c:v>
                </c:pt>
                <c:pt idx="24">
                  <c:v>147</c:v>
                </c:pt>
                <c:pt idx="25">
                  <c:v>148</c:v>
                </c:pt>
                <c:pt idx="26">
                  <c:v>149</c:v>
                </c:pt>
                <c:pt idx="27">
                  <c:v>142</c:v>
                </c:pt>
                <c:pt idx="28">
                  <c:v>142</c:v>
                </c:pt>
                <c:pt idx="29">
                  <c:v>142</c:v>
                </c:pt>
                <c:pt idx="30">
                  <c:v>155</c:v>
                </c:pt>
                <c:pt idx="31">
                  <c:v>161</c:v>
                </c:pt>
                <c:pt idx="32">
                  <c:v>163</c:v>
                </c:pt>
                <c:pt idx="33">
                  <c:v>168</c:v>
                </c:pt>
                <c:pt idx="34">
                  <c:v>162</c:v>
                </c:pt>
                <c:pt idx="35">
                  <c:v>163</c:v>
                </c:pt>
                <c:pt idx="36">
                  <c:v>163</c:v>
                </c:pt>
                <c:pt idx="37">
                  <c:v>164</c:v>
                </c:pt>
                <c:pt idx="38">
                  <c:v>168</c:v>
                </c:pt>
                <c:pt idx="39">
                  <c:v>168</c:v>
                </c:pt>
                <c:pt idx="40">
                  <c:v>169</c:v>
                </c:pt>
                <c:pt idx="41">
                  <c:v>170</c:v>
                </c:pt>
                <c:pt idx="42">
                  <c:v>168</c:v>
                </c:pt>
                <c:pt idx="43">
                  <c:v>170</c:v>
                </c:pt>
                <c:pt idx="44">
                  <c:v>173</c:v>
                </c:pt>
                <c:pt idx="45">
                  <c:v>172</c:v>
                </c:pt>
                <c:pt idx="46">
                  <c:v>172</c:v>
                </c:pt>
                <c:pt idx="47">
                  <c:v>174</c:v>
                </c:pt>
                <c:pt idx="48">
                  <c:v>165</c:v>
                </c:pt>
                <c:pt idx="49">
                  <c:v>169</c:v>
                </c:pt>
              </c:numCache>
            </c:numRef>
          </c:val>
          <c:smooth val="0"/>
        </c:ser>
        <c:ser>
          <c:idx val="73"/>
          <c:order val="72"/>
          <c:tx>
            <c:strRef>
              <c:f>rankrefined2!$A$74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rankrefined2!$B$74:$AY$74</c:f>
              <c:numCache>
                <c:formatCode>General</c:formatCode>
                <c:ptCount val="50"/>
                <c:pt idx="0">
                  <c:v>29</c:v>
                </c:pt>
                <c:pt idx="1">
                  <c:v>33</c:v>
                </c:pt>
                <c:pt idx="2">
                  <c:v>36</c:v>
                </c:pt>
                <c:pt idx="3">
                  <c:v>37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38</c:v>
                </c:pt>
                <c:pt idx="8">
                  <c:v>39</c:v>
                </c:pt>
                <c:pt idx="9">
                  <c:v>39</c:v>
                </c:pt>
                <c:pt idx="10">
                  <c:v>41</c:v>
                </c:pt>
                <c:pt idx="11">
                  <c:v>40</c:v>
                </c:pt>
                <c:pt idx="12">
                  <c:v>41</c:v>
                </c:pt>
                <c:pt idx="13">
                  <c:v>38</c:v>
                </c:pt>
                <c:pt idx="14">
                  <c:v>36</c:v>
                </c:pt>
                <c:pt idx="15">
                  <c:v>41</c:v>
                </c:pt>
                <c:pt idx="16">
                  <c:v>41</c:v>
                </c:pt>
                <c:pt idx="17">
                  <c:v>40</c:v>
                </c:pt>
                <c:pt idx="18">
                  <c:v>44</c:v>
                </c:pt>
                <c:pt idx="19">
                  <c:v>44</c:v>
                </c:pt>
                <c:pt idx="20">
                  <c:v>48</c:v>
                </c:pt>
                <c:pt idx="21">
                  <c:v>47</c:v>
                </c:pt>
                <c:pt idx="22">
                  <c:v>46</c:v>
                </c:pt>
                <c:pt idx="23">
                  <c:v>39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42</c:v>
                </c:pt>
                <c:pt idx="28">
                  <c:v>40</c:v>
                </c:pt>
                <c:pt idx="29">
                  <c:v>40</c:v>
                </c:pt>
                <c:pt idx="30">
                  <c:v>57</c:v>
                </c:pt>
                <c:pt idx="31">
                  <c:v>55</c:v>
                </c:pt>
                <c:pt idx="32">
                  <c:v>60</c:v>
                </c:pt>
                <c:pt idx="33">
                  <c:v>54</c:v>
                </c:pt>
                <c:pt idx="34">
                  <c:v>55</c:v>
                </c:pt>
                <c:pt idx="35">
                  <c:v>48</c:v>
                </c:pt>
                <c:pt idx="36">
                  <c:v>47</c:v>
                </c:pt>
                <c:pt idx="37">
                  <c:v>46</c:v>
                </c:pt>
                <c:pt idx="38">
                  <c:v>45</c:v>
                </c:pt>
                <c:pt idx="39">
                  <c:v>54</c:v>
                </c:pt>
                <c:pt idx="40">
                  <c:v>47</c:v>
                </c:pt>
                <c:pt idx="41">
                  <c:v>47</c:v>
                </c:pt>
                <c:pt idx="42">
                  <c:v>48</c:v>
                </c:pt>
                <c:pt idx="43">
                  <c:v>52</c:v>
                </c:pt>
                <c:pt idx="44">
                  <c:v>56</c:v>
                </c:pt>
                <c:pt idx="45">
                  <c:v>51</c:v>
                </c:pt>
                <c:pt idx="46">
                  <c:v>51</c:v>
                </c:pt>
                <c:pt idx="47">
                  <c:v>53</c:v>
                </c:pt>
                <c:pt idx="48">
                  <c:v>55</c:v>
                </c:pt>
                <c:pt idx="49">
                  <c:v>57</c:v>
                </c:pt>
              </c:numCache>
            </c:numRef>
          </c:val>
          <c:smooth val="0"/>
        </c:ser>
        <c:ser>
          <c:idx val="74"/>
          <c:order val="73"/>
          <c:tx>
            <c:strRef>
              <c:f>rankrefined2!$A$75</c:f>
              <c:strCache>
                <c:ptCount val="1"/>
                <c:pt idx="0">
                  <c:v>Venezuela (Bolivarian Republic of)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rankrefined2!$B$75:$AY$75</c:f>
              <c:numCache>
                <c:formatCode>General</c:formatCode>
                <c:ptCount val="50"/>
                <c:pt idx="0">
                  <c:v>76</c:v>
                </c:pt>
                <c:pt idx="1">
                  <c:v>75</c:v>
                </c:pt>
                <c:pt idx="2">
                  <c:v>70</c:v>
                </c:pt>
                <c:pt idx="3">
                  <c:v>72</c:v>
                </c:pt>
                <c:pt idx="4">
                  <c:v>72</c:v>
                </c:pt>
                <c:pt idx="5">
                  <c:v>73</c:v>
                </c:pt>
                <c:pt idx="6">
                  <c:v>75</c:v>
                </c:pt>
                <c:pt idx="7">
                  <c:v>72</c:v>
                </c:pt>
                <c:pt idx="8">
                  <c:v>69</c:v>
                </c:pt>
                <c:pt idx="9">
                  <c:v>71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70</c:v>
                </c:pt>
                <c:pt idx="14">
                  <c:v>67</c:v>
                </c:pt>
                <c:pt idx="15">
                  <c:v>70</c:v>
                </c:pt>
                <c:pt idx="16">
                  <c:v>74</c:v>
                </c:pt>
                <c:pt idx="17">
                  <c:v>72</c:v>
                </c:pt>
                <c:pt idx="18">
                  <c:v>76</c:v>
                </c:pt>
                <c:pt idx="19">
                  <c:v>65</c:v>
                </c:pt>
                <c:pt idx="20">
                  <c:v>81</c:v>
                </c:pt>
                <c:pt idx="21">
                  <c:v>73</c:v>
                </c:pt>
                <c:pt idx="22">
                  <c:v>69</c:v>
                </c:pt>
                <c:pt idx="23">
                  <c:v>67</c:v>
                </c:pt>
                <c:pt idx="24">
                  <c:v>71</c:v>
                </c:pt>
                <c:pt idx="25">
                  <c:v>70</c:v>
                </c:pt>
                <c:pt idx="26">
                  <c:v>64</c:v>
                </c:pt>
                <c:pt idx="27">
                  <c:v>87</c:v>
                </c:pt>
                <c:pt idx="28">
                  <c:v>75</c:v>
                </c:pt>
                <c:pt idx="29">
                  <c:v>74</c:v>
                </c:pt>
                <c:pt idx="30">
                  <c:v>92</c:v>
                </c:pt>
                <c:pt idx="31">
                  <c:v>99</c:v>
                </c:pt>
                <c:pt idx="32">
                  <c:v>103</c:v>
                </c:pt>
                <c:pt idx="33">
                  <c:v>108</c:v>
                </c:pt>
                <c:pt idx="34">
                  <c:v>116</c:v>
                </c:pt>
                <c:pt idx="35">
                  <c:v>113</c:v>
                </c:pt>
                <c:pt idx="36">
                  <c:v>101</c:v>
                </c:pt>
                <c:pt idx="37">
                  <c:v>110</c:v>
                </c:pt>
                <c:pt idx="38">
                  <c:v>107</c:v>
                </c:pt>
                <c:pt idx="39">
                  <c:v>101</c:v>
                </c:pt>
                <c:pt idx="40">
                  <c:v>123</c:v>
                </c:pt>
                <c:pt idx="41">
                  <c:v>101</c:v>
                </c:pt>
                <c:pt idx="42">
                  <c:v>112</c:v>
                </c:pt>
                <c:pt idx="43">
                  <c:v>108</c:v>
                </c:pt>
                <c:pt idx="44">
                  <c:v>121</c:v>
                </c:pt>
                <c:pt idx="45">
                  <c:v>110</c:v>
                </c:pt>
                <c:pt idx="46">
                  <c:v>106</c:v>
                </c:pt>
                <c:pt idx="47">
                  <c:v>107</c:v>
                </c:pt>
                <c:pt idx="48">
                  <c:v>106</c:v>
                </c:pt>
                <c:pt idx="49">
                  <c:v>104</c:v>
                </c:pt>
              </c:numCache>
            </c:numRef>
          </c:val>
          <c:smooth val="0"/>
        </c:ser>
        <c:ser>
          <c:idx val="75"/>
          <c:order val="74"/>
          <c:tx>
            <c:strRef>
              <c:f>rankrefined2!$A$76</c:f>
              <c:strCache>
                <c:ptCount val="1"/>
                <c:pt idx="0">
                  <c:v>Ukraine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rankrefined2!$B$76:$AY$76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14</c:v>
                </c:pt>
                <c:pt idx="31">
                  <c:v>16</c:v>
                </c:pt>
                <c:pt idx="32">
                  <c:v>17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28</c:v>
                </c:pt>
                <c:pt idx="37">
                  <c:v>24</c:v>
                </c:pt>
                <c:pt idx="38">
                  <c:v>29</c:v>
                </c:pt>
                <c:pt idx="39">
                  <c:v>27</c:v>
                </c:pt>
                <c:pt idx="40">
                  <c:v>24</c:v>
                </c:pt>
                <c:pt idx="41">
                  <c:v>27</c:v>
                </c:pt>
                <c:pt idx="42">
                  <c:v>27</c:v>
                </c:pt>
                <c:pt idx="43">
                  <c:v>25</c:v>
                </c:pt>
                <c:pt idx="44">
                  <c:v>30</c:v>
                </c:pt>
                <c:pt idx="45">
                  <c:v>31</c:v>
                </c:pt>
                <c:pt idx="46">
                  <c:v>34</c:v>
                </c:pt>
                <c:pt idx="47">
                  <c:v>43</c:v>
                </c:pt>
                <c:pt idx="48">
                  <c:v>39</c:v>
                </c:pt>
                <c:pt idx="49">
                  <c:v>42</c:v>
                </c:pt>
              </c:numCache>
            </c:numRef>
          </c:val>
          <c:smooth val="0"/>
        </c:ser>
        <c:ser>
          <c:idx val="76"/>
          <c:order val="75"/>
          <c:tx>
            <c:strRef>
              <c:f>rankrefined2!$A$77</c:f>
              <c:strCache>
                <c:ptCount val="1"/>
                <c:pt idx="0">
                  <c:v>Iceland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rankrefined2!$B$77:$AY$77</c:f>
              <c:numCache>
                <c:formatCode>General</c:formatCode>
                <c:ptCount val="50"/>
                <c:pt idx="0">
                  <c:v>52</c:v>
                </c:pt>
                <c:pt idx="1">
                  <c:v>57</c:v>
                </c:pt>
                <c:pt idx="2">
                  <c:v>48</c:v>
                </c:pt>
                <c:pt idx="3">
                  <c:v>56</c:v>
                </c:pt>
                <c:pt idx="4">
                  <c:v>60</c:v>
                </c:pt>
                <c:pt idx="5">
                  <c:v>59</c:v>
                </c:pt>
                <c:pt idx="6">
                  <c:v>48</c:v>
                </c:pt>
                <c:pt idx="7">
                  <c:v>50</c:v>
                </c:pt>
                <c:pt idx="8">
                  <c:v>52</c:v>
                </c:pt>
                <c:pt idx="9">
                  <c:v>52</c:v>
                </c:pt>
                <c:pt idx="10">
                  <c:v>56</c:v>
                </c:pt>
                <c:pt idx="11">
                  <c:v>51</c:v>
                </c:pt>
                <c:pt idx="12">
                  <c:v>58</c:v>
                </c:pt>
                <c:pt idx="13">
                  <c:v>65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  <c:pt idx="18">
                  <c:v>61</c:v>
                </c:pt>
                <c:pt idx="19">
                  <c:v>53</c:v>
                </c:pt>
                <c:pt idx="20">
                  <c:v>56</c:v>
                </c:pt>
                <c:pt idx="21">
                  <c:v>59</c:v>
                </c:pt>
                <c:pt idx="22">
                  <c:v>54</c:v>
                </c:pt>
                <c:pt idx="23">
                  <c:v>58</c:v>
                </c:pt>
                <c:pt idx="24">
                  <c:v>47</c:v>
                </c:pt>
                <c:pt idx="25">
                  <c:v>44</c:v>
                </c:pt>
                <c:pt idx="26">
                  <c:v>43</c:v>
                </c:pt>
                <c:pt idx="27">
                  <c:v>43</c:v>
                </c:pt>
                <c:pt idx="28">
                  <c:v>55</c:v>
                </c:pt>
                <c:pt idx="29">
                  <c:v>53</c:v>
                </c:pt>
                <c:pt idx="30">
                  <c:v>67</c:v>
                </c:pt>
                <c:pt idx="31">
                  <c:v>65</c:v>
                </c:pt>
                <c:pt idx="32">
                  <c:v>70</c:v>
                </c:pt>
                <c:pt idx="33">
                  <c:v>66</c:v>
                </c:pt>
                <c:pt idx="34">
                  <c:v>66</c:v>
                </c:pt>
                <c:pt idx="35">
                  <c:v>73</c:v>
                </c:pt>
                <c:pt idx="36">
                  <c:v>75</c:v>
                </c:pt>
                <c:pt idx="37">
                  <c:v>76</c:v>
                </c:pt>
                <c:pt idx="38">
                  <c:v>75</c:v>
                </c:pt>
                <c:pt idx="39">
                  <c:v>77</c:v>
                </c:pt>
                <c:pt idx="40">
                  <c:v>79</c:v>
                </c:pt>
                <c:pt idx="41">
                  <c:v>80</c:v>
                </c:pt>
                <c:pt idx="42">
                  <c:v>79</c:v>
                </c:pt>
                <c:pt idx="43">
                  <c:v>77</c:v>
                </c:pt>
                <c:pt idx="44">
                  <c:v>79</c:v>
                </c:pt>
                <c:pt idx="45">
                  <c:v>72</c:v>
                </c:pt>
                <c:pt idx="46">
                  <c:v>75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</c:numCache>
            </c:numRef>
          </c:val>
          <c:smooth val="0"/>
        </c:ser>
        <c:ser>
          <c:idx val="77"/>
          <c:order val="76"/>
          <c:tx>
            <c:strRef>
              <c:f>rankrefined2!$A$78</c:f>
              <c:strCache>
                <c:ptCount val="1"/>
                <c:pt idx="0">
                  <c:v>Suriname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rankrefined2!$B$78:$AY$78</c:f>
              <c:numCache>
                <c:formatCode>General</c:formatCode>
                <c:ptCount val="50"/>
                <c:pt idx="0">
                  <c:v>71</c:v>
                </c:pt>
                <c:pt idx="1">
                  <c:v>70</c:v>
                </c:pt>
                <c:pt idx="2">
                  <c:v>68</c:v>
                </c:pt>
                <c:pt idx="3">
                  <c:v>65</c:v>
                </c:pt>
                <c:pt idx="4">
                  <c:v>66</c:v>
                </c:pt>
                <c:pt idx="5">
                  <c:v>61</c:v>
                </c:pt>
                <c:pt idx="6">
                  <c:v>71</c:v>
                </c:pt>
                <c:pt idx="7">
                  <c:v>67</c:v>
                </c:pt>
                <c:pt idx="8">
                  <c:v>65</c:v>
                </c:pt>
                <c:pt idx="9">
                  <c:v>66</c:v>
                </c:pt>
                <c:pt idx="10">
                  <c:v>71</c:v>
                </c:pt>
                <c:pt idx="11">
                  <c:v>72</c:v>
                </c:pt>
                <c:pt idx="12">
                  <c:v>89</c:v>
                </c:pt>
                <c:pt idx="13">
                  <c:v>66</c:v>
                </c:pt>
                <c:pt idx="14">
                  <c:v>75</c:v>
                </c:pt>
                <c:pt idx="15">
                  <c:v>64</c:v>
                </c:pt>
                <c:pt idx="16">
                  <c:v>71</c:v>
                </c:pt>
                <c:pt idx="17">
                  <c:v>68</c:v>
                </c:pt>
                <c:pt idx="18">
                  <c:v>68</c:v>
                </c:pt>
                <c:pt idx="19">
                  <c:v>62</c:v>
                </c:pt>
                <c:pt idx="20">
                  <c:v>58</c:v>
                </c:pt>
                <c:pt idx="21">
                  <c:v>37</c:v>
                </c:pt>
                <c:pt idx="22">
                  <c:v>44</c:v>
                </c:pt>
                <c:pt idx="23">
                  <c:v>40</c:v>
                </c:pt>
                <c:pt idx="24">
                  <c:v>58</c:v>
                </c:pt>
                <c:pt idx="25">
                  <c:v>48</c:v>
                </c:pt>
                <c:pt idx="26">
                  <c:v>74</c:v>
                </c:pt>
                <c:pt idx="27">
                  <c:v>67</c:v>
                </c:pt>
                <c:pt idx="28">
                  <c:v>74</c:v>
                </c:pt>
                <c:pt idx="29">
                  <c:v>72</c:v>
                </c:pt>
                <c:pt idx="30">
                  <c:v>90</c:v>
                </c:pt>
                <c:pt idx="31">
                  <c:v>89</c:v>
                </c:pt>
                <c:pt idx="32">
                  <c:v>96</c:v>
                </c:pt>
                <c:pt idx="33">
                  <c:v>107</c:v>
                </c:pt>
                <c:pt idx="34">
                  <c:v>111</c:v>
                </c:pt>
                <c:pt idx="35">
                  <c:v>101</c:v>
                </c:pt>
                <c:pt idx="36">
                  <c:v>98</c:v>
                </c:pt>
                <c:pt idx="37">
                  <c:v>99</c:v>
                </c:pt>
                <c:pt idx="38">
                  <c:v>104</c:v>
                </c:pt>
                <c:pt idx="39">
                  <c:v>105</c:v>
                </c:pt>
                <c:pt idx="40">
                  <c:v>102</c:v>
                </c:pt>
                <c:pt idx="41">
                  <c:v>100</c:v>
                </c:pt>
                <c:pt idx="42">
                  <c:v>102</c:v>
                </c:pt>
                <c:pt idx="43">
                  <c:v>98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93</c:v>
                </c:pt>
                <c:pt idx="48">
                  <c:v>94</c:v>
                </c:pt>
                <c:pt idx="49">
                  <c:v>98</c:v>
                </c:pt>
              </c:numCache>
            </c:numRef>
          </c:val>
          <c:smooth val="0"/>
        </c:ser>
        <c:ser>
          <c:idx val="78"/>
          <c:order val="77"/>
          <c:tx>
            <c:strRef>
              <c:f>rankrefined2!$A$79</c:f>
              <c:strCache>
                <c:ptCount val="1"/>
                <c:pt idx="0">
                  <c:v>Burkina Faso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rankrefined2!$B$79:$AY$79</c:f>
              <c:numCache>
                <c:formatCode>General</c:formatCode>
                <c:ptCount val="50"/>
                <c:pt idx="0">
                  <c:v>145</c:v>
                </c:pt>
                <c:pt idx="1">
                  <c:v>145</c:v>
                </c:pt>
                <c:pt idx="2">
                  <c:v>142</c:v>
                </c:pt>
                <c:pt idx="3">
                  <c:v>142</c:v>
                </c:pt>
                <c:pt idx="4">
                  <c:v>142</c:v>
                </c:pt>
                <c:pt idx="5">
                  <c:v>137</c:v>
                </c:pt>
                <c:pt idx="6">
                  <c:v>137</c:v>
                </c:pt>
                <c:pt idx="7">
                  <c:v>140</c:v>
                </c:pt>
                <c:pt idx="8">
                  <c:v>137</c:v>
                </c:pt>
                <c:pt idx="9">
                  <c:v>139</c:v>
                </c:pt>
                <c:pt idx="10">
                  <c:v>141</c:v>
                </c:pt>
                <c:pt idx="11">
                  <c:v>142</c:v>
                </c:pt>
                <c:pt idx="12">
                  <c:v>138</c:v>
                </c:pt>
                <c:pt idx="13">
                  <c:v>141</c:v>
                </c:pt>
                <c:pt idx="14">
                  <c:v>142</c:v>
                </c:pt>
                <c:pt idx="15">
                  <c:v>139</c:v>
                </c:pt>
                <c:pt idx="16">
                  <c:v>143</c:v>
                </c:pt>
                <c:pt idx="17">
                  <c:v>139</c:v>
                </c:pt>
                <c:pt idx="18">
                  <c:v>142</c:v>
                </c:pt>
                <c:pt idx="19">
                  <c:v>144</c:v>
                </c:pt>
                <c:pt idx="20">
                  <c:v>142</c:v>
                </c:pt>
                <c:pt idx="21">
                  <c:v>143</c:v>
                </c:pt>
                <c:pt idx="22">
                  <c:v>141</c:v>
                </c:pt>
                <c:pt idx="23">
                  <c:v>142</c:v>
                </c:pt>
                <c:pt idx="24">
                  <c:v>144</c:v>
                </c:pt>
                <c:pt idx="25">
                  <c:v>143</c:v>
                </c:pt>
                <c:pt idx="26">
                  <c:v>144</c:v>
                </c:pt>
                <c:pt idx="27">
                  <c:v>148</c:v>
                </c:pt>
                <c:pt idx="28">
                  <c:v>141</c:v>
                </c:pt>
                <c:pt idx="29">
                  <c:v>141</c:v>
                </c:pt>
                <c:pt idx="30">
                  <c:v>164</c:v>
                </c:pt>
                <c:pt idx="31">
                  <c:v>168</c:v>
                </c:pt>
                <c:pt idx="32">
                  <c:v>160</c:v>
                </c:pt>
                <c:pt idx="33">
                  <c:v>160</c:v>
                </c:pt>
                <c:pt idx="34">
                  <c:v>155</c:v>
                </c:pt>
                <c:pt idx="35">
                  <c:v>164</c:v>
                </c:pt>
                <c:pt idx="36">
                  <c:v>166</c:v>
                </c:pt>
                <c:pt idx="37">
                  <c:v>162</c:v>
                </c:pt>
                <c:pt idx="38">
                  <c:v>160</c:v>
                </c:pt>
                <c:pt idx="39">
                  <c:v>172</c:v>
                </c:pt>
                <c:pt idx="40">
                  <c:v>173</c:v>
                </c:pt>
                <c:pt idx="41">
                  <c:v>176</c:v>
                </c:pt>
                <c:pt idx="42">
                  <c:v>170</c:v>
                </c:pt>
                <c:pt idx="43">
                  <c:v>164</c:v>
                </c:pt>
                <c:pt idx="44">
                  <c:v>169</c:v>
                </c:pt>
                <c:pt idx="45">
                  <c:v>169</c:v>
                </c:pt>
                <c:pt idx="46">
                  <c:v>173</c:v>
                </c:pt>
                <c:pt idx="47">
                  <c:v>171</c:v>
                </c:pt>
                <c:pt idx="48">
                  <c:v>171</c:v>
                </c:pt>
                <c:pt idx="49">
                  <c:v>172</c:v>
                </c:pt>
              </c:numCache>
            </c:numRef>
          </c:val>
          <c:smooth val="0"/>
        </c:ser>
        <c:ser>
          <c:idx val="79"/>
          <c:order val="78"/>
          <c:tx>
            <c:strRef>
              <c:f>rankrefined2!$A$80</c:f>
              <c:strCache>
                <c:ptCount val="1"/>
                <c:pt idx="0">
                  <c:v>Chad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rankrefined2!$B$80:$AY$80</c:f>
              <c:numCache>
                <c:formatCode>General</c:formatCode>
                <c:ptCount val="50"/>
                <c:pt idx="0">
                  <c:v>144</c:v>
                </c:pt>
                <c:pt idx="1">
                  <c:v>140</c:v>
                </c:pt>
                <c:pt idx="2">
                  <c:v>141</c:v>
                </c:pt>
                <c:pt idx="3">
                  <c:v>143</c:v>
                </c:pt>
                <c:pt idx="4">
                  <c:v>145</c:v>
                </c:pt>
                <c:pt idx="5">
                  <c:v>130</c:v>
                </c:pt>
                <c:pt idx="6">
                  <c:v>140</c:v>
                </c:pt>
                <c:pt idx="7">
                  <c:v>134</c:v>
                </c:pt>
                <c:pt idx="8">
                  <c:v>138</c:v>
                </c:pt>
                <c:pt idx="9">
                  <c:v>140</c:v>
                </c:pt>
                <c:pt idx="10">
                  <c:v>140</c:v>
                </c:pt>
                <c:pt idx="11">
                  <c:v>138</c:v>
                </c:pt>
                <c:pt idx="12">
                  <c:v>133</c:v>
                </c:pt>
                <c:pt idx="13">
                  <c:v>138</c:v>
                </c:pt>
                <c:pt idx="14">
                  <c:v>139</c:v>
                </c:pt>
                <c:pt idx="15">
                  <c:v>136</c:v>
                </c:pt>
                <c:pt idx="16">
                  <c:v>139</c:v>
                </c:pt>
                <c:pt idx="17">
                  <c:v>143</c:v>
                </c:pt>
                <c:pt idx="18">
                  <c:v>148</c:v>
                </c:pt>
                <c:pt idx="19">
                  <c:v>146</c:v>
                </c:pt>
                <c:pt idx="20">
                  <c:v>142</c:v>
                </c:pt>
                <c:pt idx="21">
                  <c:v>139</c:v>
                </c:pt>
                <c:pt idx="22">
                  <c:v>129</c:v>
                </c:pt>
                <c:pt idx="23">
                  <c:v>140</c:v>
                </c:pt>
                <c:pt idx="24">
                  <c:v>139</c:v>
                </c:pt>
                <c:pt idx="25">
                  <c:v>137</c:v>
                </c:pt>
                <c:pt idx="26">
                  <c:v>137</c:v>
                </c:pt>
                <c:pt idx="27">
                  <c:v>141</c:v>
                </c:pt>
                <c:pt idx="28">
                  <c:v>139</c:v>
                </c:pt>
                <c:pt idx="29">
                  <c:v>131</c:v>
                </c:pt>
                <c:pt idx="30">
                  <c:v>158</c:v>
                </c:pt>
                <c:pt idx="31">
                  <c:v>158</c:v>
                </c:pt>
                <c:pt idx="32">
                  <c:v>160</c:v>
                </c:pt>
                <c:pt idx="33">
                  <c:v>166</c:v>
                </c:pt>
                <c:pt idx="34">
                  <c:v>164</c:v>
                </c:pt>
                <c:pt idx="35">
                  <c:v>160</c:v>
                </c:pt>
                <c:pt idx="36">
                  <c:v>168</c:v>
                </c:pt>
                <c:pt idx="37">
                  <c:v>167</c:v>
                </c:pt>
                <c:pt idx="38">
                  <c:v>171</c:v>
                </c:pt>
                <c:pt idx="39">
                  <c:v>171</c:v>
                </c:pt>
                <c:pt idx="40">
                  <c:v>168</c:v>
                </c:pt>
                <c:pt idx="41">
                  <c:v>167</c:v>
                </c:pt>
                <c:pt idx="42">
                  <c:v>173</c:v>
                </c:pt>
                <c:pt idx="43">
                  <c:v>171</c:v>
                </c:pt>
                <c:pt idx="44">
                  <c:v>170</c:v>
                </c:pt>
                <c:pt idx="45">
                  <c:v>168</c:v>
                </c:pt>
                <c:pt idx="46">
                  <c:v>166</c:v>
                </c:pt>
                <c:pt idx="47">
                  <c:v>166</c:v>
                </c:pt>
                <c:pt idx="48">
                  <c:v>166</c:v>
                </c:pt>
                <c:pt idx="49">
                  <c:v>170</c:v>
                </c:pt>
              </c:numCache>
            </c:numRef>
          </c:val>
          <c:smooth val="0"/>
        </c:ser>
        <c:ser>
          <c:idx val="80"/>
          <c:order val="79"/>
          <c:tx>
            <c:strRef>
              <c:f>rankrefined2!$A$81</c:f>
              <c:strCache>
                <c:ptCount val="1"/>
                <c:pt idx="0">
                  <c:v>Fiji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rankrefined2!$B$81:$AY$81</c:f>
              <c:numCache>
                <c:formatCode>General</c:formatCode>
                <c:ptCount val="50"/>
                <c:pt idx="0">
                  <c:v>43</c:v>
                </c:pt>
                <c:pt idx="1">
                  <c:v>40</c:v>
                </c:pt>
                <c:pt idx="2">
                  <c:v>40</c:v>
                </c:pt>
                <c:pt idx="3">
                  <c:v>34</c:v>
                </c:pt>
                <c:pt idx="4">
                  <c:v>43</c:v>
                </c:pt>
                <c:pt idx="5">
                  <c:v>41</c:v>
                </c:pt>
                <c:pt idx="6">
                  <c:v>40</c:v>
                </c:pt>
                <c:pt idx="7">
                  <c:v>37</c:v>
                </c:pt>
                <c:pt idx="8">
                  <c:v>78</c:v>
                </c:pt>
                <c:pt idx="9">
                  <c:v>35</c:v>
                </c:pt>
                <c:pt idx="10">
                  <c:v>27</c:v>
                </c:pt>
                <c:pt idx="11">
                  <c:v>41</c:v>
                </c:pt>
                <c:pt idx="12">
                  <c:v>48</c:v>
                </c:pt>
                <c:pt idx="13">
                  <c:v>46</c:v>
                </c:pt>
                <c:pt idx="14">
                  <c:v>50</c:v>
                </c:pt>
                <c:pt idx="15">
                  <c:v>44</c:v>
                </c:pt>
                <c:pt idx="16">
                  <c:v>49</c:v>
                </c:pt>
                <c:pt idx="17">
                  <c:v>49</c:v>
                </c:pt>
                <c:pt idx="18">
                  <c:v>43</c:v>
                </c:pt>
                <c:pt idx="19">
                  <c:v>89</c:v>
                </c:pt>
                <c:pt idx="20">
                  <c:v>47</c:v>
                </c:pt>
                <c:pt idx="21">
                  <c:v>55</c:v>
                </c:pt>
                <c:pt idx="22">
                  <c:v>51</c:v>
                </c:pt>
                <c:pt idx="23">
                  <c:v>52</c:v>
                </c:pt>
                <c:pt idx="24">
                  <c:v>54</c:v>
                </c:pt>
                <c:pt idx="25">
                  <c:v>50</c:v>
                </c:pt>
                <c:pt idx="26">
                  <c:v>54</c:v>
                </c:pt>
                <c:pt idx="27">
                  <c:v>45</c:v>
                </c:pt>
                <c:pt idx="28">
                  <c:v>47</c:v>
                </c:pt>
                <c:pt idx="29">
                  <c:v>50</c:v>
                </c:pt>
                <c:pt idx="30">
                  <c:v>62</c:v>
                </c:pt>
                <c:pt idx="31">
                  <c:v>64</c:v>
                </c:pt>
                <c:pt idx="32">
                  <c:v>56</c:v>
                </c:pt>
                <c:pt idx="33">
                  <c:v>53</c:v>
                </c:pt>
                <c:pt idx="34">
                  <c:v>55</c:v>
                </c:pt>
                <c:pt idx="35">
                  <c:v>58</c:v>
                </c:pt>
                <c:pt idx="36">
                  <c:v>55</c:v>
                </c:pt>
                <c:pt idx="37">
                  <c:v>52</c:v>
                </c:pt>
                <c:pt idx="38">
                  <c:v>54</c:v>
                </c:pt>
                <c:pt idx="39">
                  <c:v>51</c:v>
                </c:pt>
                <c:pt idx="40">
                  <c:v>54</c:v>
                </c:pt>
                <c:pt idx="41">
                  <c:v>57</c:v>
                </c:pt>
                <c:pt idx="42">
                  <c:v>63</c:v>
                </c:pt>
                <c:pt idx="43">
                  <c:v>58</c:v>
                </c:pt>
                <c:pt idx="44">
                  <c:v>67</c:v>
                </c:pt>
                <c:pt idx="45">
                  <c:v>66</c:v>
                </c:pt>
                <c:pt idx="46">
                  <c:v>66</c:v>
                </c:pt>
                <c:pt idx="47">
                  <c:v>71</c:v>
                </c:pt>
                <c:pt idx="48">
                  <c:v>70</c:v>
                </c:pt>
                <c:pt idx="49">
                  <c:v>69</c:v>
                </c:pt>
              </c:numCache>
            </c:numRef>
          </c:val>
          <c:smooth val="0"/>
        </c:ser>
        <c:ser>
          <c:idx val="81"/>
          <c:order val="80"/>
          <c:tx>
            <c:strRef>
              <c:f>rankrefined2!$A$82</c:f>
              <c:strCache>
                <c:ptCount val="1"/>
                <c:pt idx="0">
                  <c:v>Dominica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rankrefined2!$B$82:$AY$82</c:f>
              <c:numCache>
                <c:formatCode>General</c:formatCode>
                <c:ptCount val="50"/>
                <c:pt idx="0">
                  <c:v>51</c:v>
                </c:pt>
                <c:pt idx="1">
                  <c:v>49</c:v>
                </c:pt>
                <c:pt idx="2">
                  <c:v>52</c:v>
                </c:pt>
                <c:pt idx="3">
                  <c:v>51</c:v>
                </c:pt>
                <c:pt idx="4">
                  <c:v>61</c:v>
                </c:pt>
                <c:pt idx="5">
                  <c:v>60</c:v>
                </c:pt>
                <c:pt idx="6">
                  <c:v>51</c:v>
                </c:pt>
                <c:pt idx="7">
                  <c:v>57</c:v>
                </c:pt>
                <c:pt idx="8">
                  <c:v>55</c:v>
                </c:pt>
                <c:pt idx="9">
                  <c:v>57</c:v>
                </c:pt>
                <c:pt idx="10">
                  <c:v>53</c:v>
                </c:pt>
                <c:pt idx="11">
                  <c:v>59</c:v>
                </c:pt>
                <c:pt idx="12">
                  <c:v>57</c:v>
                </c:pt>
                <c:pt idx="13">
                  <c:v>61</c:v>
                </c:pt>
                <c:pt idx="14">
                  <c:v>59</c:v>
                </c:pt>
                <c:pt idx="15">
                  <c:v>59</c:v>
                </c:pt>
                <c:pt idx="16">
                  <c:v>57</c:v>
                </c:pt>
                <c:pt idx="17">
                  <c:v>45</c:v>
                </c:pt>
                <c:pt idx="18">
                  <c:v>46</c:v>
                </c:pt>
                <c:pt idx="19">
                  <c:v>45</c:v>
                </c:pt>
                <c:pt idx="20">
                  <c:v>50</c:v>
                </c:pt>
                <c:pt idx="21">
                  <c:v>52</c:v>
                </c:pt>
                <c:pt idx="22">
                  <c:v>52</c:v>
                </c:pt>
                <c:pt idx="23">
                  <c:v>47</c:v>
                </c:pt>
                <c:pt idx="24">
                  <c:v>46</c:v>
                </c:pt>
                <c:pt idx="25">
                  <c:v>45</c:v>
                </c:pt>
                <c:pt idx="26">
                  <c:v>46</c:v>
                </c:pt>
                <c:pt idx="27">
                  <c:v>44</c:v>
                </c:pt>
                <c:pt idx="28">
                  <c:v>42</c:v>
                </c:pt>
                <c:pt idx="29">
                  <c:v>45</c:v>
                </c:pt>
                <c:pt idx="30">
                  <c:v>66</c:v>
                </c:pt>
                <c:pt idx="31">
                  <c:v>72</c:v>
                </c:pt>
                <c:pt idx="32">
                  <c:v>63</c:v>
                </c:pt>
                <c:pt idx="33">
                  <c:v>58</c:v>
                </c:pt>
                <c:pt idx="34">
                  <c:v>75</c:v>
                </c:pt>
                <c:pt idx="35">
                  <c:v>78</c:v>
                </c:pt>
                <c:pt idx="36">
                  <c:v>88</c:v>
                </c:pt>
                <c:pt idx="37">
                  <c:v>78</c:v>
                </c:pt>
                <c:pt idx="38">
                  <c:v>80</c:v>
                </c:pt>
                <c:pt idx="39">
                  <c:v>78</c:v>
                </c:pt>
                <c:pt idx="40">
                  <c:v>78</c:v>
                </c:pt>
                <c:pt idx="41">
                  <c:v>76</c:v>
                </c:pt>
                <c:pt idx="42">
                  <c:v>75</c:v>
                </c:pt>
                <c:pt idx="43">
                  <c:v>75</c:v>
                </c:pt>
                <c:pt idx="44">
                  <c:v>78</c:v>
                </c:pt>
                <c:pt idx="45">
                  <c:v>73</c:v>
                </c:pt>
                <c:pt idx="46">
                  <c:v>72</c:v>
                </c:pt>
                <c:pt idx="47">
                  <c:v>62</c:v>
                </c:pt>
                <c:pt idx="48">
                  <c:v>77</c:v>
                </c:pt>
                <c:pt idx="49">
                  <c:v>76</c:v>
                </c:pt>
              </c:numCache>
            </c:numRef>
          </c:val>
          <c:smooth val="0"/>
        </c:ser>
        <c:ser>
          <c:idx val="82"/>
          <c:order val="81"/>
          <c:tx>
            <c:strRef>
              <c:f>rankrefined2!$A$83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rankrefined2!$B$83:$AY$83</c:f>
              <c:numCache>
                <c:formatCode>General</c:formatCode>
                <c:ptCount val="50"/>
                <c:pt idx="0">
                  <c:v>42</c:v>
                </c:pt>
                <c:pt idx="1">
                  <c:v>42</c:v>
                </c:pt>
                <c:pt idx="2">
                  <c:v>44</c:v>
                </c:pt>
                <c:pt idx="3">
                  <c:v>48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55</c:v>
                </c:pt>
                <c:pt idx="8">
                  <c:v>53</c:v>
                </c:pt>
                <c:pt idx="9">
                  <c:v>56</c:v>
                </c:pt>
                <c:pt idx="10">
                  <c:v>55</c:v>
                </c:pt>
                <c:pt idx="11">
                  <c:v>60</c:v>
                </c:pt>
                <c:pt idx="12">
                  <c:v>59</c:v>
                </c:pt>
                <c:pt idx="13">
                  <c:v>58</c:v>
                </c:pt>
                <c:pt idx="14">
                  <c:v>61</c:v>
                </c:pt>
                <c:pt idx="15">
                  <c:v>67</c:v>
                </c:pt>
                <c:pt idx="16">
                  <c:v>61</c:v>
                </c:pt>
                <c:pt idx="17">
                  <c:v>64</c:v>
                </c:pt>
                <c:pt idx="18">
                  <c:v>66</c:v>
                </c:pt>
                <c:pt idx="19">
                  <c:v>58</c:v>
                </c:pt>
                <c:pt idx="20">
                  <c:v>60</c:v>
                </c:pt>
                <c:pt idx="21">
                  <c:v>67</c:v>
                </c:pt>
                <c:pt idx="22">
                  <c:v>66</c:v>
                </c:pt>
                <c:pt idx="23">
                  <c:v>66</c:v>
                </c:pt>
                <c:pt idx="24">
                  <c:v>64</c:v>
                </c:pt>
                <c:pt idx="25">
                  <c:v>66</c:v>
                </c:pt>
                <c:pt idx="26">
                  <c:v>58</c:v>
                </c:pt>
                <c:pt idx="27">
                  <c:v>53</c:v>
                </c:pt>
                <c:pt idx="28">
                  <c:v>54</c:v>
                </c:pt>
                <c:pt idx="29">
                  <c:v>57</c:v>
                </c:pt>
                <c:pt idx="30">
                  <c:v>74</c:v>
                </c:pt>
                <c:pt idx="31">
                  <c:v>91</c:v>
                </c:pt>
                <c:pt idx="32">
                  <c:v>91</c:v>
                </c:pt>
                <c:pt idx="33">
                  <c:v>88</c:v>
                </c:pt>
                <c:pt idx="34">
                  <c:v>90</c:v>
                </c:pt>
                <c:pt idx="35">
                  <c:v>75</c:v>
                </c:pt>
                <c:pt idx="36">
                  <c:v>85</c:v>
                </c:pt>
                <c:pt idx="37">
                  <c:v>67</c:v>
                </c:pt>
                <c:pt idx="38">
                  <c:v>73</c:v>
                </c:pt>
                <c:pt idx="39">
                  <c:v>66</c:v>
                </c:pt>
                <c:pt idx="40">
                  <c:v>68</c:v>
                </c:pt>
                <c:pt idx="41">
                  <c:v>63</c:v>
                </c:pt>
                <c:pt idx="42">
                  <c:v>60</c:v>
                </c:pt>
                <c:pt idx="43">
                  <c:v>65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69</c:v>
                </c:pt>
                <c:pt idx="48">
                  <c:v>65</c:v>
                </c:pt>
                <c:pt idx="49">
                  <c:v>67</c:v>
                </c:pt>
              </c:numCache>
            </c:numRef>
          </c:val>
          <c:smooth val="0"/>
        </c:ser>
        <c:ser>
          <c:idx val="83"/>
          <c:order val="82"/>
          <c:tx>
            <c:strRef>
              <c:f>rankrefined2!$A$84</c:f>
              <c:strCache>
                <c:ptCount val="1"/>
                <c:pt idx="0">
                  <c:v>Sao Tome and Principe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rankrefined2!$B$84:$AY$84</c:f>
              <c:numCache>
                <c:formatCode>General</c:formatCode>
                <c:ptCount val="50"/>
                <c:pt idx="0">
                  <c:v>88</c:v>
                </c:pt>
                <c:pt idx="1">
                  <c:v>82</c:v>
                </c:pt>
                <c:pt idx="2">
                  <c:v>88</c:v>
                </c:pt>
                <c:pt idx="3">
                  <c:v>83</c:v>
                </c:pt>
                <c:pt idx="4">
                  <c:v>82</c:v>
                </c:pt>
                <c:pt idx="5">
                  <c:v>73</c:v>
                </c:pt>
                <c:pt idx="6">
                  <c:v>74</c:v>
                </c:pt>
                <c:pt idx="7">
                  <c:v>81</c:v>
                </c:pt>
                <c:pt idx="8">
                  <c:v>93</c:v>
                </c:pt>
                <c:pt idx="9">
                  <c:v>90</c:v>
                </c:pt>
                <c:pt idx="10">
                  <c:v>87</c:v>
                </c:pt>
                <c:pt idx="11">
                  <c:v>82</c:v>
                </c:pt>
                <c:pt idx="12">
                  <c:v>92</c:v>
                </c:pt>
                <c:pt idx="13">
                  <c:v>96</c:v>
                </c:pt>
                <c:pt idx="14">
                  <c:v>95</c:v>
                </c:pt>
                <c:pt idx="15">
                  <c:v>80</c:v>
                </c:pt>
                <c:pt idx="16">
                  <c:v>77</c:v>
                </c:pt>
                <c:pt idx="17">
                  <c:v>91</c:v>
                </c:pt>
                <c:pt idx="18">
                  <c:v>103</c:v>
                </c:pt>
                <c:pt idx="19">
                  <c:v>73</c:v>
                </c:pt>
                <c:pt idx="20">
                  <c:v>76</c:v>
                </c:pt>
                <c:pt idx="21">
                  <c:v>65</c:v>
                </c:pt>
                <c:pt idx="22">
                  <c:v>89</c:v>
                </c:pt>
                <c:pt idx="23">
                  <c:v>88</c:v>
                </c:pt>
                <c:pt idx="24">
                  <c:v>90</c:v>
                </c:pt>
                <c:pt idx="25">
                  <c:v>91</c:v>
                </c:pt>
                <c:pt idx="26">
                  <c:v>81</c:v>
                </c:pt>
                <c:pt idx="27">
                  <c:v>66</c:v>
                </c:pt>
                <c:pt idx="28">
                  <c:v>67</c:v>
                </c:pt>
                <c:pt idx="29">
                  <c:v>70</c:v>
                </c:pt>
                <c:pt idx="30">
                  <c:v>90</c:v>
                </c:pt>
                <c:pt idx="31">
                  <c:v>93</c:v>
                </c:pt>
                <c:pt idx="32">
                  <c:v>101</c:v>
                </c:pt>
                <c:pt idx="33">
                  <c:v>111</c:v>
                </c:pt>
                <c:pt idx="34">
                  <c:v>110</c:v>
                </c:pt>
                <c:pt idx="35">
                  <c:v>126</c:v>
                </c:pt>
                <c:pt idx="36">
                  <c:v>106</c:v>
                </c:pt>
                <c:pt idx="37">
                  <c:v>107</c:v>
                </c:pt>
                <c:pt idx="38">
                  <c:v>106</c:v>
                </c:pt>
                <c:pt idx="39">
                  <c:v>108</c:v>
                </c:pt>
                <c:pt idx="40">
                  <c:v>110</c:v>
                </c:pt>
                <c:pt idx="41">
                  <c:v>113</c:v>
                </c:pt>
                <c:pt idx="42">
                  <c:v>110</c:v>
                </c:pt>
                <c:pt idx="43">
                  <c:v>113</c:v>
                </c:pt>
                <c:pt idx="44">
                  <c:v>113</c:v>
                </c:pt>
                <c:pt idx="45">
                  <c:v>113</c:v>
                </c:pt>
                <c:pt idx="46">
                  <c:v>113</c:v>
                </c:pt>
                <c:pt idx="47">
                  <c:v>111</c:v>
                </c:pt>
                <c:pt idx="48">
                  <c:v>113</c:v>
                </c:pt>
                <c:pt idx="49">
                  <c:v>113</c:v>
                </c:pt>
              </c:numCache>
            </c:numRef>
          </c:val>
          <c:smooth val="0"/>
        </c:ser>
        <c:ser>
          <c:idx val="84"/>
          <c:order val="83"/>
          <c:tx>
            <c:strRef>
              <c:f>rankrefined2!$A$85</c:f>
              <c:strCache>
                <c:ptCount val="1"/>
                <c:pt idx="0">
                  <c:v>Chile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rankrefined2!$B$85:$AY$85</c:f>
              <c:numCache>
                <c:formatCode>General</c:formatCode>
                <c:ptCount val="5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13</c:v>
                </c:pt>
                <c:pt idx="14">
                  <c:v>9</c:v>
                </c:pt>
                <c:pt idx="15">
                  <c:v>15</c:v>
                </c:pt>
                <c:pt idx="16">
                  <c:v>20</c:v>
                </c:pt>
                <c:pt idx="17">
                  <c:v>14</c:v>
                </c:pt>
                <c:pt idx="18">
                  <c:v>14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18</c:v>
                </c:pt>
                <c:pt idx="23">
                  <c:v>17</c:v>
                </c:pt>
                <c:pt idx="24">
                  <c:v>15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22</c:v>
                </c:pt>
                <c:pt idx="31">
                  <c:v>25</c:v>
                </c:pt>
                <c:pt idx="32">
                  <c:v>25</c:v>
                </c:pt>
                <c:pt idx="33">
                  <c:v>29</c:v>
                </c:pt>
                <c:pt idx="34">
                  <c:v>32</c:v>
                </c:pt>
                <c:pt idx="35">
                  <c:v>33</c:v>
                </c:pt>
                <c:pt idx="36">
                  <c:v>31</c:v>
                </c:pt>
                <c:pt idx="37">
                  <c:v>32</c:v>
                </c:pt>
                <c:pt idx="38">
                  <c:v>31</c:v>
                </c:pt>
                <c:pt idx="39">
                  <c:v>31</c:v>
                </c:pt>
                <c:pt idx="40">
                  <c:v>32</c:v>
                </c:pt>
                <c:pt idx="41">
                  <c:v>30</c:v>
                </c:pt>
                <c:pt idx="42">
                  <c:v>32</c:v>
                </c:pt>
                <c:pt idx="43">
                  <c:v>28</c:v>
                </c:pt>
                <c:pt idx="44">
                  <c:v>30</c:v>
                </c:pt>
                <c:pt idx="45">
                  <c:v>37</c:v>
                </c:pt>
                <c:pt idx="46">
                  <c:v>36</c:v>
                </c:pt>
                <c:pt idx="47">
                  <c:v>38</c:v>
                </c:pt>
                <c:pt idx="48">
                  <c:v>38</c:v>
                </c:pt>
                <c:pt idx="49">
                  <c:v>36</c:v>
                </c:pt>
              </c:numCache>
            </c:numRef>
          </c:val>
          <c:smooth val="0"/>
        </c:ser>
        <c:ser>
          <c:idx val="85"/>
          <c:order val="84"/>
          <c:tx>
            <c:strRef>
              <c:f>rankrefined2!$A$86</c:f>
              <c:strCache>
                <c:ptCount val="1"/>
                <c:pt idx="0">
                  <c:v>Kenya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rankrefined2!$B$86:$AY$86</c:f>
              <c:numCache>
                <c:formatCode>General</c:formatCode>
                <c:ptCount val="50"/>
                <c:pt idx="0">
                  <c:v>113</c:v>
                </c:pt>
                <c:pt idx="1">
                  <c:v>120</c:v>
                </c:pt>
                <c:pt idx="2">
                  <c:v>121</c:v>
                </c:pt>
                <c:pt idx="3">
                  <c:v>117</c:v>
                </c:pt>
                <c:pt idx="4">
                  <c:v>117</c:v>
                </c:pt>
                <c:pt idx="5">
                  <c:v>120</c:v>
                </c:pt>
                <c:pt idx="6">
                  <c:v>115</c:v>
                </c:pt>
                <c:pt idx="7">
                  <c:v>109</c:v>
                </c:pt>
                <c:pt idx="8">
                  <c:v>123</c:v>
                </c:pt>
                <c:pt idx="9">
                  <c:v>117</c:v>
                </c:pt>
                <c:pt idx="10">
                  <c:v>119</c:v>
                </c:pt>
                <c:pt idx="11">
                  <c:v>120</c:v>
                </c:pt>
                <c:pt idx="12">
                  <c:v>120</c:v>
                </c:pt>
                <c:pt idx="13">
                  <c:v>117</c:v>
                </c:pt>
                <c:pt idx="14">
                  <c:v>122</c:v>
                </c:pt>
                <c:pt idx="15">
                  <c:v>122</c:v>
                </c:pt>
                <c:pt idx="16">
                  <c:v>119</c:v>
                </c:pt>
                <c:pt idx="17">
                  <c:v>124</c:v>
                </c:pt>
                <c:pt idx="18">
                  <c:v>116</c:v>
                </c:pt>
                <c:pt idx="19">
                  <c:v>124</c:v>
                </c:pt>
                <c:pt idx="20">
                  <c:v>115</c:v>
                </c:pt>
                <c:pt idx="21">
                  <c:v>116</c:v>
                </c:pt>
                <c:pt idx="22">
                  <c:v>122</c:v>
                </c:pt>
                <c:pt idx="23">
                  <c:v>115</c:v>
                </c:pt>
                <c:pt idx="24">
                  <c:v>116</c:v>
                </c:pt>
                <c:pt idx="25">
                  <c:v>118</c:v>
                </c:pt>
                <c:pt idx="26">
                  <c:v>123</c:v>
                </c:pt>
                <c:pt idx="27">
                  <c:v>124</c:v>
                </c:pt>
                <c:pt idx="28">
                  <c:v>111</c:v>
                </c:pt>
                <c:pt idx="29">
                  <c:v>118</c:v>
                </c:pt>
                <c:pt idx="30">
                  <c:v>145</c:v>
                </c:pt>
                <c:pt idx="31">
                  <c:v>142</c:v>
                </c:pt>
                <c:pt idx="32">
                  <c:v>136</c:v>
                </c:pt>
                <c:pt idx="33">
                  <c:v>142</c:v>
                </c:pt>
                <c:pt idx="34">
                  <c:v>136</c:v>
                </c:pt>
                <c:pt idx="35">
                  <c:v>143</c:v>
                </c:pt>
                <c:pt idx="36">
                  <c:v>142</c:v>
                </c:pt>
                <c:pt idx="37">
                  <c:v>137</c:v>
                </c:pt>
                <c:pt idx="38">
                  <c:v>139</c:v>
                </c:pt>
                <c:pt idx="39">
                  <c:v>137</c:v>
                </c:pt>
                <c:pt idx="40">
                  <c:v>142</c:v>
                </c:pt>
                <c:pt idx="41">
                  <c:v>143</c:v>
                </c:pt>
                <c:pt idx="42">
                  <c:v>146</c:v>
                </c:pt>
                <c:pt idx="43">
                  <c:v>143</c:v>
                </c:pt>
                <c:pt idx="44">
                  <c:v>147</c:v>
                </c:pt>
                <c:pt idx="45">
                  <c:v>145</c:v>
                </c:pt>
                <c:pt idx="46">
                  <c:v>147</c:v>
                </c:pt>
                <c:pt idx="47">
                  <c:v>144</c:v>
                </c:pt>
                <c:pt idx="48">
                  <c:v>136</c:v>
                </c:pt>
                <c:pt idx="49">
                  <c:v>137</c:v>
                </c:pt>
              </c:numCache>
            </c:numRef>
          </c:val>
          <c:smooth val="0"/>
        </c:ser>
        <c:ser>
          <c:idx val="86"/>
          <c:order val="85"/>
          <c:tx>
            <c:strRef>
              <c:f>rankrefined2!$A$87</c:f>
              <c:strCache>
                <c:ptCount val="1"/>
                <c:pt idx="0">
                  <c:v>Liberia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rankrefined2!$B$87:$AY$87</c:f>
              <c:numCache>
                <c:formatCode>General</c:formatCode>
                <c:ptCount val="5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131</c:v>
                </c:pt>
                <c:pt idx="4">
                  <c:v>133</c:v>
                </c:pt>
                <c:pt idx="5">
                  <c:v>128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128</c:v>
                </c:pt>
                <c:pt idx="10">
                  <c:v>135</c:v>
                </c:pt>
                <c:pt idx="11">
                  <c:v>134</c:v>
                </c:pt>
                <c:pt idx="12">
                  <c:v>134</c:v>
                </c:pt>
                <c:pt idx="13">
                  <c:v>131</c:v>
                </c:pt>
                <c:pt idx="14">
                  <c:v>134</c:v>
                </c:pt>
                <c:pt idx="15">
                  <c:v>134</c:v>
                </c:pt>
                <c:pt idx="16">
                  <c:v>132</c:v>
                </c:pt>
                <c:pt idx="17">
                  <c:v>131</c:v>
                </c:pt>
                <c:pt idx="18">
                  <c:v>133</c:v>
                </c:pt>
                <c:pt idx="19">
                  <c:v>138</c:v>
                </c:pt>
                <c:pt idx="20">
                  <c:v>136</c:v>
                </c:pt>
                <c:pt idx="21">
                  <c:v>125</c:v>
                </c:pt>
                <c:pt idx="22">
                  <c:v>139</c:v>
                </c:pt>
                <c:pt idx="23">
                  <c:v>130</c:v>
                </c:pt>
                <c:pt idx="24">
                  <c:v>130</c:v>
                </c:pt>
                <c:pt idx="25">
                  <c:v>141</c:v>
                </c:pt>
                <c:pt idx="26">
                  <c:v>130</c:v>
                </c:pt>
                <c:pt idx="27">
                  <c:v>128</c:v>
                </c:pt>
                <c:pt idx="28">
                  <c:v>148</c:v>
                </c:pt>
                <c:pt idx="29">
                  <c:v>146</c:v>
                </c:pt>
                <c:pt idx="30">
                  <c:v>153</c:v>
                </c:pt>
                <c:pt idx="31">
                  <c:v>167</c:v>
                </c:pt>
                <c:pt idx="32">
                  <c:v>152</c:v>
                </c:pt>
                <c:pt idx="33">
                  <c:v>92</c:v>
                </c:pt>
                <c:pt idx="34">
                  <c:v>99</c:v>
                </c:pt>
                <c:pt idx="35">
                  <c:v>98</c:v>
                </c:pt>
                <c:pt idx="36">
                  <c:v>116</c:v>
                </c:pt>
                <c:pt idx="37">
                  <c:v>115</c:v>
                </c:pt>
                <c:pt idx="38">
                  <c:v>131</c:v>
                </c:pt>
                <c:pt idx="39">
                  <c:v>142</c:v>
                </c:pt>
                <c:pt idx="40">
                  <c:v>144</c:v>
                </c:pt>
                <c:pt idx="41">
                  <c:v>135</c:v>
                </c:pt>
                <c:pt idx="42">
                  <c:v>132</c:v>
                </c:pt>
                <c:pt idx="43">
                  <c:v>132</c:v>
                </c:pt>
                <c:pt idx="44">
                  <c:v>142</c:v>
                </c:pt>
                <c:pt idx="45">
                  <c:v>142</c:v>
                </c:pt>
                <c:pt idx="46">
                  <c:v>144</c:v>
                </c:pt>
                <c:pt idx="47">
                  <c:v>148</c:v>
                </c:pt>
                <c:pt idx="48">
                  <c:v>153</c:v>
                </c:pt>
                <c:pt idx="49">
                  <c:v>152</c:v>
                </c:pt>
              </c:numCache>
            </c:numRef>
          </c:val>
          <c:smooth val="0"/>
        </c:ser>
        <c:ser>
          <c:idx val="87"/>
          <c:order val="86"/>
          <c:tx>
            <c:strRef>
              <c:f>rankrefined2!$A$88</c:f>
              <c:strCache>
                <c:ptCount val="1"/>
                <c:pt idx="0">
                  <c:v>Somalia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rankrefined2!$B$88:$AY$88</c:f>
              <c:numCache>
                <c:formatCode>General</c:formatCode>
                <c:ptCount val="50"/>
                <c:pt idx="0">
                  <c:v>123</c:v>
                </c:pt>
                <c:pt idx="1">
                  <c:v>125</c:v>
                </c:pt>
                <c:pt idx="2">
                  <c:v>124</c:v>
                </c:pt>
                <c:pt idx="3">
                  <c:v>111</c:v>
                </c:pt>
                <c:pt idx="4">
                  <c:v>121</c:v>
                </c:pt>
                <c:pt idx="5">
                  <c:v>123</c:v>
                </c:pt>
                <c:pt idx="6">
                  <c:v>126</c:v>
                </c:pt>
                <c:pt idx="7">
                  <c:v>120</c:v>
                </c:pt>
                <c:pt idx="8">
                  <c:v>120</c:v>
                </c:pt>
                <c:pt idx="9">
                  <c:v>106</c:v>
                </c:pt>
                <c:pt idx="10">
                  <c:v>117</c:v>
                </c:pt>
                <c:pt idx="11">
                  <c:v>129</c:v>
                </c:pt>
                <c:pt idx="12">
                  <c:v>135</c:v>
                </c:pt>
                <c:pt idx="13">
                  <c:v>115</c:v>
                </c:pt>
                <c:pt idx="14">
                  <c:v>119</c:v>
                </c:pt>
                <c:pt idx="15">
                  <c:v>115</c:v>
                </c:pt>
                <c:pt idx="16">
                  <c:v>129</c:v>
                </c:pt>
                <c:pt idx="17">
                  <c:v>121</c:v>
                </c:pt>
                <c:pt idx="18">
                  <c:v>125</c:v>
                </c:pt>
                <c:pt idx="19">
                  <c:v>106</c:v>
                </c:pt>
                <c:pt idx="20">
                  <c:v>104</c:v>
                </c:pt>
                <c:pt idx="21">
                  <c:v>121</c:v>
                </c:pt>
                <c:pt idx="22">
                  <c:v>116</c:v>
                </c:pt>
                <c:pt idx="23">
                  <c:v>122</c:v>
                </c:pt>
                <c:pt idx="24">
                  <c:v>122</c:v>
                </c:pt>
                <c:pt idx="25">
                  <c:v>119</c:v>
                </c:pt>
                <c:pt idx="26">
                  <c:v>121</c:v>
                </c:pt>
                <c:pt idx="27">
                  <c:v>114</c:v>
                </c:pt>
                <c:pt idx="28">
                  <c:v>117</c:v>
                </c:pt>
                <c:pt idx="29">
                  <c:v>119</c:v>
                </c:pt>
                <c:pt idx="30">
                  <c:v>135</c:v>
                </c:pt>
                <c:pt idx="31">
                  <c:v>129</c:v>
                </c:pt>
                <c:pt idx="32">
                  <c:v>144</c:v>
                </c:pt>
                <c:pt idx="33">
                  <c:v>151</c:v>
                </c:pt>
                <c:pt idx="34">
                  <c:v>154</c:v>
                </c:pt>
                <c:pt idx="35">
                  <c:v>156</c:v>
                </c:pt>
                <c:pt idx="36">
                  <c:v>154</c:v>
                </c:pt>
                <c:pt idx="37">
                  <c:v>154</c:v>
                </c:pt>
                <c:pt idx="38">
                  <c:v>153</c:v>
                </c:pt>
                <c:pt idx="39">
                  <c:v>159</c:v>
                </c:pt>
                <c:pt idx="40">
                  <c:v>153</c:v>
                </c:pt>
                <c:pt idx="41">
                  <c:v>156</c:v>
                </c:pt>
                <c:pt idx="42">
                  <c:v>156</c:v>
                </c:pt>
                <c:pt idx="43">
                  <c:v>136</c:v>
                </c:pt>
                <c:pt idx="44">
                  <c:v>163</c:v>
                </c:pt>
                <c:pt idx="45">
                  <c:v>149</c:v>
                </c:pt>
                <c:pt idx="46">
                  <c:v>151</c:v>
                </c:pt>
                <c:pt idx="47">
                  <c:v>149</c:v>
                </c:pt>
                <c:pt idx="48">
                  <c:v>152</c:v>
                </c:pt>
                <c:pt idx="49">
                  <c:v>147</c:v>
                </c:pt>
              </c:numCache>
            </c:numRef>
          </c:val>
          <c:smooth val="0"/>
        </c:ser>
        <c:ser>
          <c:idx val="88"/>
          <c:order val="87"/>
          <c:tx>
            <c:strRef>
              <c:f>rankrefined2!$A$89</c:f>
              <c:strCache>
                <c:ptCount val="1"/>
                <c:pt idx="0">
                  <c:v>South Africa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rankrefined2!$B$89:$AY$89</c:f>
              <c:numCache>
                <c:formatCode>General</c:formatCode>
                <c:ptCount val="50"/>
                <c:pt idx="0">
                  <c:v>69</c:v>
                </c:pt>
                <c:pt idx="1">
                  <c:v>69</c:v>
                </c:pt>
                <c:pt idx="2">
                  <c:v>65</c:v>
                </c:pt>
                <c:pt idx="3">
                  <c:v>68</c:v>
                </c:pt>
                <c:pt idx="4">
                  <c:v>63</c:v>
                </c:pt>
                <c:pt idx="5">
                  <c:v>72</c:v>
                </c:pt>
                <c:pt idx="6">
                  <c:v>72</c:v>
                </c:pt>
                <c:pt idx="7">
                  <c:v>65</c:v>
                </c:pt>
                <c:pt idx="8">
                  <c:v>63</c:v>
                </c:pt>
                <c:pt idx="9">
                  <c:v>62</c:v>
                </c:pt>
                <c:pt idx="10">
                  <c:v>56</c:v>
                </c:pt>
                <c:pt idx="11">
                  <c:v>55</c:v>
                </c:pt>
                <c:pt idx="12">
                  <c:v>55</c:v>
                </c:pt>
                <c:pt idx="13">
                  <c:v>57</c:v>
                </c:pt>
                <c:pt idx="14">
                  <c:v>56</c:v>
                </c:pt>
                <c:pt idx="15">
                  <c:v>50</c:v>
                </c:pt>
                <c:pt idx="16">
                  <c:v>58</c:v>
                </c:pt>
                <c:pt idx="17">
                  <c:v>67</c:v>
                </c:pt>
                <c:pt idx="18">
                  <c:v>65</c:v>
                </c:pt>
                <c:pt idx="19">
                  <c:v>63</c:v>
                </c:pt>
                <c:pt idx="20">
                  <c:v>52</c:v>
                </c:pt>
                <c:pt idx="21">
                  <c:v>57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56</c:v>
                </c:pt>
                <c:pt idx="26">
                  <c:v>50</c:v>
                </c:pt>
                <c:pt idx="27">
                  <c:v>71</c:v>
                </c:pt>
                <c:pt idx="28">
                  <c:v>63</c:v>
                </c:pt>
                <c:pt idx="29">
                  <c:v>67</c:v>
                </c:pt>
                <c:pt idx="30">
                  <c:v>87</c:v>
                </c:pt>
                <c:pt idx="31">
                  <c:v>83</c:v>
                </c:pt>
                <c:pt idx="32">
                  <c:v>84</c:v>
                </c:pt>
                <c:pt idx="33">
                  <c:v>83</c:v>
                </c:pt>
                <c:pt idx="34">
                  <c:v>86</c:v>
                </c:pt>
                <c:pt idx="35">
                  <c:v>87</c:v>
                </c:pt>
                <c:pt idx="36">
                  <c:v>89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92</c:v>
                </c:pt>
                <c:pt idx="41">
                  <c:v>94</c:v>
                </c:pt>
                <c:pt idx="42">
                  <c:v>92</c:v>
                </c:pt>
                <c:pt idx="43">
                  <c:v>90</c:v>
                </c:pt>
                <c:pt idx="44">
                  <c:v>89</c:v>
                </c:pt>
                <c:pt idx="45">
                  <c:v>92</c:v>
                </c:pt>
                <c:pt idx="46">
                  <c:v>92</c:v>
                </c:pt>
                <c:pt idx="47">
                  <c:v>93</c:v>
                </c:pt>
                <c:pt idx="48">
                  <c:v>96</c:v>
                </c:pt>
                <c:pt idx="49">
                  <c:v>93</c:v>
                </c:pt>
              </c:numCache>
            </c:numRef>
          </c:val>
          <c:smooth val="0"/>
        </c:ser>
        <c:ser>
          <c:idx val="89"/>
          <c:order val="88"/>
          <c:tx>
            <c:strRef>
              <c:f>rankrefined2!$A$90</c:f>
              <c:strCache>
                <c:ptCount val="1"/>
                <c:pt idx="0">
                  <c:v>Congo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rankrefined2!$B$90:$AY$90</c:f>
              <c:numCache>
                <c:formatCode>General</c:formatCode>
                <c:ptCount val="50"/>
                <c:pt idx="0">
                  <c:v>102</c:v>
                </c:pt>
                <c:pt idx="1">
                  <c:v>101</c:v>
                </c:pt>
                <c:pt idx="2">
                  <c:v>99</c:v>
                </c:pt>
                <c:pt idx="3">
                  <c:v>109</c:v>
                </c:pt>
                <c:pt idx="4">
                  <c:v>110</c:v>
                </c:pt>
                <c:pt idx="5">
                  <c:v>105</c:v>
                </c:pt>
                <c:pt idx="6">
                  <c:v>106</c:v>
                </c:pt>
                <c:pt idx="7">
                  <c:v>105</c:v>
                </c:pt>
                <c:pt idx="8">
                  <c:v>107</c:v>
                </c:pt>
                <c:pt idx="9">
                  <c:v>101</c:v>
                </c:pt>
                <c:pt idx="10">
                  <c:v>95</c:v>
                </c:pt>
                <c:pt idx="11">
                  <c:v>109</c:v>
                </c:pt>
                <c:pt idx="12">
                  <c:v>108</c:v>
                </c:pt>
                <c:pt idx="13">
                  <c:v>105</c:v>
                </c:pt>
                <c:pt idx="14">
                  <c:v>112</c:v>
                </c:pt>
                <c:pt idx="15">
                  <c:v>101</c:v>
                </c:pt>
                <c:pt idx="16">
                  <c:v>97</c:v>
                </c:pt>
                <c:pt idx="17">
                  <c:v>102</c:v>
                </c:pt>
                <c:pt idx="18">
                  <c:v>93</c:v>
                </c:pt>
                <c:pt idx="19">
                  <c:v>97</c:v>
                </c:pt>
                <c:pt idx="20">
                  <c:v>97</c:v>
                </c:pt>
                <c:pt idx="21">
                  <c:v>96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103</c:v>
                </c:pt>
                <c:pt idx="27">
                  <c:v>97</c:v>
                </c:pt>
                <c:pt idx="28">
                  <c:v>96</c:v>
                </c:pt>
                <c:pt idx="29">
                  <c:v>98</c:v>
                </c:pt>
                <c:pt idx="30">
                  <c:v>119</c:v>
                </c:pt>
                <c:pt idx="31">
                  <c:v>120</c:v>
                </c:pt>
                <c:pt idx="32">
                  <c:v>123</c:v>
                </c:pt>
                <c:pt idx="33">
                  <c:v>131</c:v>
                </c:pt>
                <c:pt idx="34">
                  <c:v>129</c:v>
                </c:pt>
                <c:pt idx="35">
                  <c:v>121</c:v>
                </c:pt>
                <c:pt idx="36">
                  <c:v>113</c:v>
                </c:pt>
                <c:pt idx="37">
                  <c:v>114</c:v>
                </c:pt>
                <c:pt idx="38">
                  <c:v>112</c:v>
                </c:pt>
                <c:pt idx="39">
                  <c:v>107</c:v>
                </c:pt>
                <c:pt idx="40">
                  <c:v>108</c:v>
                </c:pt>
                <c:pt idx="41">
                  <c:v>112</c:v>
                </c:pt>
                <c:pt idx="42">
                  <c:v>110</c:v>
                </c:pt>
                <c:pt idx="43">
                  <c:v>134</c:v>
                </c:pt>
                <c:pt idx="44">
                  <c:v>136</c:v>
                </c:pt>
                <c:pt idx="45">
                  <c:v>134</c:v>
                </c:pt>
                <c:pt idx="46">
                  <c:v>133</c:v>
                </c:pt>
                <c:pt idx="47">
                  <c:v>127</c:v>
                </c:pt>
                <c:pt idx="48">
                  <c:v>125</c:v>
                </c:pt>
                <c:pt idx="49">
                  <c:v>125</c:v>
                </c:pt>
              </c:numCache>
            </c:numRef>
          </c:val>
          <c:smooth val="0"/>
        </c:ser>
        <c:ser>
          <c:idx val="90"/>
          <c:order val="89"/>
          <c:tx>
            <c:strRef>
              <c:f>rankrefined2!$A$91</c:f>
              <c:strCache>
                <c:ptCount val="1"/>
                <c:pt idx="0">
                  <c:v>China, Hong Kong SAR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rankrefined2!$B$91:$AY$91</c:f>
              <c:numCache>
                <c:formatCode>General</c:formatCode>
                <c:ptCount val="50"/>
                <c:pt idx="0">
                  <c:v>78</c:v>
                </c:pt>
                <c:pt idx="1">
                  <c:v>88</c:v>
                </c:pt>
                <c:pt idx="2">
                  <c:v>82</c:v>
                </c:pt>
                <c:pt idx="3">
                  <c:v>89</c:v>
                </c:pt>
                <c:pt idx="4">
                  <c:v>87</c:v>
                </c:pt>
                <c:pt idx="5">
                  <c:v>89</c:v>
                </c:pt>
                <c:pt idx="6">
                  <c:v>84</c:v>
                </c:pt>
                <c:pt idx="7">
                  <c:v>89</c:v>
                </c:pt>
                <c:pt idx="8">
                  <c:v>87</c:v>
                </c:pt>
                <c:pt idx="9">
                  <c:v>78</c:v>
                </c:pt>
                <c:pt idx="10">
                  <c:v>84</c:v>
                </c:pt>
                <c:pt idx="11">
                  <c:v>89</c:v>
                </c:pt>
                <c:pt idx="12">
                  <c:v>84</c:v>
                </c:pt>
                <c:pt idx="13">
                  <c:v>88</c:v>
                </c:pt>
                <c:pt idx="14">
                  <c:v>83</c:v>
                </c:pt>
                <c:pt idx="15">
                  <c:v>87</c:v>
                </c:pt>
                <c:pt idx="16">
                  <c:v>81</c:v>
                </c:pt>
                <c:pt idx="17">
                  <c:v>83</c:v>
                </c:pt>
                <c:pt idx="18">
                  <c:v>86</c:v>
                </c:pt>
                <c:pt idx="19">
                  <c:v>92</c:v>
                </c:pt>
                <c:pt idx="20">
                  <c:v>86</c:v>
                </c:pt>
                <c:pt idx="21">
                  <c:v>87</c:v>
                </c:pt>
                <c:pt idx="22">
                  <c:v>86</c:v>
                </c:pt>
                <c:pt idx="23">
                  <c:v>86</c:v>
                </c:pt>
                <c:pt idx="24">
                  <c:v>82</c:v>
                </c:pt>
                <c:pt idx="25">
                  <c:v>81</c:v>
                </c:pt>
                <c:pt idx="26">
                  <c:v>80</c:v>
                </c:pt>
                <c:pt idx="27">
                  <c:v>80</c:v>
                </c:pt>
                <c:pt idx="28">
                  <c:v>82</c:v>
                </c:pt>
                <c:pt idx="29">
                  <c:v>83</c:v>
                </c:pt>
                <c:pt idx="30">
                  <c:v>108</c:v>
                </c:pt>
                <c:pt idx="31">
                  <c:v>100</c:v>
                </c:pt>
                <c:pt idx="32">
                  <c:v>102</c:v>
                </c:pt>
                <c:pt idx="33">
                  <c:v>97</c:v>
                </c:pt>
                <c:pt idx="34">
                  <c:v>97</c:v>
                </c:pt>
                <c:pt idx="35">
                  <c:v>96</c:v>
                </c:pt>
                <c:pt idx="36">
                  <c:v>107</c:v>
                </c:pt>
                <c:pt idx="37">
                  <c:v>100</c:v>
                </c:pt>
                <c:pt idx="38">
                  <c:v>112</c:v>
                </c:pt>
                <c:pt idx="39">
                  <c:v>113</c:v>
                </c:pt>
                <c:pt idx="40">
                  <c:v>105</c:v>
                </c:pt>
                <c:pt idx="41">
                  <c:v>104</c:v>
                </c:pt>
                <c:pt idx="42">
                  <c:v>100</c:v>
                </c:pt>
                <c:pt idx="43">
                  <c:v>100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104</c:v>
                </c:pt>
                <c:pt idx="48">
                  <c:v>101</c:v>
                </c:pt>
                <c:pt idx="49">
                  <c:v>101</c:v>
                </c:pt>
              </c:numCache>
            </c:numRef>
          </c:val>
          <c:smooth val="0"/>
        </c:ser>
        <c:ser>
          <c:idx val="91"/>
          <c:order val="90"/>
          <c:tx>
            <c:strRef>
              <c:f>rankrefined2!$A$92</c:f>
              <c:strCache>
                <c:ptCount val="1"/>
                <c:pt idx="0">
                  <c:v>Kuwait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rankrefined2!$B$92:$AY$92</c:f>
              <c:numCache>
                <c:formatCode>General</c:formatCode>
                <c:ptCount val="50"/>
                <c:pt idx="0">
                  <c:v>20</c:v>
                </c:pt>
                <c:pt idx="1">
                  <c:v>24</c:v>
                </c:pt>
                <c:pt idx="2">
                  <c:v>17</c:v>
                </c:pt>
                <c:pt idx="3">
                  <c:v>22</c:v>
                </c:pt>
                <c:pt idx="4">
                  <c:v>24</c:v>
                </c:pt>
                <c:pt idx="5">
                  <c:v>25</c:v>
                </c:pt>
                <c:pt idx="6">
                  <c:v>30</c:v>
                </c:pt>
                <c:pt idx="7">
                  <c:v>32</c:v>
                </c:pt>
                <c:pt idx="8">
                  <c:v>33</c:v>
                </c:pt>
                <c:pt idx="9">
                  <c:v>37</c:v>
                </c:pt>
                <c:pt idx="10">
                  <c:v>37</c:v>
                </c:pt>
                <c:pt idx="11">
                  <c:v>39</c:v>
                </c:pt>
                <c:pt idx="12">
                  <c:v>37</c:v>
                </c:pt>
                <c:pt idx="13">
                  <c:v>39</c:v>
                </c:pt>
                <c:pt idx="14">
                  <c:v>37</c:v>
                </c:pt>
                <c:pt idx="15">
                  <c:v>38</c:v>
                </c:pt>
                <c:pt idx="16">
                  <c:v>37</c:v>
                </c:pt>
                <c:pt idx="17">
                  <c:v>36</c:v>
                </c:pt>
                <c:pt idx="18">
                  <c:v>37</c:v>
                </c:pt>
                <c:pt idx="19">
                  <c:v>36</c:v>
                </c:pt>
                <c:pt idx="20">
                  <c:v>38</c:v>
                </c:pt>
                <c:pt idx="21">
                  <c:v>38</c:v>
                </c:pt>
                <c:pt idx="22">
                  <c:v>45</c:v>
                </c:pt>
                <c:pt idx="23">
                  <c:v>43</c:v>
                </c:pt>
                <c:pt idx="24">
                  <c:v>43</c:v>
                </c:pt>
                <c:pt idx="25">
                  <c:v>42</c:v>
                </c:pt>
                <c:pt idx="26">
                  <c:v>41</c:v>
                </c:pt>
                <c:pt idx="27">
                  <c:v>38</c:v>
                </c:pt>
                <c:pt idx="28">
                  <c:v>45</c:v>
                </c:pt>
                <c:pt idx="29">
                  <c:v>44</c:v>
                </c:pt>
                <c:pt idx="30">
                  <c:v>73</c:v>
                </c:pt>
                <c:pt idx="31">
                  <c:v>73</c:v>
                </c:pt>
                <c:pt idx="32">
                  <c:v>55</c:v>
                </c:pt>
                <c:pt idx="33">
                  <c:v>51</c:v>
                </c:pt>
                <c:pt idx="34">
                  <c:v>53</c:v>
                </c:pt>
                <c:pt idx="35">
                  <c:v>60</c:v>
                </c:pt>
                <c:pt idx="36">
                  <c:v>48</c:v>
                </c:pt>
                <c:pt idx="37">
                  <c:v>48</c:v>
                </c:pt>
                <c:pt idx="38">
                  <c:v>50</c:v>
                </c:pt>
                <c:pt idx="39">
                  <c:v>52</c:v>
                </c:pt>
                <c:pt idx="40">
                  <c:v>44</c:v>
                </c:pt>
                <c:pt idx="41">
                  <c:v>40</c:v>
                </c:pt>
                <c:pt idx="42">
                  <c:v>36</c:v>
                </c:pt>
                <c:pt idx="43">
                  <c:v>38</c:v>
                </c:pt>
                <c:pt idx="44">
                  <c:v>43</c:v>
                </c:pt>
                <c:pt idx="45">
                  <c:v>41</c:v>
                </c:pt>
                <c:pt idx="46">
                  <c:v>44</c:v>
                </c:pt>
                <c:pt idx="47">
                  <c:v>55</c:v>
                </c:pt>
                <c:pt idx="48">
                  <c:v>54</c:v>
                </c:pt>
                <c:pt idx="49">
                  <c:v>43</c:v>
                </c:pt>
              </c:numCache>
            </c:numRef>
          </c:val>
          <c:smooth val="0"/>
        </c:ser>
        <c:ser>
          <c:idx val="92"/>
          <c:order val="91"/>
          <c:tx>
            <c:strRef>
              <c:f>rankrefined2!$A$93</c:f>
              <c:strCache>
                <c:ptCount val="1"/>
                <c:pt idx="0">
                  <c:v>Trinidad and Tobago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rankrefined2!$B$93:$AY$93</c:f>
              <c:numCache>
                <c:formatCode>General</c:formatCode>
                <c:ptCount val="50"/>
                <c:pt idx="0">
                  <c:v>38</c:v>
                </c:pt>
                <c:pt idx="1">
                  <c:v>34</c:v>
                </c:pt>
                <c:pt idx="2">
                  <c:v>38</c:v>
                </c:pt>
                <c:pt idx="3">
                  <c:v>39</c:v>
                </c:pt>
                <c:pt idx="4">
                  <c:v>37</c:v>
                </c:pt>
                <c:pt idx="5">
                  <c:v>35</c:v>
                </c:pt>
                <c:pt idx="6">
                  <c:v>44</c:v>
                </c:pt>
                <c:pt idx="7">
                  <c:v>36</c:v>
                </c:pt>
                <c:pt idx="8">
                  <c:v>35</c:v>
                </c:pt>
                <c:pt idx="9">
                  <c:v>33</c:v>
                </c:pt>
                <c:pt idx="10">
                  <c:v>33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27</c:v>
                </c:pt>
                <c:pt idx="15">
                  <c:v>34</c:v>
                </c:pt>
                <c:pt idx="16">
                  <c:v>29</c:v>
                </c:pt>
                <c:pt idx="17">
                  <c:v>34</c:v>
                </c:pt>
                <c:pt idx="18">
                  <c:v>35</c:v>
                </c:pt>
                <c:pt idx="19">
                  <c:v>33</c:v>
                </c:pt>
                <c:pt idx="20">
                  <c:v>34</c:v>
                </c:pt>
                <c:pt idx="21">
                  <c:v>46</c:v>
                </c:pt>
                <c:pt idx="22">
                  <c:v>37</c:v>
                </c:pt>
                <c:pt idx="23">
                  <c:v>54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31</c:v>
                </c:pt>
                <c:pt idx="28">
                  <c:v>30</c:v>
                </c:pt>
                <c:pt idx="29">
                  <c:v>43</c:v>
                </c:pt>
                <c:pt idx="30">
                  <c:v>64</c:v>
                </c:pt>
                <c:pt idx="31">
                  <c:v>63</c:v>
                </c:pt>
                <c:pt idx="32">
                  <c:v>78</c:v>
                </c:pt>
                <c:pt idx="33">
                  <c:v>74</c:v>
                </c:pt>
                <c:pt idx="34">
                  <c:v>72</c:v>
                </c:pt>
                <c:pt idx="35">
                  <c:v>61</c:v>
                </c:pt>
                <c:pt idx="36">
                  <c:v>61</c:v>
                </c:pt>
                <c:pt idx="37">
                  <c:v>57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59</c:v>
                </c:pt>
                <c:pt idx="42">
                  <c:v>58</c:v>
                </c:pt>
                <c:pt idx="43">
                  <c:v>62</c:v>
                </c:pt>
                <c:pt idx="44">
                  <c:v>68</c:v>
                </c:pt>
                <c:pt idx="45">
                  <c:v>66</c:v>
                </c:pt>
                <c:pt idx="46">
                  <c:v>65</c:v>
                </c:pt>
                <c:pt idx="47">
                  <c:v>64</c:v>
                </c:pt>
                <c:pt idx="48">
                  <c:v>66</c:v>
                </c:pt>
                <c:pt idx="49">
                  <c:v>61</c:v>
                </c:pt>
              </c:numCache>
            </c:numRef>
          </c:val>
          <c:smooth val="0"/>
        </c:ser>
        <c:ser>
          <c:idx val="93"/>
          <c:order val="92"/>
          <c:tx>
            <c:strRef>
              <c:f>rankrefined2!$A$94</c:f>
              <c:strCache>
                <c:ptCount val="1"/>
                <c:pt idx="0">
                  <c:v>Cameroon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rankrefined2!$B$94:$AY$94</c:f>
              <c:numCache>
                <c:formatCode>General</c:formatCode>
                <c:ptCount val="50"/>
                <c:pt idx="0">
                  <c:v>130</c:v>
                </c:pt>
                <c:pt idx="1">
                  <c:v>132</c:v>
                </c:pt>
                <c:pt idx="2">
                  <c:v>133</c:v>
                </c:pt>
                <c:pt idx="3">
                  <c:v>129</c:v>
                </c:pt>
                <c:pt idx="4">
                  <c:v>134</c:v>
                </c:pt>
                <c:pt idx="5">
                  <c:v>125</c:v>
                </c:pt>
                <c:pt idx="6">
                  <c:v>125</c:v>
                </c:pt>
                <c:pt idx="7">
                  <c:v>129</c:v>
                </c:pt>
                <c:pt idx="8">
                  <c:v>129</c:v>
                </c:pt>
                <c:pt idx="9">
                  <c:v>130</c:v>
                </c:pt>
                <c:pt idx="10">
                  <c:v>126</c:v>
                </c:pt>
                <c:pt idx="11">
                  <c:v>128</c:v>
                </c:pt>
                <c:pt idx="12">
                  <c:v>127</c:v>
                </c:pt>
                <c:pt idx="13">
                  <c:v>129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126</c:v>
                </c:pt>
                <c:pt idx="18">
                  <c:v>130</c:v>
                </c:pt>
                <c:pt idx="19">
                  <c:v>132</c:v>
                </c:pt>
                <c:pt idx="20">
                  <c:v>131</c:v>
                </c:pt>
                <c:pt idx="21">
                  <c:v>125</c:v>
                </c:pt>
                <c:pt idx="22">
                  <c:v>129</c:v>
                </c:pt>
                <c:pt idx="23">
                  <c:v>128</c:v>
                </c:pt>
                <c:pt idx="24">
                  <c:v>129</c:v>
                </c:pt>
                <c:pt idx="25">
                  <c:v>120</c:v>
                </c:pt>
                <c:pt idx="26">
                  <c:v>114</c:v>
                </c:pt>
                <c:pt idx="27">
                  <c:v>110</c:v>
                </c:pt>
                <c:pt idx="28">
                  <c:v>126</c:v>
                </c:pt>
                <c:pt idx="29">
                  <c:v>124</c:v>
                </c:pt>
                <c:pt idx="30">
                  <c:v>134</c:v>
                </c:pt>
                <c:pt idx="31">
                  <c:v>149</c:v>
                </c:pt>
                <c:pt idx="32">
                  <c:v>153</c:v>
                </c:pt>
                <c:pt idx="33">
                  <c:v>156</c:v>
                </c:pt>
                <c:pt idx="34">
                  <c:v>155</c:v>
                </c:pt>
                <c:pt idx="35">
                  <c:v>151</c:v>
                </c:pt>
                <c:pt idx="36">
                  <c:v>156</c:v>
                </c:pt>
                <c:pt idx="37">
                  <c:v>148</c:v>
                </c:pt>
                <c:pt idx="38">
                  <c:v>155</c:v>
                </c:pt>
                <c:pt idx="39">
                  <c:v>149</c:v>
                </c:pt>
                <c:pt idx="40">
                  <c:v>151</c:v>
                </c:pt>
                <c:pt idx="41">
                  <c:v>152</c:v>
                </c:pt>
                <c:pt idx="42">
                  <c:v>154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154</c:v>
                </c:pt>
                <c:pt idx="47">
                  <c:v>154</c:v>
                </c:pt>
                <c:pt idx="48">
                  <c:v>156</c:v>
                </c:pt>
                <c:pt idx="49">
                  <c:v>152</c:v>
                </c:pt>
              </c:numCache>
            </c:numRef>
          </c:val>
          <c:smooth val="0"/>
        </c:ser>
        <c:ser>
          <c:idx val="94"/>
          <c:order val="93"/>
          <c:tx>
            <c:strRef>
              <c:f>rankrefined2!$A$95</c:f>
              <c:strCache>
                <c:ptCount val="1"/>
                <c:pt idx="0">
                  <c:v>New Caledonia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rankrefined2!$B$95:$AY$95</c:f>
              <c:numCache>
                <c:formatCode>General</c:formatCode>
                <c:ptCount val="50"/>
                <c:pt idx="0">
                  <c:v>43</c:v>
                </c:pt>
                <c:pt idx="1">
                  <c:v>51</c:v>
                </c:pt>
                <c:pt idx="2">
                  <c:v>52</c:v>
                </c:pt>
                <c:pt idx="3">
                  <c:v>44</c:v>
                </c:pt>
                <c:pt idx="4">
                  <c:v>38</c:v>
                </c:pt>
                <c:pt idx="5">
                  <c:v>40</c:v>
                </c:pt>
                <c:pt idx="6">
                  <c:v>35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35</c:v>
                </c:pt>
                <c:pt idx="12">
                  <c:v>39</c:v>
                </c:pt>
                <c:pt idx="13">
                  <c:v>36</c:v>
                </c:pt>
                <c:pt idx="14">
                  <c:v>35</c:v>
                </c:pt>
                <c:pt idx="15">
                  <c:v>43</c:v>
                </c:pt>
                <c:pt idx="16">
                  <c:v>39</c:v>
                </c:pt>
                <c:pt idx="17">
                  <c:v>42</c:v>
                </c:pt>
                <c:pt idx="18">
                  <c:v>41</c:v>
                </c:pt>
                <c:pt idx="19">
                  <c:v>40</c:v>
                </c:pt>
                <c:pt idx="20">
                  <c:v>36</c:v>
                </c:pt>
                <c:pt idx="21">
                  <c:v>43</c:v>
                </c:pt>
                <c:pt idx="22">
                  <c:v>36</c:v>
                </c:pt>
                <c:pt idx="23">
                  <c:v>42</c:v>
                </c:pt>
                <c:pt idx="24">
                  <c:v>42</c:v>
                </c:pt>
                <c:pt idx="25">
                  <c:v>36</c:v>
                </c:pt>
                <c:pt idx="26">
                  <c:v>44</c:v>
                </c:pt>
                <c:pt idx="27">
                  <c:v>48</c:v>
                </c:pt>
                <c:pt idx="28">
                  <c:v>51</c:v>
                </c:pt>
                <c:pt idx="29">
                  <c:v>49</c:v>
                </c:pt>
                <c:pt idx="30">
                  <c:v>77</c:v>
                </c:pt>
                <c:pt idx="31">
                  <c:v>70</c:v>
                </c:pt>
                <c:pt idx="32">
                  <c:v>71</c:v>
                </c:pt>
                <c:pt idx="33">
                  <c:v>85</c:v>
                </c:pt>
                <c:pt idx="34">
                  <c:v>71</c:v>
                </c:pt>
                <c:pt idx="35">
                  <c:v>74</c:v>
                </c:pt>
                <c:pt idx="36">
                  <c:v>80</c:v>
                </c:pt>
                <c:pt idx="37">
                  <c:v>64</c:v>
                </c:pt>
                <c:pt idx="38">
                  <c:v>44</c:v>
                </c:pt>
                <c:pt idx="39">
                  <c:v>60</c:v>
                </c:pt>
                <c:pt idx="40">
                  <c:v>69</c:v>
                </c:pt>
                <c:pt idx="41">
                  <c:v>64</c:v>
                </c:pt>
                <c:pt idx="42">
                  <c:v>70</c:v>
                </c:pt>
                <c:pt idx="43">
                  <c:v>74</c:v>
                </c:pt>
                <c:pt idx="44">
                  <c:v>74</c:v>
                </c:pt>
                <c:pt idx="45">
                  <c:v>73</c:v>
                </c:pt>
                <c:pt idx="46">
                  <c:v>70</c:v>
                </c:pt>
                <c:pt idx="47">
                  <c:v>72</c:v>
                </c:pt>
                <c:pt idx="48">
                  <c:v>70</c:v>
                </c:pt>
                <c:pt idx="49">
                  <c:v>65</c:v>
                </c:pt>
              </c:numCache>
            </c:numRef>
          </c:val>
          <c:smooth val="0"/>
        </c:ser>
        <c:ser>
          <c:idx val="95"/>
          <c:order val="94"/>
          <c:tx>
            <c:strRef>
              <c:f>rankrefined2!$A$96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rankrefined2!$B$96:$AY$96</c:f>
              <c:numCache>
                <c:formatCode>General</c:formatCode>
                <c:ptCount val="50"/>
                <c:pt idx="0">
                  <c:v>41</c:v>
                </c:pt>
                <c:pt idx="1">
                  <c:v>45</c:v>
                </c:pt>
                <c:pt idx="2">
                  <c:v>46</c:v>
                </c:pt>
                <c:pt idx="3">
                  <c:v>40</c:v>
                </c:pt>
                <c:pt idx="4">
                  <c:v>43</c:v>
                </c:pt>
                <c:pt idx="5">
                  <c:v>42</c:v>
                </c:pt>
                <c:pt idx="6">
                  <c:v>37</c:v>
                </c:pt>
                <c:pt idx="7">
                  <c:v>39</c:v>
                </c:pt>
                <c:pt idx="8">
                  <c:v>38</c:v>
                </c:pt>
                <c:pt idx="9">
                  <c:v>41</c:v>
                </c:pt>
                <c:pt idx="10">
                  <c:v>39</c:v>
                </c:pt>
                <c:pt idx="11">
                  <c:v>37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37</c:v>
                </c:pt>
                <c:pt idx="18">
                  <c:v>42</c:v>
                </c:pt>
                <c:pt idx="19">
                  <c:v>43</c:v>
                </c:pt>
                <c:pt idx="20">
                  <c:v>40</c:v>
                </c:pt>
                <c:pt idx="21">
                  <c:v>35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29</c:v>
                </c:pt>
                <c:pt idx="26">
                  <c:v>31</c:v>
                </c:pt>
                <c:pt idx="27">
                  <c:v>29</c:v>
                </c:pt>
                <c:pt idx="28">
                  <c:v>29</c:v>
                </c:pt>
                <c:pt idx="29">
                  <c:v>30</c:v>
                </c:pt>
                <c:pt idx="30">
                  <c:v>44</c:v>
                </c:pt>
                <c:pt idx="31">
                  <c:v>40</c:v>
                </c:pt>
                <c:pt idx="32">
                  <c:v>42</c:v>
                </c:pt>
                <c:pt idx="33">
                  <c:v>41</c:v>
                </c:pt>
                <c:pt idx="34">
                  <c:v>43</c:v>
                </c:pt>
                <c:pt idx="35">
                  <c:v>50</c:v>
                </c:pt>
                <c:pt idx="36">
                  <c:v>52</c:v>
                </c:pt>
                <c:pt idx="37">
                  <c:v>51</c:v>
                </c:pt>
                <c:pt idx="38">
                  <c:v>49</c:v>
                </c:pt>
                <c:pt idx="39">
                  <c:v>49</c:v>
                </c:pt>
                <c:pt idx="40">
                  <c:v>52</c:v>
                </c:pt>
                <c:pt idx="41">
                  <c:v>51</c:v>
                </c:pt>
                <c:pt idx="42">
                  <c:v>53</c:v>
                </c:pt>
                <c:pt idx="43">
                  <c:v>52</c:v>
                </c:pt>
                <c:pt idx="44">
                  <c:v>56</c:v>
                </c:pt>
                <c:pt idx="45">
                  <c:v>60</c:v>
                </c:pt>
                <c:pt idx="46">
                  <c:v>56</c:v>
                </c:pt>
                <c:pt idx="47">
                  <c:v>60</c:v>
                </c:pt>
                <c:pt idx="48">
                  <c:v>60</c:v>
                </c:pt>
                <c:pt idx="49">
                  <c:v>63</c:v>
                </c:pt>
              </c:numCache>
            </c:numRef>
          </c:val>
          <c:smooth val="0"/>
        </c:ser>
        <c:ser>
          <c:idx val="96"/>
          <c:order val="95"/>
          <c:tx>
            <c:strRef>
              <c:f>rankrefined2!$A$97</c:f>
              <c:strCache>
                <c:ptCount val="1"/>
                <c:pt idx="0">
                  <c:v>Senegal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rankrefined2!$B$97:$AY$97</c:f>
              <c:numCache>
                <c:formatCode>General</c:formatCode>
                <c:ptCount val="50"/>
                <c:pt idx="0">
                  <c:v>114</c:v>
                </c:pt>
                <c:pt idx="1">
                  <c:v>105</c:v>
                </c:pt>
                <c:pt idx="2">
                  <c:v>118</c:v>
                </c:pt>
                <c:pt idx="3">
                  <c:v>121</c:v>
                </c:pt>
                <c:pt idx="4">
                  <c:v>112</c:v>
                </c:pt>
                <c:pt idx="5">
                  <c:v>112</c:v>
                </c:pt>
                <c:pt idx="6">
                  <c:v>119</c:v>
                </c:pt>
                <c:pt idx="7">
                  <c:v>104</c:v>
                </c:pt>
                <c:pt idx="8">
                  <c:v>102</c:v>
                </c:pt>
                <c:pt idx="9">
                  <c:v>99</c:v>
                </c:pt>
                <c:pt idx="10">
                  <c:v>102</c:v>
                </c:pt>
                <c:pt idx="11">
                  <c:v>98</c:v>
                </c:pt>
                <c:pt idx="12">
                  <c:v>118</c:v>
                </c:pt>
                <c:pt idx="13">
                  <c:v>110</c:v>
                </c:pt>
                <c:pt idx="14">
                  <c:v>105</c:v>
                </c:pt>
                <c:pt idx="15">
                  <c:v>112</c:v>
                </c:pt>
                <c:pt idx="16">
                  <c:v>116</c:v>
                </c:pt>
                <c:pt idx="17">
                  <c:v>117</c:v>
                </c:pt>
                <c:pt idx="18">
                  <c:v>117</c:v>
                </c:pt>
                <c:pt idx="19">
                  <c:v>116</c:v>
                </c:pt>
                <c:pt idx="20">
                  <c:v>118</c:v>
                </c:pt>
                <c:pt idx="21">
                  <c:v>119</c:v>
                </c:pt>
                <c:pt idx="22">
                  <c:v>119</c:v>
                </c:pt>
                <c:pt idx="23">
                  <c:v>117</c:v>
                </c:pt>
                <c:pt idx="24">
                  <c:v>119</c:v>
                </c:pt>
                <c:pt idx="25">
                  <c:v>122</c:v>
                </c:pt>
                <c:pt idx="26">
                  <c:v>117</c:v>
                </c:pt>
                <c:pt idx="27">
                  <c:v>112</c:v>
                </c:pt>
                <c:pt idx="28">
                  <c:v>107</c:v>
                </c:pt>
                <c:pt idx="29">
                  <c:v>108</c:v>
                </c:pt>
                <c:pt idx="30">
                  <c:v>136</c:v>
                </c:pt>
                <c:pt idx="31">
                  <c:v>139</c:v>
                </c:pt>
                <c:pt idx="32">
                  <c:v>137</c:v>
                </c:pt>
                <c:pt idx="33">
                  <c:v>137</c:v>
                </c:pt>
                <c:pt idx="34">
                  <c:v>143</c:v>
                </c:pt>
                <c:pt idx="35">
                  <c:v>142</c:v>
                </c:pt>
                <c:pt idx="36">
                  <c:v>138</c:v>
                </c:pt>
                <c:pt idx="37">
                  <c:v>139</c:v>
                </c:pt>
                <c:pt idx="38">
                  <c:v>143</c:v>
                </c:pt>
                <c:pt idx="39">
                  <c:v>136</c:v>
                </c:pt>
                <c:pt idx="40">
                  <c:v>137</c:v>
                </c:pt>
                <c:pt idx="41">
                  <c:v>138</c:v>
                </c:pt>
                <c:pt idx="42">
                  <c:v>138</c:v>
                </c:pt>
                <c:pt idx="43">
                  <c:v>137</c:v>
                </c:pt>
                <c:pt idx="44">
                  <c:v>132</c:v>
                </c:pt>
                <c:pt idx="45">
                  <c:v>132</c:v>
                </c:pt>
                <c:pt idx="46">
                  <c:v>140</c:v>
                </c:pt>
                <c:pt idx="47">
                  <c:v>133</c:v>
                </c:pt>
                <c:pt idx="48">
                  <c:v>133</c:v>
                </c:pt>
                <c:pt idx="49">
                  <c:v>136</c:v>
                </c:pt>
              </c:numCache>
            </c:numRef>
          </c:val>
          <c:smooth val="0"/>
        </c:ser>
        <c:ser>
          <c:idx val="97"/>
          <c:order val="96"/>
          <c:tx>
            <c:strRef>
              <c:f>rankrefined2!$A$98</c:f>
              <c:strCache>
                <c:ptCount val="1"/>
                <c:pt idx="0">
                  <c:v>United States of America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rankrefined2!$B$98:$AY$98</c:f>
              <c:numCache>
                <c:formatCode>General</c:formatCode>
                <c:ptCount val="50"/>
                <c:pt idx="0">
                  <c:v>53</c:v>
                </c:pt>
                <c:pt idx="1">
                  <c:v>52</c:v>
                </c:pt>
                <c:pt idx="2">
                  <c:v>56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54</c:v>
                </c:pt>
                <c:pt idx="7">
                  <c:v>56</c:v>
                </c:pt>
                <c:pt idx="8">
                  <c:v>55</c:v>
                </c:pt>
                <c:pt idx="9">
                  <c:v>55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53</c:v>
                </c:pt>
                <c:pt idx="14">
                  <c:v>51</c:v>
                </c:pt>
                <c:pt idx="15">
                  <c:v>55</c:v>
                </c:pt>
                <c:pt idx="16">
                  <c:v>56</c:v>
                </c:pt>
                <c:pt idx="17">
                  <c:v>55</c:v>
                </c:pt>
                <c:pt idx="18">
                  <c:v>58</c:v>
                </c:pt>
                <c:pt idx="19">
                  <c:v>54</c:v>
                </c:pt>
                <c:pt idx="20">
                  <c:v>55</c:v>
                </c:pt>
                <c:pt idx="21">
                  <c:v>60</c:v>
                </c:pt>
                <c:pt idx="22">
                  <c:v>58</c:v>
                </c:pt>
                <c:pt idx="23">
                  <c:v>55</c:v>
                </c:pt>
                <c:pt idx="24">
                  <c:v>56</c:v>
                </c:pt>
                <c:pt idx="25">
                  <c:v>53</c:v>
                </c:pt>
                <c:pt idx="26">
                  <c:v>51</c:v>
                </c:pt>
                <c:pt idx="27">
                  <c:v>52</c:v>
                </c:pt>
                <c:pt idx="28">
                  <c:v>46</c:v>
                </c:pt>
                <c:pt idx="29">
                  <c:v>47</c:v>
                </c:pt>
                <c:pt idx="30">
                  <c:v>64</c:v>
                </c:pt>
                <c:pt idx="31">
                  <c:v>62</c:v>
                </c:pt>
                <c:pt idx="32">
                  <c:v>64</c:v>
                </c:pt>
                <c:pt idx="33">
                  <c:v>65</c:v>
                </c:pt>
                <c:pt idx="34">
                  <c:v>60</c:v>
                </c:pt>
                <c:pt idx="35">
                  <c:v>65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72</c:v>
                </c:pt>
                <c:pt idx="41">
                  <c:v>68</c:v>
                </c:pt>
                <c:pt idx="42">
                  <c:v>73</c:v>
                </c:pt>
                <c:pt idx="43">
                  <c:v>70</c:v>
                </c:pt>
                <c:pt idx="44">
                  <c:v>73</c:v>
                </c:pt>
                <c:pt idx="45">
                  <c:v>71</c:v>
                </c:pt>
                <c:pt idx="46">
                  <c:v>74</c:v>
                </c:pt>
                <c:pt idx="47">
                  <c:v>76</c:v>
                </c:pt>
                <c:pt idx="48">
                  <c:v>76</c:v>
                </c:pt>
                <c:pt idx="49">
                  <c:v>75</c:v>
                </c:pt>
              </c:numCache>
            </c:numRef>
          </c:val>
          <c:smooth val="0"/>
        </c:ser>
        <c:ser>
          <c:idx val="98"/>
          <c:order val="97"/>
          <c:tx>
            <c:strRef>
              <c:f>rankrefined2!$A$99</c:f>
              <c:strCache>
                <c:ptCount val="1"/>
                <c:pt idx="0">
                  <c:v>Honduras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rankrefined2!$B$99:$AY$99</c:f>
              <c:numCache>
                <c:formatCode>General</c:formatCode>
                <c:ptCount val="50"/>
                <c:pt idx="0">
                  <c:v>109</c:v>
                </c:pt>
                <c:pt idx="1">
                  <c:v>112</c:v>
                </c:pt>
                <c:pt idx="2">
                  <c:v>113</c:v>
                </c:pt>
                <c:pt idx="3">
                  <c:v>114</c:v>
                </c:pt>
                <c:pt idx="4">
                  <c:v>113</c:v>
                </c:pt>
                <c:pt idx="5">
                  <c:v>107</c:v>
                </c:pt>
                <c:pt idx="6">
                  <c:v>113</c:v>
                </c:pt>
                <c:pt idx="7">
                  <c:v>102</c:v>
                </c:pt>
                <c:pt idx="8">
                  <c:v>105</c:v>
                </c:pt>
                <c:pt idx="9">
                  <c:v>110</c:v>
                </c:pt>
                <c:pt idx="10">
                  <c:v>112</c:v>
                </c:pt>
                <c:pt idx="11">
                  <c:v>118</c:v>
                </c:pt>
                <c:pt idx="12">
                  <c:v>115</c:v>
                </c:pt>
                <c:pt idx="13">
                  <c:v>116</c:v>
                </c:pt>
                <c:pt idx="14">
                  <c:v>118</c:v>
                </c:pt>
                <c:pt idx="15">
                  <c:v>118</c:v>
                </c:pt>
                <c:pt idx="16">
                  <c:v>118</c:v>
                </c:pt>
                <c:pt idx="17">
                  <c:v>120</c:v>
                </c:pt>
                <c:pt idx="18">
                  <c:v>118</c:v>
                </c:pt>
                <c:pt idx="19">
                  <c:v>118</c:v>
                </c:pt>
                <c:pt idx="20">
                  <c:v>117</c:v>
                </c:pt>
                <c:pt idx="21">
                  <c:v>114</c:v>
                </c:pt>
                <c:pt idx="22">
                  <c:v>113</c:v>
                </c:pt>
                <c:pt idx="23">
                  <c:v>112</c:v>
                </c:pt>
                <c:pt idx="24">
                  <c:v>110</c:v>
                </c:pt>
                <c:pt idx="25">
                  <c:v>115</c:v>
                </c:pt>
                <c:pt idx="26">
                  <c:v>111</c:v>
                </c:pt>
                <c:pt idx="27">
                  <c:v>109</c:v>
                </c:pt>
                <c:pt idx="28">
                  <c:v>110</c:v>
                </c:pt>
                <c:pt idx="29">
                  <c:v>111</c:v>
                </c:pt>
                <c:pt idx="30">
                  <c:v>127</c:v>
                </c:pt>
                <c:pt idx="31">
                  <c:v>126</c:v>
                </c:pt>
                <c:pt idx="32">
                  <c:v>129</c:v>
                </c:pt>
                <c:pt idx="33">
                  <c:v>130</c:v>
                </c:pt>
                <c:pt idx="34">
                  <c:v>133</c:v>
                </c:pt>
                <c:pt idx="35">
                  <c:v>131</c:v>
                </c:pt>
                <c:pt idx="36">
                  <c:v>133</c:v>
                </c:pt>
                <c:pt idx="37">
                  <c:v>130</c:v>
                </c:pt>
                <c:pt idx="38">
                  <c:v>132</c:v>
                </c:pt>
                <c:pt idx="39">
                  <c:v>133</c:v>
                </c:pt>
                <c:pt idx="40">
                  <c:v>129</c:v>
                </c:pt>
                <c:pt idx="41">
                  <c:v>131</c:v>
                </c:pt>
                <c:pt idx="42">
                  <c:v>132</c:v>
                </c:pt>
                <c:pt idx="43">
                  <c:v>128</c:v>
                </c:pt>
                <c:pt idx="44">
                  <c:v>124</c:v>
                </c:pt>
                <c:pt idx="45">
                  <c:v>125</c:v>
                </c:pt>
                <c:pt idx="46">
                  <c:v>129</c:v>
                </c:pt>
                <c:pt idx="47">
                  <c:v>129</c:v>
                </c:pt>
                <c:pt idx="48">
                  <c:v>131</c:v>
                </c:pt>
                <c:pt idx="49">
                  <c:v>130</c:v>
                </c:pt>
              </c:numCache>
            </c:numRef>
          </c:val>
          <c:smooth val="0"/>
        </c:ser>
        <c:ser>
          <c:idx val="99"/>
          <c:order val="98"/>
          <c:tx>
            <c:strRef>
              <c:f>rankrefined2!$A$100</c:f>
              <c:strCache>
                <c:ptCount val="1"/>
                <c:pt idx="0">
                  <c:v>Romania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rankrefined2!$B$100:$AY$100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19</c:v>
                </c:pt>
                <c:pt idx="14">
                  <c:v>19</c:v>
                </c:pt>
                <c:pt idx="15">
                  <c:v>18</c:v>
                </c:pt>
                <c:pt idx="16">
                  <c:v>18</c:v>
                </c:pt>
                <c:pt idx="17">
                  <c:v>21</c:v>
                </c:pt>
                <c:pt idx="18">
                  <c:v>18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18</c:v>
                </c:pt>
                <c:pt idx="29">
                  <c:v>26</c:v>
                </c:pt>
                <c:pt idx="30">
                  <c:v>40</c:v>
                </c:pt>
                <c:pt idx="31">
                  <c:v>29</c:v>
                </c:pt>
                <c:pt idx="32">
                  <c:v>31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20</c:v>
                </c:pt>
                <c:pt idx="37">
                  <c:v>23</c:v>
                </c:pt>
                <c:pt idx="38">
                  <c:v>21</c:v>
                </c:pt>
                <c:pt idx="39">
                  <c:v>20</c:v>
                </c:pt>
                <c:pt idx="40">
                  <c:v>18</c:v>
                </c:pt>
                <c:pt idx="41">
                  <c:v>24</c:v>
                </c:pt>
                <c:pt idx="42">
                  <c:v>16</c:v>
                </c:pt>
                <c:pt idx="43">
                  <c:v>21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23</c:v>
                </c:pt>
                <c:pt idx="48">
                  <c:v>27</c:v>
                </c:pt>
                <c:pt idx="49">
                  <c:v>26</c:v>
                </c:pt>
              </c:numCache>
            </c:numRef>
          </c:val>
          <c:smooth val="0"/>
        </c:ser>
        <c:ser>
          <c:idx val="100"/>
          <c:order val="99"/>
          <c:tx>
            <c:strRef>
              <c:f>rankrefined2!$A$101</c:f>
              <c:strCache>
                <c:ptCount val="1"/>
                <c:pt idx="0">
                  <c:v>Angola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rankrefined2!$B$101:$AY$101</c:f>
              <c:numCache>
                <c:formatCode>General</c:formatCode>
                <c:ptCount val="50"/>
                <c:pt idx="0">
                  <c:v>114</c:v>
                </c:pt>
                <c:pt idx="1">
                  <c:v>116</c:v>
                </c:pt>
                <c:pt idx="2">
                  <c:v>117</c:v>
                </c:pt>
                <c:pt idx="3">
                  <c:v>113</c:v>
                </c:pt>
                <c:pt idx="4">
                  <c:v>115</c:v>
                </c:pt>
                <c:pt idx="5">
                  <c:v>113</c:v>
                </c:pt>
                <c:pt idx="6">
                  <c:v>110</c:v>
                </c:pt>
                <c:pt idx="7">
                  <c:v>108</c:v>
                </c:pt>
                <c:pt idx="8">
                  <c:v>110</c:v>
                </c:pt>
                <c:pt idx="9">
                  <c:v>109</c:v>
                </c:pt>
                <c:pt idx="10">
                  <c:v>108</c:v>
                </c:pt>
                <c:pt idx="11">
                  <c:v>115</c:v>
                </c:pt>
                <c:pt idx="12">
                  <c:v>116</c:v>
                </c:pt>
                <c:pt idx="13">
                  <c:v>118</c:v>
                </c:pt>
                <c:pt idx="14">
                  <c:v>121</c:v>
                </c:pt>
                <c:pt idx="15">
                  <c:v>121</c:v>
                </c:pt>
                <c:pt idx="16">
                  <c:v>122</c:v>
                </c:pt>
                <c:pt idx="17">
                  <c:v>115</c:v>
                </c:pt>
                <c:pt idx="18">
                  <c:v>113</c:v>
                </c:pt>
                <c:pt idx="19">
                  <c:v>115</c:v>
                </c:pt>
                <c:pt idx="20">
                  <c:v>118</c:v>
                </c:pt>
                <c:pt idx="21">
                  <c:v>117</c:v>
                </c:pt>
                <c:pt idx="22">
                  <c:v>118</c:v>
                </c:pt>
                <c:pt idx="23">
                  <c:v>121</c:v>
                </c:pt>
                <c:pt idx="24">
                  <c:v>123</c:v>
                </c:pt>
                <c:pt idx="25">
                  <c:v>124</c:v>
                </c:pt>
                <c:pt idx="26">
                  <c:v>132</c:v>
                </c:pt>
                <c:pt idx="27">
                  <c:v>123</c:v>
                </c:pt>
                <c:pt idx="28">
                  <c:v>124</c:v>
                </c:pt>
                <c:pt idx="29">
                  <c:v>127</c:v>
                </c:pt>
                <c:pt idx="30">
                  <c:v>144</c:v>
                </c:pt>
                <c:pt idx="31">
                  <c:v>145</c:v>
                </c:pt>
                <c:pt idx="32">
                  <c:v>143</c:v>
                </c:pt>
                <c:pt idx="33">
                  <c:v>140</c:v>
                </c:pt>
                <c:pt idx="34">
                  <c:v>138</c:v>
                </c:pt>
                <c:pt idx="35">
                  <c:v>140</c:v>
                </c:pt>
                <c:pt idx="36">
                  <c:v>141</c:v>
                </c:pt>
                <c:pt idx="37">
                  <c:v>141</c:v>
                </c:pt>
                <c:pt idx="38">
                  <c:v>141</c:v>
                </c:pt>
                <c:pt idx="39">
                  <c:v>144</c:v>
                </c:pt>
                <c:pt idx="40">
                  <c:v>146</c:v>
                </c:pt>
                <c:pt idx="41">
                  <c:v>141</c:v>
                </c:pt>
                <c:pt idx="42">
                  <c:v>140</c:v>
                </c:pt>
                <c:pt idx="43">
                  <c:v>138</c:v>
                </c:pt>
                <c:pt idx="44">
                  <c:v>136</c:v>
                </c:pt>
                <c:pt idx="45">
                  <c:v>134</c:v>
                </c:pt>
                <c:pt idx="46">
                  <c:v>131</c:v>
                </c:pt>
                <c:pt idx="47">
                  <c:v>137</c:v>
                </c:pt>
                <c:pt idx="48">
                  <c:v>134</c:v>
                </c:pt>
                <c:pt idx="49">
                  <c:v>134</c:v>
                </c:pt>
              </c:numCache>
            </c:numRef>
          </c:val>
          <c:smooth val="0"/>
        </c:ser>
        <c:ser>
          <c:idx val="101"/>
          <c:order val="100"/>
          <c:tx>
            <c:strRef>
              <c:f>rankrefined2!$A$102</c:f>
              <c:strCache>
                <c:ptCount val="1"/>
                <c:pt idx="0">
                  <c:v>Argentina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rankrefined2!$B$102:$AY$102</c:f>
              <c:numCache>
                <c:formatCode>General</c:formatCode>
                <c:ptCount val="50"/>
                <c:pt idx="0">
                  <c:v>17</c:v>
                </c:pt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23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26</c:v>
                </c:pt>
                <c:pt idx="25">
                  <c:v>25</c:v>
                </c:pt>
                <c:pt idx="26">
                  <c:v>27</c:v>
                </c:pt>
                <c:pt idx="27">
                  <c:v>26</c:v>
                </c:pt>
                <c:pt idx="28">
                  <c:v>25</c:v>
                </c:pt>
                <c:pt idx="29">
                  <c:v>22</c:v>
                </c:pt>
                <c:pt idx="30">
                  <c:v>39</c:v>
                </c:pt>
                <c:pt idx="31">
                  <c:v>35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39</c:v>
                </c:pt>
                <c:pt idx="36">
                  <c:v>41</c:v>
                </c:pt>
                <c:pt idx="37">
                  <c:v>39</c:v>
                </c:pt>
                <c:pt idx="38">
                  <c:v>35</c:v>
                </c:pt>
                <c:pt idx="39">
                  <c:v>39</c:v>
                </c:pt>
                <c:pt idx="40">
                  <c:v>38</c:v>
                </c:pt>
                <c:pt idx="41">
                  <c:v>38</c:v>
                </c:pt>
                <c:pt idx="42">
                  <c:v>37</c:v>
                </c:pt>
                <c:pt idx="43">
                  <c:v>35</c:v>
                </c:pt>
                <c:pt idx="44">
                  <c:v>35</c:v>
                </c:pt>
                <c:pt idx="45">
                  <c:v>33</c:v>
                </c:pt>
                <c:pt idx="46">
                  <c:v>32</c:v>
                </c:pt>
                <c:pt idx="47">
                  <c:v>34</c:v>
                </c:pt>
                <c:pt idx="48">
                  <c:v>37</c:v>
                </c:pt>
                <c:pt idx="49">
                  <c:v>37</c:v>
                </c:pt>
              </c:numCache>
            </c:numRef>
          </c:val>
          <c:smooth val="0"/>
        </c:ser>
        <c:ser>
          <c:idx val="102"/>
          <c:order val="101"/>
          <c:tx>
            <c:strRef>
              <c:f>rankrefined2!$A$103</c:f>
              <c:strCache>
                <c:ptCount val="1"/>
                <c:pt idx="0">
                  <c:v>Mali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rankrefined2!$B$103:$AY$103</c:f>
              <c:numCache>
                <c:formatCode>General</c:formatCode>
                <c:ptCount val="50"/>
                <c:pt idx="0">
                  <c:v>142</c:v>
                </c:pt>
                <c:pt idx="1">
                  <c:v>138</c:v>
                </c:pt>
                <c:pt idx="2">
                  <c:v>144</c:v>
                </c:pt>
                <c:pt idx="3">
                  <c:v>136</c:v>
                </c:pt>
                <c:pt idx="4">
                  <c:v>143</c:v>
                </c:pt>
                <c:pt idx="5">
                  <c:v>144</c:v>
                </c:pt>
                <c:pt idx="6">
                  <c:v>145</c:v>
                </c:pt>
                <c:pt idx="7">
                  <c:v>145</c:v>
                </c:pt>
                <c:pt idx="8">
                  <c:v>145</c:v>
                </c:pt>
                <c:pt idx="9">
                  <c:v>142</c:v>
                </c:pt>
                <c:pt idx="10">
                  <c:v>146</c:v>
                </c:pt>
                <c:pt idx="11">
                  <c:v>136</c:v>
                </c:pt>
                <c:pt idx="12">
                  <c:v>127</c:v>
                </c:pt>
                <c:pt idx="13">
                  <c:v>130</c:v>
                </c:pt>
                <c:pt idx="14">
                  <c:v>138</c:v>
                </c:pt>
                <c:pt idx="15">
                  <c:v>141</c:v>
                </c:pt>
                <c:pt idx="16">
                  <c:v>136</c:v>
                </c:pt>
                <c:pt idx="17">
                  <c:v>144</c:v>
                </c:pt>
                <c:pt idx="18">
                  <c:v>144</c:v>
                </c:pt>
                <c:pt idx="19">
                  <c:v>142</c:v>
                </c:pt>
                <c:pt idx="20">
                  <c:v>127</c:v>
                </c:pt>
                <c:pt idx="21">
                  <c:v>133</c:v>
                </c:pt>
                <c:pt idx="22">
                  <c:v>135</c:v>
                </c:pt>
                <c:pt idx="23">
                  <c:v>129</c:v>
                </c:pt>
                <c:pt idx="24">
                  <c:v>131</c:v>
                </c:pt>
                <c:pt idx="25">
                  <c:v>133</c:v>
                </c:pt>
                <c:pt idx="26">
                  <c:v>133</c:v>
                </c:pt>
                <c:pt idx="27">
                  <c:v>139</c:v>
                </c:pt>
                <c:pt idx="28">
                  <c:v>138</c:v>
                </c:pt>
                <c:pt idx="29">
                  <c:v>142</c:v>
                </c:pt>
                <c:pt idx="30">
                  <c:v>163</c:v>
                </c:pt>
                <c:pt idx="31">
                  <c:v>165</c:v>
                </c:pt>
                <c:pt idx="32">
                  <c:v>170</c:v>
                </c:pt>
                <c:pt idx="33">
                  <c:v>164</c:v>
                </c:pt>
                <c:pt idx="34">
                  <c:v>169</c:v>
                </c:pt>
                <c:pt idx="35">
                  <c:v>169</c:v>
                </c:pt>
                <c:pt idx="36">
                  <c:v>161</c:v>
                </c:pt>
                <c:pt idx="37">
                  <c:v>161</c:v>
                </c:pt>
                <c:pt idx="38">
                  <c:v>162</c:v>
                </c:pt>
                <c:pt idx="39">
                  <c:v>162</c:v>
                </c:pt>
                <c:pt idx="40">
                  <c:v>164</c:v>
                </c:pt>
                <c:pt idx="41">
                  <c:v>163</c:v>
                </c:pt>
                <c:pt idx="42">
                  <c:v>165</c:v>
                </c:pt>
                <c:pt idx="43">
                  <c:v>167</c:v>
                </c:pt>
                <c:pt idx="44">
                  <c:v>165</c:v>
                </c:pt>
                <c:pt idx="45">
                  <c:v>167</c:v>
                </c:pt>
                <c:pt idx="46">
                  <c:v>167</c:v>
                </c:pt>
                <c:pt idx="47">
                  <c:v>164</c:v>
                </c:pt>
                <c:pt idx="48">
                  <c:v>162</c:v>
                </c:pt>
                <c:pt idx="49">
                  <c:v>162</c:v>
                </c:pt>
              </c:numCache>
            </c:numRef>
          </c:val>
          <c:smooth val="0"/>
        </c:ser>
        <c:ser>
          <c:idx val="103"/>
          <c:order val="102"/>
          <c:tx>
            <c:strRef>
              <c:f>rankrefined2!$A$104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rankrefined2!$B$104:$AY$104</c:f>
              <c:numCache>
                <c:formatCode>General</c:formatCode>
                <c:ptCount val="50"/>
                <c:pt idx="0">
                  <c:v>57</c:v>
                </c:pt>
                <c:pt idx="1">
                  <c:v>56</c:v>
                </c:pt>
                <c:pt idx="2">
                  <c:v>61</c:v>
                </c:pt>
                <c:pt idx="3">
                  <c:v>67</c:v>
                </c:pt>
                <c:pt idx="4">
                  <c:v>58</c:v>
                </c:pt>
                <c:pt idx="5">
                  <c:v>58</c:v>
                </c:pt>
                <c:pt idx="6">
                  <c:v>61</c:v>
                </c:pt>
                <c:pt idx="7">
                  <c:v>62</c:v>
                </c:pt>
                <c:pt idx="8">
                  <c:v>62</c:v>
                </c:pt>
                <c:pt idx="9">
                  <c:v>63</c:v>
                </c:pt>
                <c:pt idx="10">
                  <c:v>67</c:v>
                </c:pt>
                <c:pt idx="11">
                  <c:v>63</c:v>
                </c:pt>
                <c:pt idx="12">
                  <c:v>63</c:v>
                </c:pt>
                <c:pt idx="13">
                  <c:v>64</c:v>
                </c:pt>
                <c:pt idx="14">
                  <c:v>63</c:v>
                </c:pt>
                <c:pt idx="15">
                  <c:v>62</c:v>
                </c:pt>
                <c:pt idx="16">
                  <c:v>69</c:v>
                </c:pt>
                <c:pt idx="17">
                  <c:v>66</c:v>
                </c:pt>
                <c:pt idx="18">
                  <c:v>64</c:v>
                </c:pt>
                <c:pt idx="19">
                  <c:v>61</c:v>
                </c:pt>
                <c:pt idx="20">
                  <c:v>61</c:v>
                </c:pt>
                <c:pt idx="21">
                  <c:v>68</c:v>
                </c:pt>
                <c:pt idx="22">
                  <c:v>64</c:v>
                </c:pt>
                <c:pt idx="23">
                  <c:v>65</c:v>
                </c:pt>
                <c:pt idx="24">
                  <c:v>67</c:v>
                </c:pt>
                <c:pt idx="25">
                  <c:v>69</c:v>
                </c:pt>
                <c:pt idx="26">
                  <c:v>69</c:v>
                </c:pt>
                <c:pt idx="27">
                  <c:v>70</c:v>
                </c:pt>
                <c:pt idx="28">
                  <c:v>64</c:v>
                </c:pt>
                <c:pt idx="29">
                  <c:v>64</c:v>
                </c:pt>
                <c:pt idx="30">
                  <c:v>74</c:v>
                </c:pt>
                <c:pt idx="31">
                  <c:v>71</c:v>
                </c:pt>
                <c:pt idx="32">
                  <c:v>80</c:v>
                </c:pt>
                <c:pt idx="33">
                  <c:v>71</c:v>
                </c:pt>
                <c:pt idx="34">
                  <c:v>73</c:v>
                </c:pt>
                <c:pt idx="35">
                  <c:v>72</c:v>
                </c:pt>
                <c:pt idx="36">
                  <c:v>71</c:v>
                </c:pt>
                <c:pt idx="37">
                  <c:v>74</c:v>
                </c:pt>
                <c:pt idx="38">
                  <c:v>77</c:v>
                </c:pt>
                <c:pt idx="39">
                  <c:v>71</c:v>
                </c:pt>
                <c:pt idx="40">
                  <c:v>70</c:v>
                </c:pt>
                <c:pt idx="41">
                  <c:v>71</c:v>
                </c:pt>
                <c:pt idx="42">
                  <c:v>68</c:v>
                </c:pt>
                <c:pt idx="43">
                  <c:v>69</c:v>
                </c:pt>
                <c:pt idx="44">
                  <c:v>75</c:v>
                </c:pt>
                <c:pt idx="45">
                  <c:v>77</c:v>
                </c:pt>
                <c:pt idx="46">
                  <c:v>76</c:v>
                </c:pt>
                <c:pt idx="47">
                  <c:v>74</c:v>
                </c:pt>
                <c:pt idx="48">
                  <c:v>72</c:v>
                </c:pt>
                <c:pt idx="49">
                  <c:v>77</c:v>
                </c:pt>
              </c:numCache>
            </c:numRef>
          </c:val>
          <c:smooth val="0"/>
        </c:ser>
        <c:ser>
          <c:idx val="104"/>
          <c:order val="103"/>
          <c:tx>
            <c:strRef>
              <c:f>rankrefined2!$A$105</c:f>
              <c:strCache>
                <c:ptCount val="1"/>
                <c:pt idx="0">
                  <c:v>Austria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rankrefined2!$B$105:$AY$105</c:f>
              <c:numCache>
                <c:formatCode>General</c:formatCode>
                <c:ptCount val="50"/>
                <c:pt idx="0">
                  <c:v>47</c:v>
                </c:pt>
                <c:pt idx="1">
                  <c:v>44</c:v>
                </c:pt>
                <c:pt idx="2">
                  <c:v>41</c:v>
                </c:pt>
                <c:pt idx="3">
                  <c:v>46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46</c:v>
                </c:pt>
                <c:pt idx="8">
                  <c:v>45</c:v>
                </c:pt>
                <c:pt idx="9">
                  <c:v>47</c:v>
                </c:pt>
                <c:pt idx="10">
                  <c:v>48</c:v>
                </c:pt>
                <c:pt idx="11">
                  <c:v>46</c:v>
                </c:pt>
                <c:pt idx="12">
                  <c:v>50</c:v>
                </c:pt>
                <c:pt idx="13">
                  <c:v>48</c:v>
                </c:pt>
                <c:pt idx="14">
                  <c:v>53</c:v>
                </c:pt>
                <c:pt idx="15">
                  <c:v>56</c:v>
                </c:pt>
                <c:pt idx="16">
                  <c:v>59</c:v>
                </c:pt>
                <c:pt idx="17">
                  <c:v>58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63</c:v>
                </c:pt>
                <c:pt idx="22">
                  <c:v>65</c:v>
                </c:pt>
                <c:pt idx="23">
                  <c:v>64</c:v>
                </c:pt>
                <c:pt idx="24">
                  <c:v>62</c:v>
                </c:pt>
                <c:pt idx="25">
                  <c:v>63</c:v>
                </c:pt>
                <c:pt idx="26">
                  <c:v>63</c:v>
                </c:pt>
                <c:pt idx="27">
                  <c:v>61</c:v>
                </c:pt>
                <c:pt idx="28">
                  <c:v>60</c:v>
                </c:pt>
                <c:pt idx="29">
                  <c:v>59</c:v>
                </c:pt>
                <c:pt idx="30">
                  <c:v>80</c:v>
                </c:pt>
                <c:pt idx="31">
                  <c:v>83</c:v>
                </c:pt>
                <c:pt idx="32">
                  <c:v>82</c:v>
                </c:pt>
                <c:pt idx="33">
                  <c:v>72</c:v>
                </c:pt>
                <c:pt idx="34">
                  <c:v>67</c:v>
                </c:pt>
                <c:pt idx="35">
                  <c:v>88</c:v>
                </c:pt>
                <c:pt idx="36">
                  <c:v>65</c:v>
                </c:pt>
                <c:pt idx="37">
                  <c:v>66</c:v>
                </c:pt>
                <c:pt idx="38">
                  <c:v>66</c:v>
                </c:pt>
                <c:pt idx="39">
                  <c:v>62</c:v>
                </c:pt>
                <c:pt idx="40">
                  <c:v>64</c:v>
                </c:pt>
                <c:pt idx="41">
                  <c:v>58</c:v>
                </c:pt>
                <c:pt idx="42">
                  <c:v>59</c:v>
                </c:pt>
                <c:pt idx="43">
                  <c:v>56</c:v>
                </c:pt>
                <c:pt idx="44">
                  <c:v>59</c:v>
                </c:pt>
                <c:pt idx="45">
                  <c:v>60</c:v>
                </c:pt>
                <c:pt idx="46">
                  <c:v>62</c:v>
                </c:pt>
                <c:pt idx="47">
                  <c:v>66</c:v>
                </c:pt>
                <c:pt idx="48">
                  <c:v>75</c:v>
                </c:pt>
                <c:pt idx="49">
                  <c:v>66</c:v>
                </c:pt>
              </c:numCache>
            </c:numRef>
          </c:val>
          <c:smooth val="0"/>
        </c:ser>
        <c:ser>
          <c:idx val="105"/>
          <c:order val="104"/>
          <c:tx>
            <c:strRef>
              <c:f>rankrefined2!$A$106</c:f>
              <c:strCache>
                <c:ptCount val="1"/>
                <c:pt idx="0">
                  <c:v>Cabo Verde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rankrefined2!$B$106:$AY$106</c:f>
              <c:numCache>
                <c:formatCode>General</c:formatCode>
                <c:ptCount val="50"/>
                <c:pt idx="0">
                  <c:v>110</c:v>
                </c:pt>
                <c:pt idx="1">
                  <c:v>114</c:v>
                </c:pt>
                <c:pt idx="2">
                  <c:v>116</c:v>
                </c:pt>
                <c:pt idx="3">
                  <c:v>110</c:v>
                </c:pt>
                <c:pt idx="4">
                  <c:v>119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115</c:v>
                </c:pt>
                <c:pt idx="9">
                  <c:v>108</c:v>
                </c:pt>
                <c:pt idx="10">
                  <c:v>107</c:v>
                </c:pt>
                <c:pt idx="11">
                  <c:v>99</c:v>
                </c:pt>
                <c:pt idx="12">
                  <c:v>119</c:v>
                </c:pt>
                <c:pt idx="13">
                  <c:v>109</c:v>
                </c:pt>
                <c:pt idx="14">
                  <c:v>99</c:v>
                </c:pt>
                <c:pt idx="15">
                  <c:v>95</c:v>
                </c:pt>
                <c:pt idx="16">
                  <c:v>86</c:v>
                </c:pt>
                <c:pt idx="17">
                  <c:v>96</c:v>
                </c:pt>
                <c:pt idx="18">
                  <c:v>80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79</c:v>
                </c:pt>
                <c:pt idx="23">
                  <c:v>76</c:v>
                </c:pt>
                <c:pt idx="24">
                  <c:v>72</c:v>
                </c:pt>
                <c:pt idx="25">
                  <c:v>82</c:v>
                </c:pt>
                <c:pt idx="26">
                  <c:v>89</c:v>
                </c:pt>
                <c:pt idx="27">
                  <c:v>91</c:v>
                </c:pt>
                <c:pt idx="28">
                  <c:v>93</c:v>
                </c:pt>
                <c:pt idx="29">
                  <c:v>96</c:v>
                </c:pt>
                <c:pt idx="30">
                  <c:v>112</c:v>
                </c:pt>
                <c:pt idx="31">
                  <c:v>115</c:v>
                </c:pt>
                <c:pt idx="32">
                  <c:v>120</c:v>
                </c:pt>
                <c:pt idx="33">
                  <c:v>119</c:v>
                </c:pt>
                <c:pt idx="34">
                  <c:v>117</c:v>
                </c:pt>
                <c:pt idx="35">
                  <c:v>119</c:v>
                </c:pt>
                <c:pt idx="36">
                  <c:v>120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121</c:v>
                </c:pt>
                <c:pt idx="41">
                  <c:v>122</c:v>
                </c:pt>
                <c:pt idx="42">
                  <c:v>118</c:v>
                </c:pt>
                <c:pt idx="43">
                  <c:v>116</c:v>
                </c:pt>
                <c:pt idx="44">
                  <c:v>117</c:v>
                </c:pt>
                <c:pt idx="45">
                  <c:v>118</c:v>
                </c:pt>
                <c:pt idx="46">
                  <c:v>118</c:v>
                </c:pt>
                <c:pt idx="47">
                  <c:v>122</c:v>
                </c:pt>
                <c:pt idx="48">
                  <c:v>128</c:v>
                </c:pt>
                <c:pt idx="49">
                  <c:v>129</c:v>
                </c:pt>
              </c:numCache>
            </c:numRef>
          </c:val>
          <c:smooth val="0"/>
        </c:ser>
        <c:ser>
          <c:idx val="106"/>
          <c:order val="105"/>
          <c:tx>
            <c:strRef>
              <c:f>rankrefined2!$A$107</c:f>
              <c:strCache>
                <c:ptCount val="1"/>
                <c:pt idx="0">
                  <c:v>Samoa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rankrefined2!$B$107:$AY$107</c:f>
              <c:numCache>
                <c:formatCode>General</c:formatCode>
                <c:ptCount val="50"/>
                <c:pt idx="0">
                  <c:v>83</c:v>
                </c:pt>
                <c:pt idx="1">
                  <c:v>86</c:v>
                </c:pt>
                <c:pt idx="2">
                  <c:v>82</c:v>
                </c:pt>
                <c:pt idx="3">
                  <c:v>82</c:v>
                </c:pt>
                <c:pt idx="4">
                  <c:v>94</c:v>
                </c:pt>
                <c:pt idx="5">
                  <c:v>84</c:v>
                </c:pt>
                <c:pt idx="6">
                  <c:v>86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94</c:v>
                </c:pt>
                <c:pt idx="11">
                  <c:v>93</c:v>
                </c:pt>
                <c:pt idx="12">
                  <c:v>85</c:v>
                </c:pt>
                <c:pt idx="13">
                  <c:v>82</c:v>
                </c:pt>
                <c:pt idx="14">
                  <c:v>79</c:v>
                </c:pt>
                <c:pt idx="15">
                  <c:v>92</c:v>
                </c:pt>
                <c:pt idx="16">
                  <c:v>89</c:v>
                </c:pt>
                <c:pt idx="17">
                  <c:v>87</c:v>
                </c:pt>
                <c:pt idx="18">
                  <c:v>97</c:v>
                </c:pt>
                <c:pt idx="19">
                  <c:v>105</c:v>
                </c:pt>
                <c:pt idx="20">
                  <c:v>94</c:v>
                </c:pt>
                <c:pt idx="21">
                  <c:v>88</c:v>
                </c:pt>
                <c:pt idx="22">
                  <c:v>88</c:v>
                </c:pt>
                <c:pt idx="23">
                  <c:v>90</c:v>
                </c:pt>
                <c:pt idx="24">
                  <c:v>94</c:v>
                </c:pt>
                <c:pt idx="25">
                  <c:v>102</c:v>
                </c:pt>
                <c:pt idx="26">
                  <c:v>104</c:v>
                </c:pt>
                <c:pt idx="27">
                  <c:v>104</c:v>
                </c:pt>
                <c:pt idx="28">
                  <c:v>100</c:v>
                </c:pt>
                <c:pt idx="29">
                  <c:v>99</c:v>
                </c:pt>
                <c:pt idx="30">
                  <c:v>118</c:v>
                </c:pt>
                <c:pt idx="31">
                  <c:v>124</c:v>
                </c:pt>
                <c:pt idx="32">
                  <c:v>119</c:v>
                </c:pt>
                <c:pt idx="33">
                  <c:v>133</c:v>
                </c:pt>
                <c:pt idx="34">
                  <c:v>123</c:v>
                </c:pt>
                <c:pt idx="35">
                  <c:v>129</c:v>
                </c:pt>
                <c:pt idx="36">
                  <c:v>131</c:v>
                </c:pt>
                <c:pt idx="37">
                  <c:v>132</c:v>
                </c:pt>
                <c:pt idx="38">
                  <c:v>114</c:v>
                </c:pt>
                <c:pt idx="39">
                  <c:v>111</c:v>
                </c:pt>
                <c:pt idx="40">
                  <c:v>103</c:v>
                </c:pt>
                <c:pt idx="41">
                  <c:v>107</c:v>
                </c:pt>
                <c:pt idx="42">
                  <c:v>98</c:v>
                </c:pt>
                <c:pt idx="43">
                  <c:v>104</c:v>
                </c:pt>
                <c:pt idx="44">
                  <c:v>107</c:v>
                </c:pt>
                <c:pt idx="45">
                  <c:v>105</c:v>
                </c:pt>
                <c:pt idx="46">
                  <c:v>102</c:v>
                </c:pt>
                <c:pt idx="47">
                  <c:v>108</c:v>
                </c:pt>
                <c:pt idx="48">
                  <c:v>109</c:v>
                </c:pt>
                <c:pt idx="49">
                  <c:v>102</c:v>
                </c:pt>
              </c:numCache>
            </c:numRef>
          </c:val>
          <c:smooth val="0"/>
        </c:ser>
        <c:ser>
          <c:idx val="107"/>
          <c:order val="106"/>
          <c:tx>
            <c:strRef>
              <c:f>rankrefined2!$A$108</c:f>
              <c:strCache>
                <c:ptCount val="1"/>
                <c:pt idx="0">
                  <c:v>Malaysia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rankrefined2!$B$108:$AY$108</c:f>
              <c:numCache>
                <c:formatCode>General</c:formatCode>
                <c:ptCount val="50"/>
                <c:pt idx="0">
                  <c:v>89</c:v>
                </c:pt>
                <c:pt idx="1">
                  <c:v>89</c:v>
                </c:pt>
                <c:pt idx="2">
                  <c:v>89</c:v>
                </c:pt>
                <c:pt idx="3">
                  <c:v>85</c:v>
                </c:pt>
                <c:pt idx="4">
                  <c:v>88</c:v>
                </c:pt>
                <c:pt idx="5">
                  <c:v>93</c:v>
                </c:pt>
                <c:pt idx="6">
                  <c:v>91</c:v>
                </c:pt>
                <c:pt idx="7">
                  <c:v>88</c:v>
                </c:pt>
                <c:pt idx="8">
                  <c:v>91</c:v>
                </c:pt>
                <c:pt idx="9">
                  <c:v>95</c:v>
                </c:pt>
                <c:pt idx="10">
                  <c:v>89</c:v>
                </c:pt>
                <c:pt idx="11">
                  <c:v>91</c:v>
                </c:pt>
                <c:pt idx="12">
                  <c:v>96</c:v>
                </c:pt>
                <c:pt idx="13">
                  <c:v>97</c:v>
                </c:pt>
                <c:pt idx="14">
                  <c:v>92</c:v>
                </c:pt>
                <c:pt idx="15">
                  <c:v>90</c:v>
                </c:pt>
                <c:pt idx="16">
                  <c:v>91</c:v>
                </c:pt>
                <c:pt idx="17">
                  <c:v>93</c:v>
                </c:pt>
                <c:pt idx="18">
                  <c:v>98</c:v>
                </c:pt>
                <c:pt idx="19">
                  <c:v>99</c:v>
                </c:pt>
                <c:pt idx="20">
                  <c:v>98</c:v>
                </c:pt>
                <c:pt idx="21">
                  <c:v>97</c:v>
                </c:pt>
                <c:pt idx="22">
                  <c:v>96</c:v>
                </c:pt>
                <c:pt idx="23">
                  <c:v>100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103</c:v>
                </c:pt>
                <c:pt idx="28">
                  <c:v>104</c:v>
                </c:pt>
                <c:pt idx="29">
                  <c:v>95</c:v>
                </c:pt>
                <c:pt idx="30">
                  <c:v>115</c:v>
                </c:pt>
                <c:pt idx="31">
                  <c:v>117</c:v>
                </c:pt>
                <c:pt idx="32">
                  <c:v>121</c:v>
                </c:pt>
                <c:pt idx="33">
                  <c:v>120</c:v>
                </c:pt>
                <c:pt idx="34">
                  <c:v>120</c:v>
                </c:pt>
                <c:pt idx="35">
                  <c:v>116</c:v>
                </c:pt>
                <c:pt idx="36">
                  <c:v>115</c:v>
                </c:pt>
                <c:pt idx="37">
                  <c:v>117</c:v>
                </c:pt>
                <c:pt idx="38">
                  <c:v>118</c:v>
                </c:pt>
                <c:pt idx="39">
                  <c:v>123</c:v>
                </c:pt>
                <c:pt idx="40">
                  <c:v>113</c:v>
                </c:pt>
                <c:pt idx="41">
                  <c:v>108</c:v>
                </c:pt>
                <c:pt idx="42">
                  <c:v>97</c:v>
                </c:pt>
                <c:pt idx="43">
                  <c:v>97</c:v>
                </c:pt>
                <c:pt idx="44">
                  <c:v>100</c:v>
                </c:pt>
                <c:pt idx="45">
                  <c:v>99</c:v>
                </c:pt>
                <c:pt idx="46">
                  <c:v>104</c:v>
                </c:pt>
                <c:pt idx="47">
                  <c:v>103</c:v>
                </c:pt>
                <c:pt idx="48">
                  <c:v>106</c:v>
                </c:pt>
                <c:pt idx="49">
                  <c:v>107</c:v>
                </c:pt>
              </c:numCache>
            </c:numRef>
          </c:val>
          <c:smooth val="0"/>
        </c:ser>
        <c:ser>
          <c:idx val="108"/>
          <c:order val="107"/>
          <c:tx>
            <c:strRef>
              <c:f>rankrefined2!$A$109</c:f>
              <c:strCache>
                <c:ptCount val="1"/>
                <c:pt idx="0">
                  <c:v>Thailand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rankrefined2!$B$109:$AY$109</c:f>
              <c:numCache>
                <c:formatCode>General</c:formatCode>
                <c:ptCount val="50"/>
                <c:pt idx="0">
                  <c:v>149</c:v>
                </c:pt>
                <c:pt idx="1">
                  <c:v>148</c:v>
                </c:pt>
                <c:pt idx="2">
                  <c:v>148</c:v>
                </c:pt>
                <c:pt idx="3">
                  <c:v>147</c:v>
                </c:pt>
                <c:pt idx="4">
                  <c:v>146</c:v>
                </c:pt>
                <c:pt idx="5">
                  <c:v>149</c:v>
                </c:pt>
                <c:pt idx="6">
                  <c:v>149</c:v>
                </c:pt>
                <c:pt idx="7">
                  <c:v>149</c:v>
                </c:pt>
                <c:pt idx="8">
                  <c:v>148</c:v>
                </c:pt>
                <c:pt idx="9">
                  <c:v>151</c:v>
                </c:pt>
                <c:pt idx="10">
                  <c:v>146</c:v>
                </c:pt>
                <c:pt idx="11">
                  <c:v>147</c:v>
                </c:pt>
                <c:pt idx="12">
                  <c:v>145</c:v>
                </c:pt>
                <c:pt idx="13">
                  <c:v>147</c:v>
                </c:pt>
                <c:pt idx="14">
                  <c:v>141</c:v>
                </c:pt>
                <c:pt idx="15">
                  <c:v>148</c:v>
                </c:pt>
                <c:pt idx="16">
                  <c:v>146</c:v>
                </c:pt>
                <c:pt idx="17">
                  <c:v>145</c:v>
                </c:pt>
                <c:pt idx="18">
                  <c:v>143</c:v>
                </c:pt>
                <c:pt idx="19">
                  <c:v>147</c:v>
                </c:pt>
                <c:pt idx="20">
                  <c:v>149</c:v>
                </c:pt>
                <c:pt idx="21">
                  <c:v>143</c:v>
                </c:pt>
                <c:pt idx="22">
                  <c:v>145</c:v>
                </c:pt>
                <c:pt idx="23">
                  <c:v>146</c:v>
                </c:pt>
                <c:pt idx="24">
                  <c:v>146</c:v>
                </c:pt>
                <c:pt idx="25">
                  <c:v>144</c:v>
                </c:pt>
                <c:pt idx="26">
                  <c:v>142</c:v>
                </c:pt>
                <c:pt idx="27">
                  <c:v>140</c:v>
                </c:pt>
                <c:pt idx="28">
                  <c:v>140</c:v>
                </c:pt>
                <c:pt idx="29">
                  <c:v>138</c:v>
                </c:pt>
                <c:pt idx="30">
                  <c:v>162</c:v>
                </c:pt>
                <c:pt idx="31">
                  <c:v>160</c:v>
                </c:pt>
                <c:pt idx="32">
                  <c:v>157</c:v>
                </c:pt>
                <c:pt idx="33">
                  <c:v>161</c:v>
                </c:pt>
                <c:pt idx="34">
                  <c:v>159</c:v>
                </c:pt>
                <c:pt idx="35">
                  <c:v>166</c:v>
                </c:pt>
                <c:pt idx="36">
                  <c:v>165</c:v>
                </c:pt>
                <c:pt idx="37">
                  <c:v>162</c:v>
                </c:pt>
                <c:pt idx="38">
                  <c:v>162</c:v>
                </c:pt>
                <c:pt idx="39">
                  <c:v>163</c:v>
                </c:pt>
                <c:pt idx="40">
                  <c:v>163</c:v>
                </c:pt>
                <c:pt idx="41">
                  <c:v>165</c:v>
                </c:pt>
                <c:pt idx="42">
                  <c:v>163</c:v>
                </c:pt>
                <c:pt idx="43">
                  <c:v>162</c:v>
                </c:pt>
                <c:pt idx="44">
                  <c:v>164</c:v>
                </c:pt>
                <c:pt idx="45">
                  <c:v>164</c:v>
                </c:pt>
                <c:pt idx="46">
                  <c:v>170</c:v>
                </c:pt>
                <c:pt idx="47">
                  <c:v>169</c:v>
                </c:pt>
                <c:pt idx="48">
                  <c:v>168</c:v>
                </c:pt>
                <c:pt idx="49">
                  <c:v>167</c:v>
                </c:pt>
              </c:numCache>
            </c:numRef>
          </c:val>
          <c:smooth val="0"/>
        </c:ser>
        <c:ser>
          <c:idx val="109"/>
          <c:order val="108"/>
          <c:tx>
            <c:strRef>
              <c:f>rankrefined2!$A$110</c:f>
              <c:strCache>
                <c:ptCount val="1"/>
                <c:pt idx="0">
                  <c:v>Barbados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rankrefined2!$B$110:$AY$110</c:f>
              <c:numCache>
                <c:formatCode>General</c:formatCode>
                <c:ptCount val="50"/>
                <c:pt idx="0">
                  <c:v>63</c:v>
                </c:pt>
                <c:pt idx="1">
                  <c:v>60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39</c:v>
                </c:pt>
                <c:pt idx="6">
                  <c:v>55</c:v>
                </c:pt>
                <c:pt idx="7">
                  <c:v>58</c:v>
                </c:pt>
                <c:pt idx="8">
                  <c:v>57</c:v>
                </c:pt>
                <c:pt idx="9">
                  <c:v>54</c:v>
                </c:pt>
                <c:pt idx="10">
                  <c:v>62</c:v>
                </c:pt>
                <c:pt idx="11">
                  <c:v>50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57</c:v>
                </c:pt>
                <c:pt idx="16">
                  <c:v>54</c:v>
                </c:pt>
                <c:pt idx="17">
                  <c:v>57</c:v>
                </c:pt>
                <c:pt idx="18">
                  <c:v>55</c:v>
                </c:pt>
                <c:pt idx="19">
                  <c:v>52</c:v>
                </c:pt>
                <c:pt idx="20">
                  <c:v>67</c:v>
                </c:pt>
                <c:pt idx="21">
                  <c:v>66</c:v>
                </c:pt>
                <c:pt idx="22">
                  <c:v>63</c:v>
                </c:pt>
                <c:pt idx="23">
                  <c:v>62</c:v>
                </c:pt>
                <c:pt idx="24">
                  <c:v>57</c:v>
                </c:pt>
                <c:pt idx="25">
                  <c:v>59</c:v>
                </c:pt>
                <c:pt idx="26">
                  <c:v>57</c:v>
                </c:pt>
                <c:pt idx="27">
                  <c:v>58</c:v>
                </c:pt>
                <c:pt idx="28">
                  <c:v>48</c:v>
                </c:pt>
                <c:pt idx="29">
                  <c:v>48</c:v>
                </c:pt>
                <c:pt idx="30">
                  <c:v>69</c:v>
                </c:pt>
                <c:pt idx="31">
                  <c:v>82</c:v>
                </c:pt>
                <c:pt idx="32">
                  <c:v>65</c:v>
                </c:pt>
                <c:pt idx="33">
                  <c:v>79</c:v>
                </c:pt>
                <c:pt idx="34">
                  <c:v>87</c:v>
                </c:pt>
                <c:pt idx="35">
                  <c:v>84</c:v>
                </c:pt>
                <c:pt idx="36">
                  <c:v>82</c:v>
                </c:pt>
                <c:pt idx="37">
                  <c:v>82</c:v>
                </c:pt>
                <c:pt idx="38">
                  <c:v>84</c:v>
                </c:pt>
                <c:pt idx="39">
                  <c:v>81</c:v>
                </c:pt>
                <c:pt idx="40">
                  <c:v>80</c:v>
                </c:pt>
                <c:pt idx="41">
                  <c:v>77</c:v>
                </c:pt>
                <c:pt idx="42">
                  <c:v>82</c:v>
                </c:pt>
                <c:pt idx="43">
                  <c:v>94</c:v>
                </c:pt>
                <c:pt idx="44">
                  <c:v>95</c:v>
                </c:pt>
                <c:pt idx="45">
                  <c:v>95</c:v>
                </c:pt>
                <c:pt idx="46">
                  <c:v>87</c:v>
                </c:pt>
                <c:pt idx="47">
                  <c:v>84</c:v>
                </c:pt>
                <c:pt idx="48">
                  <c:v>80</c:v>
                </c:pt>
                <c:pt idx="49">
                  <c:v>80</c:v>
                </c:pt>
              </c:numCache>
            </c:numRef>
          </c:val>
          <c:smooth val="0"/>
        </c:ser>
        <c:ser>
          <c:idx val="110"/>
          <c:order val="109"/>
          <c:tx>
            <c:strRef>
              <c:f>rankrefined2!$A$111</c:f>
              <c:strCache>
                <c:ptCount val="1"/>
                <c:pt idx="0">
                  <c:v>Nepal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rankrefined2!$B$111:$AY$111</c:f>
              <c:numCache>
                <c:formatCode>General</c:formatCode>
                <c:ptCount val="50"/>
                <c:pt idx="0">
                  <c:v>101</c:v>
                </c:pt>
                <c:pt idx="1">
                  <c:v>104</c:v>
                </c:pt>
                <c:pt idx="2">
                  <c:v>110</c:v>
                </c:pt>
                <c:pt idx="3">
                  <c:v>117</c:v>
                </c:pt>
                <c:pt idx="4">
                  <c:v>111</c:v>
                </c:pt>
                <c:pt idx="5">
                  <c:v>114</c:v>
                </c:pt>
                <c:pt idx="6">
                  <c:v>102</c:v>
                </c:pt>
                <c:pt idx="7">
                  <c:v>103</c:v>
                </c:pt>
                <c:pt idx="8">
                  <c:v>109</c:v>
                </c:pt>
                <c:pt idx="9">
                  <c:v>98</c:v>
                </c:pt>
                <c:pt idx="10">
                  <c:v>115</c:v>
                </c:pt>
                <c:pt idx="11">
                  <c:v>102</c:v>
                </c:pt>
                <c:pt idx="12">
                  <c:v>101</c:v>
                </c:pt>
                <c:pt idx="13">
                  <c:v>103</c:v>
                </c:pt>
                <c:pt idx="14">
                  <c:v>102</c:v>
                </c:pt>
                <c:pt idx="15">
                  <c:v>107</c:v>
                </c:pt>
                <c:pt idx="16">
                  <c:v>103</c:v>
                </c:pt>
                <c:pt idx="17">
                  <c:v>99</c:v>
                </c:pt>
                <c:pt idx="18">
                  <c:v>101</c:v>
                </c:pt>
                <c:pt idx="19">
                  <c:v>103</c:v>
                </c:pt>
                <c:pt idx="20">
                  <c:v>99</c:v>
                </c:pt>
                <c:pt idx="21">
                  <c:v>92</c:v>
                </c:pt>
                <c:pt idx="22">
                  <c:v>94</c:v>
                </c:pt>
                <c:pt idx="23">
                  <c:v>99</c:v>
                </c:pt>
                <c:pt idx="24">
                  <c:v>101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90</c:v>
                </c:pt>
                <c:pt idx="30">
                  <c:v>113</c:v>
                </c:pt>
                <c:pt idx="31">
                  <c:v>121</c:v>
                </c:pt>
                <c:pt idx="32">
                  <c:v>117</c:v>
                </c:pt>
                <c:pt idx="33">
                  <c:v>117</c:v>
                </c:pt>
                <c:pt idx="34">
                  <c:v>115</c:v>
                </c:pt>
                <c:pt idx="35">
                  <c:v>112</c:v>
                </c:pt>
                <c:pt idx="36">
                  <c:v>114</c:v>
                </c:pt>
                <c:pt idx="37">
                  <c:v>116</c:v>
                </c:pt>
                <c:pt idx="38">
                  <c:v>117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115</c:v>
                </c:pt>
                <c:pt idx="43">
                  <c:v>109</c:v>
                </c:pt>
                <c:pt idx="44">
                  <c:v>116</c:v>
                </c:pt>
                <c:pt idx="45">
                  <c:v>119</c:v>
                </c:pt>
                <c:pt idx="46">
                  <c:v>116</c:v>
                </c:pt>
                <c:pt idx="47">
                  <c:v>117</c:v>
                </c:pt>
                <c:pt idx="48">
                  <c:v>119</c:v>
                </c:pt>
                <c:pt idx="49">
                  <c:v>118</c:v>
                </c:pt>
              </c:numCache>
            </c:numRef>
          </c:val>
          <c:smooth val="0"/>
        </c:ser>
        <c:ser>
          <c:idx val="111"/>
          <c:order val="110"/>
          <c:tx>
            <c:strRef>
              <c:f>rankrefined2!$A$112</c:f>
              <c:strCache>
                <c:ptCount val="1"/>
                <c:pt idx="0">
                  <c:v>Israel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rankrefined2!$B$112:$AY$112</c:f>
              <c:numCache>
                <c:formatCode>General</c:formatCode>
                <c:ptCount val="50"/>
                <c:pt idx="0">
                  <c:v>11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15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21</c:v>
                </c:pt>
                <c:pt idx="17">
                  <c:v>20</c:v>
                </c:pt>
                <c:pt idx="18">
                  <c:v>17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21</c:v>
                </c:pt>
                <c:pt idx="27">
                  <c:v>19</c:v>
                </c:pt>
                <c:pt idx="28">
                  <c:v>21</c:v>
                </c:pt>
                <c:pt idx="29">
                  <c:v>23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34</c:v>
                </c:pt>
                <c:pt idx="34">
                  <c:v>37</c:v>
                </c:pt>
                <c:pt idx="35">
                  <c:v>36</c:v>
                </c:pt>
                <c:pt idx="36">
                  <c:v>37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34</c:v>
                </c:pt>
                <c:pt idx="42">
                  <c:v>33</c:v>
                </c:pt>
                <c:pt idx="43">
                  <c:v>30</c:v>
                </c:pt>
                <c:pt idx="44">
                  <c:v>27</c:v>
                </c:pt>
                <c:pt idx="45">
                  <c:v>27</c:v>
                </c:pt>
                <c:pt idx="46">
                  <c:v>25</c:v>
                </c:pt>
                <c:pt idx="47">
                  <c:v>29</c:v>
                </c:pt>
                <c:pt idx="48">
                  <c:v>26</c:v>
                </c:pt>
                <c:pt idx="49">
                  <c:v>27</c:v>
                </c:pt>
              </c:numCache>
            </c:numRef>
          </c:val>
          <c:smooth val="0"/>
        </c:ser>
        <c:ser>
          <c:idx val="112"/>
          <c:order val="111"/>
          <c:tx>
            <c:strRef>
              <c:f>rankrefined2!$A$113</c:f>
              <c:strCache>
                <c:ptCount val="1"/>
                <c:pt idx="0">
                  <c:v>Malta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rankrefined2!$B$113:$AY$113</c:f>
              <c:numCache>
                <c:formatCode>General</c:formatCode>
                <c:ptCount val="50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5</c:v>
                </c:pt>
                <c:pt idx="14">
                  <c:v>7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20</c:v>
                </c:pt>
                <c:pt idx="21">
                  <c:v>17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30</c:v>
                </c:pt>
                <c:pt idx="31">
                  <c:v>27</c:v>
                </c:pt>
                <c:pt idx="32">
                  <c:v>29</c:v>
                </c:pt>
                <c:pt idx="33">
                  <c:v>27</c:v>
                </c:pt>
                <c:pt idx="34">
                  <c:v>29</c:v>
                </c:pt>
                <c:pt idx="35">
                  <c:v>29</c:v>
                </c:pt>
                <c:pt idx="36">
                  <c:v>27</c:v>
                </c:pt>
                <c:pt idx="37">
                  <c:v>28</c:v>
                </c:pt>
                <c:pt idx="38">
                  <c:v>21</c:v>
                </c:pt>
                <c:pt idx="39">
                  <c:v>24</c:v>
                </c:pt>
                <c:pt idx="40">
                  <c:v>22</c:v>
                </c:pt>
                <c:pt idx="41">
                  <c:v>20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19</c:v>
                </c:pt>
                <c:pt idx="46">
                  <c:v>29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</c:numCache>
            </c:numRef>
          </c:val>
          <c:smooth val="0"/>
        </c:ser>
        <c:ser>
          <c:idx val="113"/>
          <c:order val="112"/>
          <c:tx>
            <c:strRef>
              <c:f>rankrefined2!$A$114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rankrefined2!$B$114:$AY$114</c:f>
              <c:numCache>
                <c:formatCode>General</c:formatCode>
                <c:ptCount val="50"/>
                <c:pt idx="0">
                  <c:v>16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26</c:v>
                </c:pt>
                <c:pt idx="11">
                  <c:v>28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29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28</c:v>
                </c:pt>
                <c:pt idx="28">
                  <c:v>26</c:v>
                </c:pt>
                <c:pt idx="29">
                  <c:v>25</c:v>
                </c:pt>
                <c:pt idx="30">
                  <c:v>37</c:v>
                </c:pt>
                <c:pt idx="31">
                  <c:v>36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46</c:v>
                </c:pt>
                <c:pt idx="37">
                  <c:v>47</c:v>
                </c:pt>
                <c:pt idx="38">
                  <c:v>47</c:v>
                </c:pt>
                <c:pt idx="39">
                  <c:v>43</c:v>
                </c:pt>
                <c:pt idx="40">
                  <c:v>53</c:v>
                </c:pt>
                <c:pt idx="41">
                  <c:v>50</c:v>
                </c:pt>
                <c:pt idx="42">
                  <c:v>55</c:v>
                </c:pt>
                <c:pt idx="43">
                  <c:v>50</c:v>
                </c:pt>
                <c:pt idx="44">
                  <c:v>39</c:v>
                </c:pt>
                <c:pt idx="45">
                  <c:v>47</c:v>
                </c:pt>
                <c:pt idx="46">
                  <c:v>43</c:v>
                </c:pt>
                <c:pt idx="47">
                  <c:v>30</c:v>
                </c:pt>
                <c:pt idx="48">
                  <c:v>31</c:v>
                </c:pt>
                <c:pt idx="49">
                  <c:v>30</c:v>
                </c:pt>
              </c:numCache>
            </c:numRef>
          </c:val>
          <c:smooth val="0"/>
        </c:ser>
        <c:ser>
          <c:idx val="114"/>
          <c:order val="113"/>
          <c:tx>
            <c:strRef>
              <c:f>rankrefined2!$A$115</c:f>
              <c:strCache>
                <c:ptCount val="1"/>
                <c:pt idx="0">
                  <c:v>Lebanon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rankrefined2!$B$115:$AY$115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11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11</c:v>
                </c:pt>
                <c:pt idx="8">
                  <c:v>15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16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18</c:v>
                </c:pt>
                <c:pt idx="18">
                  <c:v>20</c:v>
                </c:pt>
                <c:pt idx="19">
                  <c:v>18</c:v>
                </c:pt>
                <c:pt idx="20">
                  <c:v>15</c:v>
                </c:pt>
                <c:pt idx="21">
                  <c:v>15</c:v>
                </c:pt>
                <c:pt idx="22">
                  <c:v>17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25</c:v>
                </c:pt>
                <c:pt idx="34">
                  <c:v>27</c:v>
                </c:pt>
                <c:pt idx="35">
                  <c:v>26</c:v>
                </c:pt>
                <c:pt idx="36">
                  <c:v>22</c:v>
                </c:pt>
                <c:pt idx="37">
                  <c:v>27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29</c:v>
                </c:pt>
                <c:pt idx="42">
                  <c:v>28</c:v>
                </c:pt>
                <c:pt idx="43">
                  <c:v>24</c:v>
                </c:pt>
                <c:pt idx="44">
                  <c:v>26</c:v>
                </c:pt>
                <c:pt idx="45">
                  <c:v>30</c:v>
                </c:pt>
                <c:pt idx="46">
                  <c:v>27</c:v>
                </c:pt>
                <c:pt idx="47">
                  <c:v>27</c:v>
                </c:pt>
                <c:pt idx="48">
                  <c:v>24</c:v>
                </c:pt>
                <c:pt idx="49">
                  <c:v>24</c:v>
                </c:pt>
              </c:numCache>
            </c:numRef>
          </c:val>
          <c:smooth val="0"/>
        </c:ser>
        <c:ser>
          <c:idx val="115"/>
          <c:order val="114"/>
          <c:tx>
            <c:strRef>
              <c:f>rankrefined2!$A$116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rankrefined2!$B$116:$AY$116</c:f>
              <c:numCache>
                <c:formatCode>General</c:formatCode>
                <c:ptCount val="50"/>
                <c:pt idx="0">
                  <c:v>61</c:v>
                </c:pt>
                <c:pt idx="1">
                  <c:v>61</c:v>
                </c:pt>
                <c:pt idx="2">
                  <c:v>64</c:v>
                </c:pt>
                <c:pt idx="3">
                  <c:v>66</c:v>
                </c:pt>
                <c:pt idx="4">
                  <c:v>65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66</c:v>
                </c:pt>
                <c:pt idx="9">
                  <c:v>70</c:v>
                </c:pt>
                <c:pt idx="10">
                  <c:v>68</c:v>
                </c:pt>
                <c:pt idx="11">
                  <c:v>70</c:v>
                </c:pt>
                <c:pt idx="12">
                  <c:v>68</c:v>
                </c:pt>
                <c:pt idx="13">
                  <c:v>72</c:v>
                </c:pt>
                <c:pt idx="14">
                  <c:v>69</c:v>
                </c:pt>
                <c:pt idx="15">
                  <c:v>71</c:v>
                </c:pt>
                <c:pt idx="16">
                  <c:v>70</c:v>
                </c:pt>
                <c:pt idx="17">
                  <c:v>71</c:v>
                </c:pt>
                <c:pt idx="18">
                  <c:v>70</c:v>
                </c:pt>
                <c:pt idx="19">
                  <c:v>68</c:v>
                </c:pt>
                <c:pt idx="20">
                  <c:v>65</c:v>
                </c:pt>
                <c:pt idx="21">
                  <c:v>70</c:v>
                </c:pt>
                <c:pt idx="22">
                  <c:v>71</c:v>
                </c:pt>
                <c:pt idx="23">
                  <c:v>69</c:v>
                </c:pt>
                <c:pt idx="24">
                  <c:v>68</c:v>
                </c:pt>
                <c:pt idx="25">
                  <c:v>65</c:v>
                </c:pt>
                <c:pt idx="26">
                  <c:v>67</c:v>
                </c:pt>
                <c:pt idx="27">
                  <c:v>69</c:v>
                </c:pt>
                <c:pt idx="28">
                  <c:v>65</c:v>
                </c:pt>
                <c:pt idx="29">
                  <c:v>62</c:v>
                </c:pt>
                <c:pt idx="30">
                  <c:v>82</c:v>
                </c:pt>
                <c:pt idx="31">
                  <c:v>77</c:v>
                </c:pt>
                <c:pt idx="32">
                  <c:v>74</c:v>
                </c:pt>
                <c:pt idx="33">
                  <c:v>73</c:v>
                </c:pt>
                <c:pt idx="34">
                  <c:v>76</c:v>
                </c:pt>
                <c:pt idx="35">
                  <c:v>70</c:v>
                </c:pt>
                <c:pt idx="36">
                  <c:v>66</c:v>
                </c:pt>
                <c:pt idx="37">
                  <c:v>70</c:v>
                </c:pt>
                <c:pt idx="38">
                  <c:v>78</c:v>
                </c:pt>
                <c:pt idx="39">
                  <c:v>76</c:v>
                </c:pt>
                <c:pt idx="40">
                  <c:v>71</c:v>
                </c:pt>
                <c:pt idx="41">
                  <c:v>66</c:v>
                </c:pt>
                <c:pt idx="42">
                  <c:v>67</c:v>
                </c:pt>
                <c:pt idx="43">
                  <c:v>63</c:v>
                </c:pt>
                <c:pt idx="44">
                  <c:v>66</c:v>
                </c:pt>
                <c:pt idx="45">
                  <c:v>76</c:v>
                </c:pt>
                <c:pt idx="46">
                  <c:v>68</c:v>
                </c:pt>
                <c:pt idx="47">
                  <c:v>75</c:v>
                </c:pt>
                <c:pt idx="48">
                  <c:v>62</c:v>
                </c:pt>
                <c:pt idx="49">
                  <c:v>74</c:v>
                </c:pt>
              </c:numCache>
            </c:numRef>
          </c:val>
          <c:smooth val="0"/>
        </c:ser>
        <c:ser>
          <c:idx val="116"/>
          <c:order val="115"/>
          <c:tx>
            <c:strRef>
              <c:f>rankrefined2!$A$117</c:f>
              <c:strCache>
                <c:ptCount val="1"/>
                <c:pt idx="0">
                  <c:v>Uruguay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rankrefined2!$B$117:$AY$117</c:f>
              <c:numCache>
                <c:formatCode>General</c:formatCode>
                <c:ptCount val="50"/>
                <c:pt idx="0">
                  <c:v>31</c:v>
                </c:pt>
                <c:pt idx="1">
                  <c:v>30</c:v>
                </c:pt>
                <c:pt idx="2">
                  <c:v>24</c:v>
                </c:pt>
                <c:pt idx="3">
                  <c:v>29</c:v>
                </c:pt>
                <c:pt idx="4">
                  <c:v>23</c:v>
                </c:pt>
                <c:pt idx="5">
                  <c:v>27</c:v>
                </c:pt>
                <c:pt idx="6">
                  <c:v>25</c:v>
                </c:pt>
                <c:pt idx="7">
                  <c:v>26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26</c:v>
                </c:pt>
                <c:pt idx="12">
                  <c:v>30</c:v>
                </c:pt>
                <c:pt idx="13">
                  <c:v>25</c:v>
                </c:pt>
                <c:pt idx="14">
                  <c:v>29</c:v>
                </c:pt>
                <c:pt idx="15">
                  <c:v>32</c:v>
                </c:pt>
                <c:pt idx="16">
                  <c:v>31</c:v>
                </c:pt>
                <c:pt idx="17">
                  <c:v>29</c:v>
                </c:pt>
                <c:pt idx="18">
                  <c:v>27</c:v>
                </c:pt>
                <c:pt idx="19">
                  <c:v>31</c:v>
                </c:pt>
                <c:pt idx="20">
                  <c:v>33</c:v>
                </c:pt>
                <c:pt idx="21">
                  <c:v>31</c:v>
                </c:pt>
                <c:pt idx="22">
                  <c:v>30</c:v>
                </c:pt>
                <c:pt idx="23">
                  <c:v>33</c:v>
                </c:pt>
                <c:pt idx="24">
                  <c:v>32</c:v>
                </c:pt>
                <c:pt idx="25">
                  <c:v>39</c:v>
                </c:pt>
                <c:pt idx="26">
                  <c:v>38</c:v>
                </c:pt>
                <c:pt idx="27">
                  <c:v>41</c:v>
                </c:pt>
                <c:pt idx="28">
                  <c:v>33</c:v>
                </c:pt>
                <c:pt idx="29">
                  <c:v>39</c:v>
                </c:pt>
                <c:pt idx="30">
                  <c:v>47</c:v>
                </c:pt>
                <c:pt idx="31">
                  <c:v>49</c:v>
                </c:pt>
                <c:pt idx="32">
                  <c:v>62</c:v>
                </c:pt>
                <c:pt idx="33">
                  <c:v>50</c:v>
                </c:pt>
                <c:pt idx="34">
                  <c:v>51</c:v>
                </c:pt>
                <c:pt idx="35">
                  <c:v>51</c:v>
                </c:pt>
                <c:pt idx="36">
                  <c:v>55</c:v>
                </c:pt>
                <c:pt idx="37">
                  <c:v>54</c:v>
                </c:pt>
                <c:pt idx="38">
                  <c:v>56</c:v>
                </c:pt>
                <c:pt idx="39">
                  <c:v>47</c:v>
                </c:pt>
                <c:pt idx="40">
                  <c:v>42</c:v>
                </c:pt>
                <c:pt idx="41">
                  <c:v>43</c:v>
                </c:pt>
                <c:pt idx="42">
                  <c:v>41</c:v>
                </c:pt>
                <c:pt idx="43">
                  <c:v>39</c:v>
                </c:pt>
                <c:pt idx="44">
                  <c:v>36</c:v>
                </c:pt>
                <c:pt idx="45">
                  <c:v>31</c:v>
                </c:pt>
                <c:pt idx="46">
                  <c:v>30</c:v>
                </c:pt>
                <c:pt idx="47">
                  <c:v>37</c:v>
                </c:pt>
                <c:pt idx="48">
                  <c:v>53</c:v>
                </c:pt>
                <c:pt idx="49">
                  <c:v>44</c:v>
                </c:pt>
              </c:numCache>
            </c:numRef>
          </c:val>
          <c:smooth val="0"/>
        </c:ser>
        <c:ser>
          <c:idx val="117"/>
          <c:order val="116"/>
          <c:tx>
            <c:strRef>
              <c:f>rankrefined2!$A$118</c:f>
              <c:strCache>
                <c:ptCount val="1"/>
                <c:pt idx="0">
                  <c:v>Bermuda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rankrefined2!$B$118:$AY$118</c:f>
              <c:numCache>
                <c:formatCode>General</c:formatCode>
                <c:ptCount val="50"/>
                <c:pt idx="0">
                  <c:v>59</c:v>
                </c:pt>
                <c:pt idx="1">
                  <c:v>66</c:v>
                </c:pt>
                <c:pt idx="2">
                  <c:v>62</c:v>
                </c:pt>
                <c:pt idx="3">
                  <c:v>63</c:v>
                </c:pt>
                <c:pt idx="4">
                  <c:v>67</c:v>
                </c:pt>
                <c:pt idx="5">
                  <c:v>63</c:v>
                </c:pt>
                <c:pt idx="6">
                  <c:v>64</c:v>
                </c:pt>
                <c:pt idx="7">
                  <c:v>66</c:v>
                </c:pt>
                <c:pt idx="8">
                  <c:v>64</c:v>
                </c:pt>
                <c:pt idx="9">
                  <c:v>65</c:v>
                </c:pt>
                <c:pt idx="10">
                  <c:v>69</c:v>
                </c:pt>
                <c:pt idx="11">
                  <c:v>65</c:v>
                </c:pt>
                <c:pt idx="12">
                  <c:v>70</c:v>
                </c:pt>
                <c:pt idx="13">
                  <c:v>70</c:v>
                </c:pt>
                <c:pt idx="14">
                  <c:v>74</c:v>
                </c:pt>
                <c:pt idx="15">
                  <c:v>76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64</c:v>
                </c:pt>
                <c:pt idx="20">
                  <c:v>63</c:v>
                </c:pt>
                <c:pt idx="21">
                  <c:v>62</c:v>
                </c:pt>
                <c:pt idx="22">
                  <c:v>56</c:v>
                </c:pt>
                <c:pt idx="23">
                  <c:v>57</c:v>
                </c:pt>
                <c:pt idx="24">
                  <c:v>50</c:v>
                </c:pt>
                <c:pt idx="25">
                  <c:v>57</c:v>
                </c:pt>
                <c:pt idx="26">
                  <c:v>66</c:v>
                </c:pt>
                <c:pt idx="27">
                  <c:v>62</c:v>
                </c:pt>
                <c:pt idx="28">
                  <c:v>72</c:v>
                </c:pt>
                <c:pt idx="29">
                  <c:v>69</c:v>
                </c:pt>
                <c:pt idx="30">
                  <c:v>83</c:v>
                </c:pt>
                <c:pt idx="31">
                  <c:v>85</c:v>
                </c:pt>
                <c:pt idx="32">
                  <c:v>88</c:v>
                </c:pt>
                <c:pt idx="33">
                  <c:v>89</c:v>
                </c:pt>
                <c:pt idx="34">
                  <c:v>81</c:v>
                </c:pt>
                <c:pt idx="35">
                  <c:v>91</c:v>
                </c:pt>
                <c:pt idx="36">
                  <c:v>93</c:v>
                </c:pt>
                <c:pt idx="37">
                  <c:v>89</c:v>
                </c:pt>
                <c:pt idx="38">
                  <c:v>93</c:v>
                </c:pt>
                <c:pt idx="39">
                  <c:v>94</c:v>
                </c:pt>
                <c:pt idx="40">
                  <c:v>94</c:v>
                </c:pt>
                <c:pt idx="41">
                  <c:v>95</c:v>
                </c:pt>
                <c:pt idx="42">
                  <c:v>93</c:v>
                </c:pt>
                <c:pt idx="43">
                  <c:v>88</c:v>
                </c:pt>
                <c:pt idx="44">
                  <c:v>93</c:v>
                </c:pt>
                <c:pt idx="45">
                  <c:v>88</c:v>
                </c:pt>
                <c:pt idx="46">
                  <c:v>90</c:v>
                </c:pt>
                <c:pt idx="47">
                  <c:v>88</c:v>
                </c:pt>
                <c:pt idx="48">
                  <c:v>64</c:v>
                </c:pt>
                <c:pt idx="49">
                  <c:v>71</c:v>
                </c:pt>
              </c:numCache>
            </c:numRef>
          </c:val>
          <c:smooth val="0"/>
        </c:ser>
        <c:ser>
          <c:idx val="118"/>
          <c:order val="117"/>
          <c:tx>
            <c:strRef>
              <c:f>rankrefined2!$A$119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rankrefined2!$B$119:$AY$119</c:f>
              <c:numCache>
                <c:formatCode>General</c:formatCode>
                <c:ptCount val="50"/>
                <c:pt idx="0">
                  <c:v>79</c:v>
                </c:pt>
                <c:pt idx="1">
                  <c:v>80</c:v>
                </c:pt>
                <c:pt idx="2">
                  <c:v>79</c:v>
                </c:pt>
                <c:pt idx="3">
                  <c:v>76</c:v>
                </c:pt>
                <c:pt idx="4">
                  <c:v>75</c:v>
                </c:pt>
                <c:pt idx="5">
                  <c:v>80</c:v>
                </c:pt>
                <c:pt idx="6">
                  <c:v>77</c:v>
                </c:pt>
                <c:pt idx="7">
                  <c:v>77</c:v>
                </c:pt>
                <c:pt idx="8">
                  <c:v>73</c:v>
                </c:pt>
                <c:pt idx="9">
                  <c:v>74</c:v>
                </c:pt>
                <c:pt idx="10">
                  <c:v>70</c:v>
                </c:pt>
                <c:pt idx="11">
                  <c:v>73</c:v>
                </c:pt>
                <c:pt idx="12">
                  <c:v>75</c:v>
                </c:pt>
                <c:pt idx="13">
                  <c:v>77</c:v>
                </c:pt>
                <c:pt idx="14">
                  <c:v>91</c:v>
                </c:pt>
                <c:pt idx="15">
                  <c:v>77</c:v>
                </c:pt>
                <c:pt idx="16">
                  <c:v>74</c:v>
                </c:pt>
                <c:pt idx="17">
                  <c:v>70</c:v>
                </c:pt>
                <c:pt idx="18">
                  <c:v>73</c:v>
                </c:pt>
                <c:pt idx="19">
                  <c:v>74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64</c:v>
                </c:pt>
                <c:pt idx="25">
                  <c:v>62</c:v>
                </c:pt>
                <c:pt idx="26">
                  <c:v>64</c:v>
                </c:pt>
                <c:pt idx="27">
                  <c:v>65</c:v>
                </c:pt>
                <c:pt idx="28">
                  <c:v>78</c:v>
                </c:pt>
                <c:pt idx="29">
                  <c:v>59</c:v>
                </c:pt>
                <c:pt idx="30">
                  <c:v>79</c:v>
                </c:pt>
                <c:pt idx="31">
                  <c:v>81</c:v>
                </c:pt>
                <c:pt idx="32">
                  <c:v>81</c:v>
                </c:pt>
                <c:pt idx="33">
                  <c:v>80</c:v>
                </c:pt>
                <c:pt idx="34">
                  <c:v>85</c:v>
                </c:pt>
                <c:pt idx="35">
                  <c:v>81</c:v>
                </c:pt>
                <c:pt idx="36">
                  <c:v>83</c:v>
                </c:pt>
                <c:pt idx="37">
                  <c:v>83</c:v>
                </c:pt>
                <c:pt idx="38">
                  <c:v>81</c:v>
                </c:pt>
                <c:pt idx="39">
                  <c:v>85</c:v>
                </c:pt>
                <c:pt idx="40">
                  <c:v>82</c:v>
                </c:pt>
                <c:pt idx="41">
                  <c:v>89</c:v>
                </c:pt>
                <c:pt idx="42">
                  <c:v>90</c:v>
                </c:pt>
                <c:pt idx="43">
                  <c:v>91</c:v>
                </c:pt>
                <c:pt idx="44">
                  <c:v>87</c:v>
                </c:pt>
                <c:pt idx="45">
                  <c:v>89</c:v>
                </c:pt>
                <c:pt idx="46">
                  <c:v>87</c:v>
                </c:pt>
                <c:pt idx="47">
                  <c:v>89</c:v>
                </c:pt>
                <c:pt idx="48">
                  <c:v>89</c:v>
                </c:pt>
                <c:pt idx="49">
                  <c:v>91</c:v>
                </c:pt>
              </c:numCache>
            </c:numRef>
          </c:val>
          <c:smooth val="0"/>
        </c:ser>
        <c:ser>
          <c:idx val="119"/>
          <c:order val="118"/>
          <c:tx>
            <c:strRef>
              <c:f>rankrefined2!$A$120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rankrefined2!$B$120:$AY$120</c:f>
              <c:numCache>
                <c:formatCode>General</c:formatCode>
                <c:ptCount val="50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11</c:v>
                </c:pt>
                <c:pt idx="20">
                  <c:v>14</c:v>
                </c:pt>
                <c:pt idx="21">
                  <c:v>19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14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20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18</c:v>
                </c:pt>
                <c:pt idx="48">
                  <c:v>22</c:v>
                </c:pt>
                <c:pt idx="49">
                  <c:v>20</c:v>
                </c:pt>
              </c:numCache>
            </c:numRef>
          </c:val>
          <c:smooth val="0"/>
        </c:ser>
        <c:ser>
          <c:idx val="120"/>
          <c:order val="119"/>
          <c:tx>
            <c:strRef>
              <c:f>rankrefined2!$A$121</c:f>
              <c:strCache>
                <c:ptCount val="1"/>
                <c:pt idx="0">
                  <c:v>Sudan (former)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rankrefined2!$B$121:$AY$121</c:f>
              <c:numCache>
                <c:formatCode>General</c:formatCode>
                <c:ptCount val="50"/>
                <c:pt idx="0">
                  <c:v>116</c:v>
                </c:pt>
                <c:pt idx="1">
                  <c:v>113</c:v>
                </c:pt>
                <c:pt idx="2">
                  <c:v>112</c:v>
                </c:pt>
                <c:pt idx="3">
                  <c:v>111</c:v>
                </c:pt>
                <c:pt idx="4">
                  <c:v>99</c:v>
                </c:pt>
                <c:pt idx="5">
                  <c:v>97</c:v>
                </c:pt>
                <c:pt idx="6">
                  <c:v>102</c:v>
                </c:pt>
                <c:pt idx="7">
                  <c:v>114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105</c:v>
                </c:pt>
                <c:pt idx="12">
                  <c:v>104</c:v>
                </c:pt>
                <c:pt idx="13">
                  <c:v>105</c:v>
                </c:pt>
                <c:pt idx="14">
                  <c:v>109</c:v>
                </c:pt>
                <c:pt idx="15">
                  <c:v>110</c:v>
                </c:pt>
                <c:pt idx="16">
                  <c:v>112</c:v>
                </c:pt>
                <c:pt idx="17">
                  <c:v>116</c:v>
                </c:pt>
                <c:pt idx="18">
                  <c:v>115</c:v>
                </c:pt>
                <c:pt idx="19">
                  <c:v>117</c:v>
                </c:pt>
                <c:pt idx="20">
                  <c:v>110</c:v>
                </c:pt>
                <c:pt idx="21">
                  <c:v>106</c:v>
                </c:pt>
                <c:pt idx="22">
                  <c:v>106</c:v>
                </c:pt>
                <c:pt idx="23">
                  <c:v>102</c:v>
                </c:pt>
                <c:pt idx="24">
                  <c:v>95</c:v>
                </c:pt>
                <c:pt idx="25">
                  <c:v>96</c:v>
                </c:pt>
                <c:pt idx="26">
                  <c:v>97</c:v>
                </c:pt>
                <c:pt idx="27">
                  <c:v>100</c:v>
                </c:pt>
                <c:pt idx="28">
                  <c:v>95</c:v>
                </c:pt>
                <c:pt idx="29">
                  <c:v>91</c:v>
                </c:pt>
                <c:pt idx="30">
                  <c:v>116</c:v>
                </c:pt>
                <c:pt idx="31">
                  <c:v>114</c:v>
                </c:pt>
                <c:pt idx="32">
                  <c:v>114</c:v>
                </c:pt>
                <c:pt idx="33">
                  <c:v>114</c:v>
                </c:pt>
                <c:pt idx="34">
                  <c:v>113</c:v>
                </c:pt>
                <c:pt idx="35">
                  <c:v>118</c:v>
                </c:pt>
                <c:pt idx="36">
                  <c:v>125</c:v>
                </c:pt>
                <c:pt idx="37">
                  <c:v>135</c:v>
                </c:pt>
                <c:pt idx="38">
                  <c:v>134</c:v>
                </c:pt>
                <c:pt idx="39">
                  <c:v>130</c:v>
                </c:pt>
                <c:pt idx="40">
                  <c:v>127</c:v>
                </c:pt>
                <c:pt idx="41">
                  <c:v>134</c:v>
                </c:pt>
                <c:pt idx="42">
                  <c:v>134</c:v>
                </c:pt>
                <c:pt idx="43">
                  <c:v>131</c:v>
                </c:pt>
                <c:pt idx="44">
                  <c:v>127</c:v>
                </c:pt>
                <c:pt idx="45">
                  <c:v>123</c:v>
                </c:pt>
                <c:pt idx="46">
                  <c:v>126</c:v>
                </c:pt>
                <c:pt idx="47">
                  <c:v>126</c:v>
                </c:pt>
                <c:pt idx="48">
                  <c:v>128</c:v>
                </c:pt>
                <c:pt idx="49">
                  <c:v>127</c:v>
                </c:pt>
              </c:numCache>
            </c:numRef>
          </c:val>
          <c:smooth val="0"/>
        </c:ser>
        <c:ser>
          <c:idx val="121"/>
          <c:order val="120"/>
          <c:tx>
            <c:strRef>
              <c:f>rankrefined2!$A$122</c:f>
              <c:strCache>
                <c:ptCount val="1"/>
                <c:pt idx="0">
                  <c:v>Rwanda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rankrefined2!$B$122:$AY$122</c:f>
              <c:numCache>
                <c:formatCode>General</c:formatCode>
                <c:ptCount val="5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147</c:v>
                </c:pt>
                <c:pt idx="4">
                  <c:v>148</c:v>
                </c:pt>
                <c:pt idx="5">
                  <c:v>150</c:v>
                </c:pt>
                <c:pt idx="6">
                  <c:v>150</c:v>
                </c:pt>
                <c:pt idx="7">
                  <c:v>147</c:v>
                </c:pt>
                <c:pt idx="8">
                  <c:v>144</c:v>
                </c:pt>
                <c:pt idx="9">
                  <c:v>150</c:v>
                </c:pt>
                <c:pt idx="10">
                  <c:v>150</c:v>
                </c:pt>
                <c:pt idx="11">
                  <c:v>146</c:v>
                </c:pt>
                <c:pt idx="12">
                  <c:v>150</c:v>
                </c:pt>
                <c:pt idx="13">
                  <c:v>140</c:v>
                </c:pt>
                <c:pt idx="14">
                  <c:v>143</c:v>
                </c:pt>
                <c:pt idx="15">
                  <c:v>147</c:v>
                </c:pt>
                <c:pt idx="16">
                  <c:v>144</c:v>
                </c:pt>
                <c:pt idx="17">
                  <c:v>148</c:v>
                </c:pt>
                <c:pt idx="18">
                  <c:v>148</c:v>
                </c:pt>
                <c:pt idx="19">
                  <c:v>150</c:v>
                </c:pt>
                <c:pt idx="20">
                  <c:v>149</c:v>
                </c:pt>
                <c:pt idx="21">
                  <c:v>141</c:v>
                </c:pt>
                <c:pt idx="22">
                  <c:v>143</c:v>
                </c:pt>
                <c:pt idx="23">
                  <c:v>145</c:v>
                </c:pt>
                <c:pt idx="24">
                  <c:v>145</c:v>
                </c:pt>
                <c:pt idx="25">
                  <c:v>147</c:v>
                </c:pt>
                <c:pt idx="26">
                  <c:v>148</c:v>
                </c:pt>
                <c:pt idx="27">
                  <c:v>147</c:v>
                </c:pt>
                <c:pt idx="28">
                  <c:v>143</c:v>
                </c:pt>
                <c:pt idx="29">
                  <c:v>145</c:v>
                </c:pt>
                <c:pt idx="30">
                  <c:v>167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173</c:v>
                </c:pt>
                <c:pt idx="35">
                  <c:v>171</c:v>
                </c:pt>
                <c:pt idx="36">
                  <c:v>172</c:v>
                </c:pt>
                <c:pt idx="37">
                  <c:v>174</c:v>
                </c:pt>
                <c:pt idx="38">
                  <c:v>176</c:v>
                </c:pt>
                <c:pt idx="39">
                  <c:v>174</c:v>
                </c:pt>
                <c:pt idx="40">
                  <c:v>175</c:v>
                </c:pt>
                <c:pt idx="41">
                  <c:v>173</c:v>
                </c:pt>
                <c:pt idx="42">
                  <c:v>174</c:v>
                </c:pt>
                <c:pt idx="43">
                  <c:v>173</c:v>
                </c:pt>
                <c:pt idx="44">
                  <c:v>174</c:v>
                </c:pt>
                <c:pt idx="45">
                  <c:v>171</c:v>
                </c:pt>
                <c:pt idx="46">
                  <c:v>168</c:v>
                </c:pt>
                <c:pt idx="47">
                  <c:v>167</c:v>
                </c:pt>
                <c:pt idx="48">
                  <c:v>164</c:v>
                </c:pt>
                <c:pt idx="49">
                  <c:v>160</c:v>
                </c:pt>
              </c:numCache>
            </c:numRef>
          </c:val>
          <c:smooth val="0"/>
        </c:ser>
        <c:ser>
          <c:idx val="122"/>
          <c:order val="121"/>
          <c:tx>
            <c:strRef>
              <c:f>rankrefined2!$A$123</c:f>
              <c:strCache>
                <c:ptCount val="1"/>
                <c:pt idx="0">
                  <c:v>Republic of Korea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rankrefined2!$B$123:$AY$123</c:f>
              <c:numCache>
                <c:formatCode>General</c:formatCode>
                <c:ptCount val="50"/>
                <c:pt idx="0">
                  <c:v>96</c:v>
                </c:pt>
                <c:pt idx="1">
                  <c:v>87</c:v>
                </c:pt>
                <c:pt idx="2">
                  <c:v>106</c:v>
                </c:pt>
                <c:pt idx="3">
                  <c:v>97</c:v>
                </c:pt>
                <c:pt idx="4">
                  <c:v>101</c:v>
                </c:pt>
                <c:pt idx="5">
                  <c:v>92</c:v>
                </c:pt>
                <c:pt idx="6">
                  <c:v>88</c:v>
                </c:pt>
                <c:pt idx="7">
                  <c:v>75</c:v>
                </c:pt>
                <c:pt idx="8">
                  <c:v>77</c:v>
                </c:pt>
                <c:pt idx="9">
                  <c:v>72</c:v>
                </c:pt>
                <c:pt idx="10">
                  <c:v>65</c:v>
                </c:pt>
                <c:pt idx="11">
                  <c:v>69</c:v>
                </c:pt>
                <c:pt idx="12">
                  <c:v>75</c:v>
                </c:pt>
                <c:pt idx="13">
                  <c:v>80</c:v>
                </c:pt>
                <c:pt idx="14">
                  <c:v>73</c:v>
                </c:pt>
                <c:pt idx="15">
                  <c:v>74</c:v>
                </c:pt>
                <c:pt idx="16">
                  <c:v>83</c:v>
                </c:pt>
                <c:pt idx="17">
                  <c:v>81</c:v>
                </c:pt>
                <c:pt idx="18">
                  <c:v>74</c:v>
                </c:pt>
                <c:pt idx="19">
                  <c:v>77</c:v>
                </c:pt>
                <c:pt idx="20">
                  <c:v>73</c:v>
                </c:pt>
                <c:pt idx="21">
                  <c:v>82</c:v>
                </c:pt>
                <c:pt idx="22">
                  <c:v>75</c:v>
                </c:pt>
                <c:pt idx="23">
                  <c:v>72</c:v>
                </c:pt>
                <c:pt idx="24">
                  <c:v>74</c:v>
                </c:pt>
                <c:pt idx="25">
                  <c:v>74</c:v>
                </c:pt>
                <c:pt idx="26">
                  <c:v>76</c:v>
                </c:pt>
                <c:pt idx="27">
                  <c:v>75</c:v>
                </c:pt>
                <c:pt idx="28">
                  <c:v>77</c:v>
                </c:pt>
                <c:pt idx="29">
                  <c:v>78</c:v>
                </c:pt>
                <c:pt idx="30">
                  <c:v>102</c:v>
                </c:pt>
                <c:pt idx="31">
                  <c:v>106</c:v>
                </c:pt>
                <c:pt idx="32">
                  <c:v>105</c:v>
                </c:pt>
                <c:pt idx="33">
                  <c:v>102</c:v>
                </c:pt>
                <c:pt idx="34">
                  <c:v>101</c:v>
                </c:pt>
                <c:pt idx="35">
                  <c:v>100</c:v>
                </c:pt>
                <c:pt idx="36">
                  <c:v>102</c:v>
                </c:pt>
                <c:pt idx="37">
                  <c:v>98</c:v>
                </c:pt>
                <c:pt idx="38">
                  <c:v>99</c:v>
                </c:pt>
                <c:pt idx="39">
                  <c:v>101</c:v>
                </c:pt>
                <c:pt idx="40">
                  <c:v>101</c:v>
                </c:pt>
                <c:pt idx="41">
                  <c:v>106</c:v>
                </c:pt>
                <c:pt idx="42">
                  <c:v>101</c:v>
                </c:pt>
                <c:pt idx="43">
                  <c:v>101</c:v>
                </c:pt>
                <c:pt idx="44">
                  <c:v>102</c:v>
                </c:pt>
                <c:pt idx="45">
                  <c:v>102</c:v>
                </c:pt>
                <c:pt idx="46">
                  <c:v>100</c:v>
                </c:pt>
                <c:pt idx="47">
                  <c:v>105</c:v>
                </c:pt>
                <c:pt idx="48">
                  <c:v>103</c:v>
                </c:pt>
                <c:pt idx="49">
                  <c:v>105</c:v>
                </c:pt>
              </c:numCache>
            </c:numRef>
          </c:val>
          <c:smooth val="0"/>
        </c:ser>
        <c:ser>
          <c:idx val="123"/>
          <c:order val="122"/>
          <c:tx>
            <c:strRef>
              <c:f>rankrefined2!$A$124</c:f>
              <c:strCache>
                <c:ptCount val="1"/>
                <c:pt idx="0">
                  <c:v>Côte d'Ivoire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rankrefined2!$B$124:$AY$124</c:f>
              <c:numCache>
                <c:formatCode>General</c:formatCode>
                <c:ptCount val="50"/>
                <c:pt idx="0">
                  <c:v>142</c:v>
                </c:pt>
                <c:pt idx="1">
                  <c:v>109</c:v>
                </c:pt>
                <c:pt idx="2">
                  <c:v>103</c:v>
                </c:pt>
                <c:pt idx="3">
                  <c:v>105</c:v>
                </c:pt>
                <c:pt idx="4">
                  <c:v>101</c:v>
                </c:pt>
                <c:pt idx="5">
                  <c:v>111</c:v>
                </c:pt>
                <c:pt idx="6">
                  <c:v>108</c:v>
                </c:pt>
                <c:pt idx="7">
                  <c:v>123</c:v>
                </c:pt>
                <c:pt idx="8">
                  <c:v>113</c:v>
                </c:pt>
                <c:pt idx="9">
                  <c:v>121</c:v>
                </c:pt>
                <c:pt idx="10">
                  <c:v>114</c:v>
                </c:pt>
                <c:pt idx="11">
                  <c:v>112</c:v>
                </c:pt>
                <c:pt idx="12">
                  <c:v>110</c:v>
                </c:pt>
                <c:pt idx="13">
                  <c:v>121</c:v>
                </c:pt>
                <c:pt idx="14">
                  <c:v>117</c:v>
                </c:pt>
                <c:pt idx="15">
                  <c:v>116</c:v>
                </c:pt>
                <c:pt idx="16">
                  <c:v>111</c:v>
                </c:pt>
                <c:pt idx="17">
                  <c:v>113</c:v>
                </c:pt>
                <c:pt idx="18">
                  <c:v>111</c:v>
                </c:pt>
                <c:pt idx="19">
                  <c:v>112</c:v>
                </c:pt>
                <c:pt idx="20">
                  <c:v>111</c:v>
                </c:pt>
                <c:pt idx="21">
                  <c:v>112</c:v>
                </c:pt>
                <c:pt idx="22">
                  <c:v>115</c:v>
                </c:pt>
                <c:pt idx="23">
                  <c:v>114</c:v>
                </c:pt>
                <c:pt idx="24">
                  <c:v>115</c:v>
                </c:pt>
                <c:pt idx="25">
                  <c:v>116</c:v>
                </c:pt>
                <c:pt idx="26">
                  <c:v>116</c:v>
                </c:pt>
                <c:pt idx="27">
                  <c:v>121</c:v>
                </c:pt>
                <c:pt idx="28">
                  <c:v>120</c:v>
                </c:pt>
                <c:pt idx="29">
                  <c:v>120</c:v>
                </c:pt>
                <c:pt idx="30">
                  <c:v>141</c:v>
                </c:pt>
                <c:pt idx="31">
                  <c:v>144</c:v>
                </c:pt>
                <c:pt idx="32">
                  <c:v>145</c:v>
                </c:pt>
                <c:pt idx="33">
                  <c:v>146</c:v>
                </c:pt>
                <c:pt idx="34">
                  <c:v>147</c:v>
                </c:pt>
                <c:pt idx="35">
                  <c:v>150</c:v>
                </c:pt>
                <c:pt idx="36">
                  <c:v>146</c:v>
                </c:pt>
                <c:pt idx="37">
                  <c:v>145</c:v>
                </c:pt>
                <c:pt idx="38">
                  <c:v>149</c:v>
                </c:pt>
                <c:pt idx="39">
                  <c:v>147</c:v>
                </c:pt>
                <c:pt idx="40">
                  <c:v>148</c:v>
                </c:pt>
                <c:pt idx="41">
                  <c:v>147</c:v>
                </c:pt>
                <c:pt idx="42">
                  <c:v>152</c:v>
                </c:pt>
                <c:pt idx="43">
                  <c:v>154</c:v>
                </c:pt>
                <c:pt idx="44">
                  <c:v>154</c:v>
                </c:pt>
                <c:pt idx="45">
                  <c:v>152</c:v>
                </c:pt>
                <c:pt idx="46">
                  <c:v>156</c:v>
                </c:pt>
                <c:pt idx="47">
                  <c:v>152</c:v>
                </c:pt>
                <c:pt idx="48">
                  <c:v>151</c:v>
                </c:pt>
                <c:pt idx="49">
                  <c:v>150</c:v>
                </c:pt>
              </c:numCache>
            </c:numRef>
          </c:val>
          <c:smooth val="0"/>
        </c:ser>
        <c:ser>
          <c:idx val="124"/>
          <c:order val="123"/>
          <c:tx>
            <c:strRef>
              <c:f>rankrefined2!$A$125</c:f>
              <c:strCache>
                <c:ptCount val="1"/>
                <c:pt idx="0">
                  <c:v>Nigeria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rankrefined2!$B$125:$AY$125</c:f>
              <c:numCache>
                <c:formatCode>General</c:formatCode>
                <c:ptCount val="50"/>
                <c:pt idx="0">
                  <c:v>138</c:v>
                </c:pt>
                <c:pt idx="1">
                  <c:v>146</c:v>
                </c:pt>
                <c:pt idx="2">
                  <c:v>144</c:v>
                </c:pt>
                <c:pt idx="3">
                  <c:v>145</c:v>
                </c:pt>
                <c:pt idx="4">
                  <c:v>137</c:v>
                </c:pt>
                <c:pt idx="5">
                  <c:v>141</c:v>
                </c:pt>
                <c:pt idx="6">
                  <c:v>144</c:v>
                </c:pt>
                <c:pt idx="7">
                  <c:v>139</c:v>
                </c:pt>
                <c:pt idx="8">
                  <c:v>136</c:v>
                </c:pt>
                <c:pt idx="9">
                  <c:v>129</c:v>
                </c:pt>
                <c:pt idx="10">
                  <c:v>138</c:v>
                </c:pt>
                <c:pt idx="11">
                  <c:v>131</c:v>
                </c:pt>
                <c:pt idx="12">
                  <c:v>132</c:v>
                </c:pt>
                <c:pt idx="13">
                  <c:v>132</c:v>
                </c:pt>
                <c:pt idx="14">
                  <c:v>126</c:v>
                </c:pt>
                <c:pt idx="15">
                  <c:v>123</c:v>
                </c:pt>
                <c:pt idx="16">
                  <c:v>117</c:v>
                </c:pt>
                <c:pt idx="17">
                  <c:v>126</c:v>
                </c:pt>
                <c:pt idx="18">
                  <c:v>126</c:v>
                </c:pt>
                <c:pt idx="19">
                  <c:v>127</c:v>
                </c:pt>
                <c:pt idx="20">
                  <c:v>124</c:v>
                </c:pt>
                <c:pt idx="21">
                  <c:v>129</c:v>
                </c:pt>
                <c:pt idx="22">
                  <c:v>126</c:v>
                </c:pt>
                <c:pt idx="23">
                  <c:v>119</c:v>
                </c:pt>
                <c:pt idx="24">
                  <c:v>128</c:v>
                </c:pt>
                <c:pt idx="25">
                  <c:v>146</c:v>
                </c:pt>
                <c:pt idx="26">
                  <c:v>146</c:v>
                </c:pt>
                <c:pt idx="27">
                  <c:v>145</c:v>
                </c:pt>
                <c:pt idx="28">
                  <c:v>146</c:v>
                </c:pt>
                <c:pt idx="29">
                  <c:v>139</c:v>
                </c:pt>
                <c:pt idx="30">
                  <c:v>157</c:v>
                </c:pt>
                <c:pt idx="31">
                  <c:v>151</c:v>
                </c:pt>
                <c:pt idx="32">
                  <c:v>156</c:v>
                </c:pt>
                <c:pt idx="33">
                  <c:v>162</c:v>
                </c:pt>
                <c:pt idx="34">
                  <c:v>157</c:v>
                </c:pt>
                <c:pt idx="35">
                  <c:v>156</c:v>
                </c:pt>
                <c:pt idx="36">
                  <c:v>153</c:v>
                </c:pt>
                <c:pt idx="37">
                  <c:v>152</c:v>
                </c:pt>
                <c:pt idx="38">
                  <c:v>150</c:v>
                </c:pt>
                <c:pt idx="39">
                  <c:v>150</c:v>
                </c:pt>
                <c:pt idx="40">
                  <c:v>152</c:v>
                </c:pt>
                <c:pt idx="41">
                  <c:v>155</c:v>
                </c:pt>
                <c:pt idx="42">
                  <c:v>151</c:v>
                </c:pt>
                <c:pt idx="43">
                  <c:v>146</c:v>
                </c:pt>
                <c:pt idx="44">
                  <c:v>150</c:v>
                </c:pt>
                <c:pt idx="45">
                  <c:v>153</c:v>
                </c:pt>
                <c:pt idx="46">
                  <c:v>151</c:v>
                </c:pt>
                <c:pt idx="47">
                  <c:v>145</c:v>
                </c:pt>
                <c:pt idx="48">
                  <c:v>147</c:v>
                </c:pt>
                <c:pt idx="49">
                  <c:v>146</c:v>
                </c:pt>
              </c:numCache>
            </c:numRef>
          </c:val>
          <c:smooth val="0"/>
        </c:ser>
        <c:ser>
          <c:idx val="125"/>
          <c:order val="124"/>
          <c:tx>
            <c:strRef>
              <c:f>rankrefined2!$A$126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rankrefined2!$B$126:$AY$126</c:f>
              <c:numCache>
                <c:formatCode>General</c:formatCode>
                <c:ptCount val="50"/>
                <c:pt idx="0">
                  <c:v>37</c:v>
                </c:pt>
                <c:pt idx="1">
                  <c:v>43</c:v>
                </c:pt>
                <c:pt idx="2">
                  <c:v>39</c:v>
                </c:pt>
                <c:pt idx="3">
                  <c:v>42</c:v>
                </c:pt>
                <c:pt idx="4">
                  <c:v>39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42</c:v>
                </c:pt>
                <c:pt idx="9">
                  <c:v>42</c:v>
                </c:pt>
                <c:pt idx="10">
                  <c:v>44</c:v>
                </c:pt>
                <c:pt idx="11">
                  <c:v>42</c:v>
                </c:pt>
                <c:pt idx="12">
                  <c:v>40</c:v>
                </c:pt>
                <c:pt idx="13">
                  <c:v>42</c:v>
                </c:pt>
                <c:pt idx="14">
                  <c:v>40</c:v>
                </c:pt>
                <c:pt idx="15">
                  <c:v>42</c:v>
                </c:pt>
                <c:pt idx="16">
                  <c:v>40</c:v>
                </c:pt>
                <c:pt idx="17">
                  <c:v>35</c:v>
                </c:pt>
                <c:pt idx="18">
                  <c:v>36</c:v>
                </c:pt>
                <c:pt idx="19">
                  <c:v>29</c:v>
                </c:pt>
                <c:pt idx="20">
                  <c:v>42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35</c:v>
                </c:pt>
                <c:pt idx="25">
                  <c:v>33</c:v>
                </c:pt>
                <c:pt idx="26">
                  <c:v>34</c:v>
                </c:pt>
                <c:pt idx="27">
                  <c:v>32</c:v>
                </c:pt>
                <c:pt idx="28">
                  <c:v>32</c:v>
                </c:pt>
                <c:pt idx="29">
                  <c:v>31</c:v>
                </c:pt>
                <c:pt idx="30">
                  <c:v>46</c:v>
                </c:pt>
                <c:pt idx="31">
                  <c:v>41</c:v>
                </c:pt>
                <c:pt idx="32">
                  <c:v>44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43</c:v>
                </c:pt>
                <c:pt idx="37">
                  <c:v>42</c:v>
                </c:pt>
                <c:pt idx="38">
                  <c:v>39</c:v>
                </c:pt>
                <c:pt idx="39">
                  <c:v>41</c:v>
                </c:pt>
                <c:pt idx="40">
                  <c:v>43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47</c:v>
                </c:pt>
                <c:pt idx="45">
                  <c:v>46</c:v>
                </c:pt>
                <c:pt idx="46">
                  <c:v>46</c:v>
                </c:pt>
                <c:pt idx="47">
                  <c:v>44</c:v>
                </c:pt>
                <c:pt idx="48">
                  <c:v>45</c:v>
                </c:pt>
                <c:pt idx="49">
                  <c:v>45</c:v>
                </c:pt>
              </c:numCache>
            </c:numRef>
          </c:val>
          <c:smooth val="0"/>
        </c:ser>
        <c:ser>
          <c:idx val="126"/>
          <c:order val="125"/>
          <c:tx>
            <c:strRef>
              <c:f>rankrefined2!$A$127</c:f>
              <c:strCache>
                <c:ptCount val="1"/>
                <c:pt idx="0">
                  <c:v>Saint Lucia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rankrefined2!$B$127:$AY$127</c:f>
              <c:numCache>
                <c:formatCode>General</c:formatCode>
                <c:ptCount val="50"/>
                <c:pt idx="0">
                  <c:v>60</c:v>
                </c:pt>
                <c:pt idx="1">
                  <c:v>63</c:v>
                </c:pt>
                <c:pt idx="2">
                  <c:v>59</c:v>
                </c:pt>
                <c:pt idx="3">
                  <c:v>64</c:v>
                </c:pt>
                <c:pt idx="4">
                  <c:v>62</c:v>
                </c:pt>
                <c:pt idx="5">
                  <c:v>64</c:v>
                </c:pt>
                <c:pt idx="6">
                  <c:v>62</c:v>
                </c:pt>
                <c:pt idx="7">
                  <c:v>61</c:v>
                </c:pt>
                <c:pt idx="8">
                  <c:v>59</c:v>
                </c:pt>
                <c:pt idx="9">
                  <c:v>53</c:v>
                </c:pt>
                <c:pt idx="10">
                  <c:v>52</c:v>
                </c:pt>
                <c:pt idx="11">
                  <c:v>64</c:v>
                </c:pt>
                <c:pt idx="12">
                  <c:v>64</c:v>
                </c:pt>
                <c:pt idx="13">
                  <c:v>63</c:v>
                </c:pt>
                <c:pt idx="14">
                  <c:v>58</c:v>
                </c:pt>
                <c:pt idx="15">
                  <c:v>50</c:v>
                </c:pt>
                <c:pt idx="16">
                  <c:v>47</c:v>
                </c:pt>
                <c:pt idx="17">
                  <c:v>41</c:v>
                </c:pt>
                <c:pt idx="18">
                  <c:v>45</c:v>
                </c:pt>
                <c:pt idx="19">
                  <c:v>48</c:v>
                </c:pt>
                <c:pt idx="20">
                  <c:v>49</c:v>
                </c:pt>
                <c:pt idx="21">
                  <c:v>48</c:v>
                </c:pt>
                <c:pt idx="22">
                  <c:v>43</c:v>
                </c:pt>
                <c:pt idx="23">
                  <c:v>45</c:v>
                </c:pt>
                <c:pt idx="24">
                  <c:v>37</c:v>
                </c:pt>
                <c:pt idx="25">
                  <c:v>35</c:v>
                </c:pt>
                <c:pt idx="26">
                  <c:v>39</c:v>
                </c:pt>
                <c:pt idx="27">
                  <c:v>40</c:v>
                </c:pt>
                <c:pt idx="28">
                  <c:v>35</c:v>
                </c:pt>
                <c:pt idx="29">
                  <c:v>36</c:v>
                </c:pt>
                <c:pt idx="30">
                  <c:v>60</c:v>
                </c:pt>
                <c:pt idx="31">
                  <c:v>44</c:v>
                </c:pt>
                <c:pt idx="32">
                  <c:v>45</c:v>
                </c:pt>
                <c:pt idx="33">
                  <c:v>61</c:v>
                </c:pt>
                <c:pt idx="34">
                  <c:v>64</c:v>
                </c:pt>
                <c:pt idx="35">
                  <c:v>55</c:v>
                </c:pt>
                <c:pt idx="36">
                  <c:v>60</c:v>
                </c:pt>
                <c:pt idx="37">
                  <c:v>72</c:v>
                </c:pt>
                <c:pt idx="38">
                  <c:v>64</c:v>
                </c:pt>
                <c:pt idx="39">
                  <c:v>60</c:v>
                </c:pt>
                <c:pt idx="40">
                  <c:v>57</c:v>
                </c:pt>
                <c:pt idx="41">
                  <c:v>61</c:v>
                </c:pt>
                <c:pt idx="42">
                  <c:v>57</c:v>
                </c:pt>
                <c:pt idx="43">
                  <c:v>60</c:v>
                </c:pt>
                <c:pt idx="44">
                  <c:v>62</c:v>
                </c:pt>
                <c:pt idx="45">
                  <c:v>62</c:v>
                </c:pt>
                <c:pt idx="46">
                  <c:v>63</c:v>
                </c:pt>
                <c:pt idx="47">
                  <c:v>65</c:v>
                </c:pt>
                <c:pt idx="48">
                  <c:v>68</c:v>
                </c:pt>
                <c:pt idx="49">
                  <c:v>68</c:v>
                </c:pt>
              </c:numCache>
            </c:numRef>
          </c:val>
          <c:smooth val="0"/>
        </c:ser>
        <c:ser>
          <c:idx val="127"/>
          <c:order val="126"/>
          <c:tx>
            <c:strRef>
              <c:f>rankrefined2!$A$128</c:f>
              <c:strCache>
                <c:ptCount val="1"/>
                <c:pt idx="0">
                  <c:v>Occupied Palestinian Territory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rankrefined2!$B$128:$AY$128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33</c:v>
                </c:pt>
                <c:pt idx="35">
                  <c:v>34</c:v>
                </c:pt>
                <c:pt idx="36">
                  <c:v>39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38</c:v>
                </c:pt>
                <c:pt idx="41">
                  <c:v>39</c:v>
                </c:pt>
                <c:pt idx="42">
                  <c:v>34</c:v>
                </c:pt>
                <c:pt idx="43">
                  <c:v>29</c:v>
                </c:pt>
                <c:pt idx="44">
                  <c:v>29</c:v>
                </c:pt>
                <c:pt idx="45">
                  <c:v>49</c:v>
                </c:pt>
                <c:pt idx="46">
                  <c:v>42</c:v>
                </c:pt>
                <c:pt idx="47">
                  <c:v>58</c:v>
                </c:pt>
                <c:pt idx="48">
                  <c:v>45</c:v>
                </c:pt>
                <c:pt idx="49">
                  <c:v>41</c:v>
                </c:pt>
              </c:numCache>
            </c:numRef>
          </c:val>
          <c:smooth val="0"/>
        </c:ser>
        <c:ser>
          <c:idx val="128"/>
          <c:order val="127"/>
          <c:tx>
            <c:strRef>
              <c:f>rankrefined2!$A$129</c:f>
              <c:strCache>
                <c:ptCount val="1"/>
                <c:pt idx="0">
                  <c:v>Brunei Darussalam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rankrefined2!$B$129:$AY$129</c:f>
              <c:numCache>
                <c:formatCode>General</c:formatCode>
                <c:ptCount val="50"/>
                <c:pt idx="0">
                  <c:v>92</c:v>
                </c:pt>
                <c:pt idx="1">
                  <c:v>92</c:v>
                </c:pt>
                <c:pt idx="2">
                  <c:v>90</c:v>
                </c:pt>
                <c:pt idx="3">
                  <c:v>88</c:v>
                </c:pt>
                <c:pt idx="4">
                  <c:v>81</c:v>
                </c:pt>
                <c:pt idx="5">
                  <c:v>88</c:v>
                </c:pt>
                <c:pt idx="6">
                  <c:v>90</c:v>
                </c:pt>
                <c:pt idx="7">
                  <c:v>92</c:v>
                </c:pt>
                <c:pt idx="8">
                  <c:v>90</c:v>
                </c:pt>
                <c:pt idx="9">
                  <c:v>93</c:v>
                </c:pt>
                <c:pt idx="10">
                  <c:v>90</c:v>
                </c:pt>
                <c:pt idx="11">
                  <c:v>95</c:v>
                </c:pt>
                <c:pt idx="12">
                  <c:v>91</c:v>
                </c:pt>
                <c:pt idx="13">
                  <c:v>92</c:v>
                </c:pt>
                <c:pt idx="14">
                  <c:v>88</c:v>
                </c:pt>
                <c:pt idx="15">
                  <c:v>93</c:v>
                </c:pt>
                <c:pt idx="16">
                  <c:v>101</c:v>
                </c:pt>
                <c:pt idx="17">
                  <c:v>95</c:v>
                </c:pt>
                <c:pt idx="18">
                  <c:v>91</c:v>
                </c:pt>
                <c:pt idx="19">
                  <c:v>87</c:v>
                </c:pt>
                <c:pt idx="20">
                  <c:v>82</c:v>
                </c:pt>
                <c:pt idx="21">
                  <c:v>84</c:v>
                </c:pt>
                <c:pt idx="22">
                  <c:v>87</c:v>
                </c:pt>
                <c:pt idx="23">
                  <c:v>81</c:v>
                </c:pt>
                <c:pt idx="24">
                  <c:v>80</c:v>
                </c:pt>
                <c:pt idx="25">
                  <c:v>82</c:v>
                </c:pt>
                <c:pt idx="26">
                  <c:v>84</c:v>
                </c:pt>
                <c:pt idx="27">
                  <c:v>89</c:v>
                </c:pt>
                <c:pt idx="28">
                  <c:v>88</c:v>
                </c:pt>
                <c:pt idx="29">
                  <c:v>93</c:v>
                </c:pt>
                <c:pt idx="30">
                  <c:v>96</c:v>
                </c:pt>
                <c:pt idx="31">
                  <c:v>98</c:v>
                </c:pt>
                <c:pt idx="32">
                  <c:v>90</c:v>
                </c:pt>
                <c:pt idx="33">
                  <c:v>94</c:v>
                </c:pt>
                <c:pt idx="34">
                  <c:v>91</c:v>
                </c:pt>
                <c:pt idx="35">
                  <c:v>111</c:v>
                </c:pt>
                <c:pt idx="36">
                  <c:v>97</c:v>
                </c:pt>
                <c:pt idx="37">
                  <c:v>92</c:v>
                </c:pt>
                <c:pt idx="38">
                  <c:v>91</c:v>
                </c:pt>
                <c:pt idx="39">
                  <c:v>95</c:v>
                </c:pt>
                <c:pt idx="40">
                  <c:v>91</c:v>
                </c:pt>
                <c:pt idx="41">
                  <c:v>96</c:v>
                </c:pt>
                <c:pt idx="42">
                  <c:v>95</c:v>
                </c:pt>
                <c:pt idx="43">
                  <c:v>99</c:v>
                </c:pt>
                <c:pt idx="44">
                  <c:v>99</c:v>
                </c:pt>
                <c:pt idx="45">
                  <c:v>100</c:v>
                </c:pt>
                <c:pt idx="46">
                  <c:v>106</c:v>
                </c:pt>
                <c:pt idx="47">
                  <c:v>102</c:v>
                </c:pt>
                <c:pt idx="48">
                  <c:v>104</c:v>
                </c:pt>
                <c:pt idx="49">
                  <c:v>99</c:v>
                </c:pt>
              </c:numCache>
            </c:numRef>
          </c:val>
          <c:smooth val="0"/>
        </c:ser>
        <c:ser>
          <c:idx val="129"/>
          <c:order val="128"/>
          <c:tx>
            <c:strRef>
              <c:f>rankrefined2!$A$130</c:f>
              <c:strCache>
                <c:ptCount val="1"/>
                <c:pt idx="0">
                  <c:v>Montenegro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rankrefined2!$B$130:$AY$130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9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</c:numCache>
            </c:numRef>
          </c:val>
          <c:smooth val="0"/>
        </c:ser>
        <c:ser>
          <c:idx val="130"/>
          <c:order val="129"/>
          <c:tx>
            <c:strRef>
              <c:f>rankrefined2!$A$131</c:f>
              <c:strCache>
                <c:ptCount val="1"/>
                <c:pt idx="0">
                  <c:v>Armenia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rankrefined2!$B$131:$AY$131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13</c:v>
                </c:pt>
                <c:pt idx="31">
                  <c:v>12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10</c:v>
                </c:pt>
                <c:pt idx="43">
                  <c:v>15</c:v>
                </c:pt>
                <c:pt idx="44">
                  <c:v>14</c:v>
                </c:pt>
                <c:pt idx="45">
                  <c:v>13</c:v>
                </c:pt>
                <c:pt idx="46">
                  <c:v>15</c:v>
                </c:pt>
                <c:pt idx="47">
                  <c:v>19</c:v>
                </c:pt>
                <c:pt idx="48">
                  <c:v>20</c:v>
                </c:pt>
                <c:pt idx="49">
                  <c:v>19</c:v>
                </c:pt>
              </c:numCache>
            </c:numRef>
          </c:val>
          <c:smooth val="0"/>
        </c:ser>
        <c:ser>
          <c:idx val="131"/>
          <c:order val="130"/>
          <c:tx>
            <c:strRef>
              <c:f>rankrefined2!$A$132</c:f>
              <c:strCache>
                <c:ptCount val="1"/>
                <c:pt idx="0">
                  <c:v>Kyrgyzstan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rankrefined2!$B$132:$AY$132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11</c:v>
                </c:pt>
                <c:pt idx="31">
                  <c:v>9</c:v>
                </c:pt>
                <c:pt idx="32">
                  <c:v>11</c:v>
                </c:pt>
                <c:pt idx="33">
                  <c:v>5</c:v>
                </c:pt>
                <c:pt idx="34">
                  <c:v>7</c:v>
                </c:pt>
                <c:pt idx="35">
                  <c:v>5</c:v>
                </c:pt>
                <c:pt idx="36">
                  <c:v>17</c:v>
                </c:pt>
                <c:pt idx="37">
                  <c:v>14</c:v>
                </c:pt>
                <c:pt idx="38">
                  <c:v>15</c:v>
                </c:pt>
                <c:pt idx="39">
                  <c:v>21</c:v>
                </c:pt>
                <c:pt idx="40">
                  <c:v>21</c:v>
                </c:pt>
                <c:pt idx="41">
                  <c:v>15</c:v>
                </c:pt>
                <c:pt idx="42">
                  <c:v>14</c:v>
                </c:pt>
                <c:pt idx="43">
                  <c:v>18</c:v>
                </c:pt>
                <c:pt idx="44">
                  <c:v>22</c:v>
                </c:pt>
                <c:pt idx="45">
                  <c:v>23</c:v>
                </c:pt>
                <c:pt idx="46">
                  <c:v>22</c:v>
                </c:pt>
                <c:pt idx="47">
                  <c:v>20</c:v>
                </c:pt>
                <c:pt idx="48">
                  <c:v>17</c:v>
                </c:pt>
                <c:pt idx="49">
                  <c:v>17</c:v>
                </c:pt>
              </c:numCache>
            </c:numRef>
          </c:val>
          <c:smooth val="0"/>
        </c:ser>
        <c:ser>
          <c:idx val="132"/>
          <c:order val="131"/>
          <c:tx>
            <c:strRef>
              <c:f>rankrefined2!$A$133</c:f>
              <c:strCache>
                <c:ptCount val="1"/>
                <c:pt idx="0">
                  <c:v>Pakistan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rankrefined2!$B$133:$AY$133</c:f>
              <c:numCache>
                <c:formatCode>General</c:formatCode>
                <c:ptCount val="50"/>
                <c:pt idx="0">
                  <c:v>26</c:v>
                </c:pt>
                <c:pt idx="1">
                  <c:v>28</c:v>
                </c:pt>
                <c:pt idx="2">
                  <c:v>21</c:v>
                </c:pt>
                <c:pt idx="3">
                  <c:v>16</c:v>
                </c:pt>
                <c:pt idx="4">
                  <c:v>18</c:v>
                </c:pt>
                <c:pt idx="5">
                  <c:v>23</c:v>
                </c:pt>
                <c:pt idx="6">
                  <c:v>29</c:v>
                </c:pt>
                <c:pt idx="7">
                  <c:v>17</c:v>
                </c:pt>
                <c:pt idx="8">
                  <c:v>16</c:v>
                </c:pt>
                <c:pt idx="9">
                  <c:v>19</c:v>
                </c:pt>
                <c:pt idx="10">
                  <c:v>17</c:v>
                </c:pt>
                <c:pt idx="11">
                  <c:v>13</c:v>
                </c:pt>
                <c:pt idx="12">
                  <c:v>16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17</c:v>
                </c:pt>
                <c:pt idx="17">
                  <c:v>18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20</c:v>
                </c:pt>
                <c:pt idx="25">
                  <c:v>21</c:v>
                </c:pt>
                <c:pt idx="26">
                  <c:v>23</c:v>
                </c:pt>
                <c:pt idx="27">
                  <c:v>15</c:v>
                </c:pt>
                <c:pt idx="28">
                  <c:v>14</c:v>
                </c:pt>
                <c:pt idx="29">
                  <c:v>19</c:v>
                </c:pt>
                <c:pt idx="30">
                  <c:v>19</c:v>
                </c:pt>
                <c:pt idx="31">
                  <c:v>21</c:v>
                </c:pt>
                <c:pt idx="32">
                  <c:v>20</c:v>
                </c:pt>
                <c:pt idx="33">
                  <c:v>26</c:v>
                </c:pt>
                <c:pt idx="34">
                  <c:v>28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26</c:v>
                </c:pt>
                <c:pt idx="39">
                  <c:v>33</c:v>
                </c:pt>
                <c:pt idx="40">
                  <c:v>36</c:v>
                </c:pt>
                <c:pt idx="41">
                  <c:v>35</c:v>
                </c:pt>
                <c:pt idx="42">
                  <c:v>35</c:v>
                </c:pt>
                <c:pt idx="43">
                  <c:v>33</c:v>
                </c:pt>
                <c:pt idx="44">
                  <c:v>28</c:v>
                </c:pt>
                <c:pt idx="45">
                  <c:v>34</c:v>
                </c:pt>
                <c:pt idx="46">
                  <c:v>28</c:v>
                </c:pt>
                <c:pt idx="47">
                  <c:v>28</c:v>
                </c:pt>
                <c:pt idx="48">
                  <c:v>33</c:v>
                </c:pt>
                <c:pt idx="49">
                  <c:v>31</c:v>
                </c:pt>
              </c:numCache>
            </c:numRef>
          </c:val>
          <c:smooth val="0"/>
        </c:ser>
        <c:ser>
          <c:idx val="133"/>
          <c:order val="132"/>
          <c:tx>
            <c:strRef>
              <c:f>rankrefined2!$A$134</c:f>
              <c:strCache>
                <c:ptCount val="1"/>
                <c:pt idx="0">
                  <c:v>Turkey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rankrefined2!$B$134:$AY$134</c:f>
              <c:numCache>
                <c:formatCode>General</c:formatCode>
                <c:ptCount val="50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4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7</c:v>
                </c:pt>
                <c:pt idx="49">
                  <c:v>8</c:v>
                </c:pt>
              </c:numCache>
            </c:numRef>
          </c:val>
          <c:smooth val="0"/>
        </c:ser>
        <c:ser>
          <c:idx val="134"/>
          <c:order val="133"/>
          <c:tx>
            <c:strRef>
              <c:f>rankrefined2!$A$135</c:f>
              <c:strCache>
                <c:ptCount val="1"/>
                <c:pt idx="0">
                  <c:v>Afghanistan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rankrefined2!$B$135:$AY$135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11</c:v>
                </c:pt>
                <c:pt idx="25">
                  <c:v>3</c:v>
                </c:pt>
                <c:pt idx="26">
                  <c:v>7</c:v>
                </c:pt>
                <c:pt idx="27">
                  <c:v>8</c:v>
                </c:pt>
                <c:pt idx="28">
                  <c:v>13</c:v>
                </c:pt>
                <c:pt idx="29">
                  <c:v>16</c:v>
                </c:pt>
                <c:pt idx="30">
                  <c:v>26</c:v>
                </c:pt>
                <c:pt idx="31">
                  <c:v>20</c:v>
                </c:pt>
                <c:pt idx="32">
                  <c:v>27</c:v>
                </c:pt>
                <c:pt idx="33">
                  <c:v>33</c:v>
                </c:pt>
                <c:pt idx="34">
                  <c:v>25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7</c:v>
                </c:pt>
                <c:pt idx="46">
                  <c:v>7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</c:numCache>
            </c:numRef>
          </c:val>
          <c:smooth val="0"/>
        </c:ser>
        <c:ser>
          <c:idx val="135"/>
          <c:order val="134"/>
          <c:tx>
            <c:strRef>
              <c:f>rankrefined2!$A$136</c:f>
              <c:strCache>
                <c:ptCount val="1"/>
                <c:pt idx="0">
                  <c:v>Botswana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rankrefined2!$B$136:$AY$136</c:f>
              <c:numCache>
                <c:formatCode>General</c:formatCode>
                <c:ptCount val="50"/>
                <c:pt idx="0">
                  <c:v>119</c:v>
                </c:pt>
                <c:pt idx="1">
                  <c:v>117</c:v>
                </c:pt>
                <c:pt idx="2">
                  <c:v>105</c:v>
                </c:pt>
                <c:pt idx="3">
                  <c:v>106</c:v>
                </c:pt>
                <c:pt idx="4">
                  <c:v>122</c:v>
                </c:pt>
                <c:pt idx="5">
                  <c:v>146</c:v>
                </c:pt>
                <c:pt idx="6">
                  <c:v>117</c:v>
                </c:pt>
                <c:pt idx="7">
                  <c:v>118</c:v>
                </c:pt>
                <c:pt idx="8">
                  <c:v>119</c:v>
                </c:pt>
                <c:pt idx="9">
                  <c:v>120</c:v>
                </c:pt>
                <c:pt idx="10">
                  <c:v>120</c:v>
                </c:pt>
                <c:pt idx="11">
                  <c:v>114</c:v>
                </c:pt>
                <c:pt idx="12">
                  <c:v>106</c:v>
                </c:pt>
                <c:pt idx="13">
                  <c:v>104</c:v>
                </c:pt>
                <c:pt idx="14">
                  <c:v>104</c:v>
                </c:pt>
                <c:pt idx="15">
                  <c:v>102</c:v>
                </c:pt>
                <c:pt idx="16">
                  <c:v>106</c:v>
                </c:pt>
                <c:pt idx="17">
                  <c:v>104</c:v>
                </c:pt>
                <c:pt idx="18">
                  <c:v>102</c:v>
                </c:pt>
                <c:pt idx="19">
                  <c:v>104</c:v>
                </c:pt>
                <c:pt idx="20">
                  <c:v>107</c:v>
                </c:pt>
                <c:pt idx="21">
                  <c:v>108</c:v>
                </c:pt>
                <c:pt idx="22">
                  <c:v>101</c:v>
                </c:pt>
                <c:pt idx="23">
                  <c:v>107</c:v>
                </c:pt>
                <c:pt idx="24">
                  <c:v>113</c:v>
                </c:pt>
                <c:pt idx="25">
                  <c:v>114</c:v>
                </c:pt>
                <c:pt idx="26">
                  <c:v>92</c:v>
                </c:pt>
                <c:pt idx="27">
                  <c:v>91</c:v>
                </c:pt>
                <c:pt idx="28">
                  <c:v>102</c:v>
                </c:pt>
                <c:pt idx="29">
                  <c:v>102</c:v>
                </c:pt>
                <c:pt idx="30">
                  <c:v>110</c:v>
                </c:pt>
                <c:pt idx="31">
                  <c:v>97</c:v>
                </c:pt>
                <c:pt idx="32">
                  <c:v>96</c:v>
                </c:pt>
                <c:pt idx="33">
                  <c:v>114</c:v>
                </c:pt>
                <c:pt idx="34">
                  <c:v>121</c:v>
                </c:pt>
                <c:pt idx="35">
                  <c:v>117</c:v>
                </c:pt>
                <c:pt idx="36">
                  <c:v>123</c:v>
                </c:pt>
                <c:pt idx="37">
                  <c:v>118</c:v>
                </c:pt>
                <c:pt idx="38">
                  <c:v>124</c:v>
                </c:pt>
                <c:pt idx="39">
                  <c:v>126</c:v>
                </c:pt>
                <c:pt idx="40">
                  <c:v>124</c:v>
                </c:pt>
                <c:pt idx="41">
                  <c:v>125</c:v>
                </c:pt>
                <c:pt idx="42">
                  <c:v>125</c:v>
                </c:pt>
                <c:pt idx="43">
                  <c:v>124</c:v>
                </c:pt>
                <c:pt idx="44">
                  <c:v>122</c:v>
                </c:pt>
                <c:pt idx="45">
                  <c:v>129</c:v>
                </c:pt>
                <c:pt idx="46">
                  <c:v>124</c:v>
                </c:pt>
                <c:pt idx="47">
                  <c:v>123</c:v>
                </c:pt>
                <c:pt idx="48">
                  <c:v>121</c:v>
                </c:pt>
                <c:pt idx="49">
                  <c:v>123</c:v>
                </c:pt>
              </c:numCache>
            </c:numRef>
          </c:val>
          <c:smooth val="0"/>
        </c:ser>
        <c:ser>
          <c:idx val="136"/>
          <c:order val="135"/>
          <c:tx>
            <c:strRef>
              <c:f>rankrefined2!$A$137</c:f>
              <c:strCache>
                <c:ptCount val="1"/>
                <c:pt idx="0">
                  <c:v>Lithuania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rankrefined2!$B$137:$AY$137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29</c:v>
                </c:pt>
                <c:pt idx="31">
                  <c:v>38</c:v>
                </c:pt>
                <c:pt idx="32">
                  <c:v>33</c:v>
                </c:pt>
                <c:pt idx="33">
                  <c:v>31</c:v>
                </c:pt>
                <c:pt idx="34">
                  <c:v>26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23</c:v>
                </c:pt>
                <c:pt idx="39">
                  <c:v>22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33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29</c:v>
                </c:pt>
                <c:pt idx="49">
                  <c:v>33</c:v>
                </c:pt>
              </c:numCache>
            </c:numRef>
          </c:val>
          <c:smooth val="0"/>
        </c:ser>
        <c:ser>
          <c:idx val="137"/>
          <c:order val="136"/>
          <c:tx>
            <c:strRef>
              <c:f>rankrefined2!$A$138</c:f>
              <c:strCache>
                <c:ptCount val="1"/>
                <c:pt idx="0">
                  <c:v>Mongolia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rankrefined2!$B$138:$AY$138</c:f>
              <c:numCache>
                <c:formatCode>General</c:formatCode>
                <c:ptCount val="50"/>
                <c:pt idx="0">
                  <c:v>22</c:v>
                </c:pt>
                <c:pt idx="1">
                  <c:v>22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21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21</c:v>
                </c:pt>
                <c:pt idx="19">
                  <c:v>20</c:v>
                </c:pt>
                <c:pt idx="20">
                  <c:v>19</c:v>
                </c:pt>
                <c:pt idx="21">
                  <c:v>14</c:v>
                </c:pt>
                <c:pt idx="22">
                  <c:v>15</c:v>
                </c:pt>
                <c:pt idx="23">
                  <c:v>19</c:v>
                </c:pt>
                <c:pt idx="24">
                  <c:v>18</c:v>
                </c:pt>
                <c:pt idx="25">
                  <c:v>20</c:v>
                </c:pt>
                <c:pt idx="26">
                  <c:v>19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42</c:v>
                </c:pt>
                <c:pt idx="31">
                  <c:v>52</c:v>
                </c:pt>
                <c:pt idx="32">
                  <c:v>38</c:v>
                </c:pt>
                <c:pt idx="33">
                  <c:v>30</c:v>
                </c:pt>
                <c:pt idx="34">
                  <c:v>31</c:v>
                </c:pt>
                <c:pt idx="35">
                  <c:v>35</c:v>
                </c:pt>
                <c:pt idx="36">
                  <c:v>36</c:v>
                </c:pt>
                <c:pt idx="37">
                  <c:v>34</c:v>
                </c:pt>
                <c:pt idx="38">
                  <c:v>34</c:v>
                </c:pt>
                <c:pt idx="39">
                  <c:v>29</c:v>
                </c:pt>
                <c:pt idx="40">
                  <c:v>28</c:v>
                </c:pt>
                <c:pt idx="41">
                  <c:v>25</c:v>
                </c:pt>
                <c:pt idx="42">
                  <c:v>29</c:v>
                </c:pt>
                <c:pt idx="43">
                  <c:v>27</c:v>
                </c:pt>
                <c:pt idx="44">
                  <c:v>25</c:v>
                </c:pt>
                <c:pt idx="45">
                  <c:v>26</c:v>
                </c:pt>
                <c:pt idx="46">
                  <c:v>23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</c:ser>
        <c:ser>
          <c:idx val="138"/>
          <c:order val="137"/>
          <c:tx>
            <c:strRef>
              <c:f>rankrefined2!$A$139</c:f>
              <c:strCache>
                <c:ptCount val="1"/>
                <c:pt idx="0">
                  <c:v>Poland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rankrefined2!$B$139:$AY$139</c:f>
              <c:numCache>
                <c:formatCode>General</c:formatCode>
                <c:ptCount val="50"/>
                <c:pt idx="0">
                  <c:v>32</c:v>
                </c:pt>
                <c:pt idx="1">
                  <c:v>37</c:v>
                </c:pt>
                <c:pt idx="2">
                  <c:v>30</c:v>
                </c:pt>
                <c:pt idx="3">
                  <c:v>28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29</c:v>
                </c:pt>
                <c:pt idx="9">
                  <c:v>28</c:v>
                </c:pt>
                <c:pt idx="10">
                  <c:v>25</c:v>
                </c:pt>
                <c:pt idx="11">
                  <c:v>27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28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28</c:v>
                </c:pt>
                <c:pt idx="22">
                  <c:v>41</c:v>
                </c:pt>
                <c:pt idx="23">
                  <c:v>30</c:v>
                </c:pt>
                <c:pt idx="24">
                  <c:v>28</c:v>
                </c:pt>
                <c:pt idx="25">
                  <c:v>26</c:v>
                </c:pt>
                <c:pt idx="26">
                  <c:v>25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35</c:v>
                </c:pt>
                <c:pt idx="31">
                  <c:v>32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37</c:v>
                </c:pt>
                <c:pt idx="36">
                  <c:v>40</c:v>
                </c:pt>
                <c:pt idx="37">
                  <c:v>38</c:v>
                </c:pt>
                <c:pt idx="38">
                  <c:v>36</c:v>
                </c:pt>
                <c:pt idx="39">
                  <c:v>36</c:v>
                </c:pt>
                <c:pt idx="40">
                  <c:v>35</c:v>
                </c:pt>
                <c:pt idx="41">
                  <c:v>32</c:v>
                </c:pt>
                <c:pt idx="42">
                  <c:v>38</c:v>
                </c:pt>
                <c:pt idx="43">
                  <c:v>32</c:v>
                </c:pt>
                <c:pt idx="44">
                  <c:v>37</c:v>
                </c:pt>
                <c:pt idx="45">
                  <c:v>35</c:v>
                </c:pt>
                <c:pt idx="46">
                  <c:v>33</c:v>
                </c:pt>
                <c:pt idx="47">
                  <c:v>33</c:v>
                </c:pt>
                <c:pt idx="48">
                  <c:v>36</c:v>
                </c:pt>
                <c:pt idx="49">
                  <c:v>35</c:v>
                </c:pt>
              </c:numCache>
            </c:numRef>
          </c:val>
          <c:smooth val="0"/>
        </c:ser>
        <c:ser>
          <c:idx val="139"/>
          <c:order val="138"/>
          <c:tx>
            <c:strRef>
              <c:f>rankrefined2!$A$140</c:f>
              <c:strCache>
                <c:ptCount val="1"/>
                <c:pt idx="0">
                  <c:v>United Arab Emirates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rankrefined2!$B$140:$AY$140</c:f>
              <c:numCache>
                <c:formatCode>General</c:formatCode>
                <c:ptCount val="50"/>
                <c:pt idx="0">
                  <c:v>49</c:v>
                </c:pt>
                <c:pt idx="1">
                  <c:v>46</c:v>
                </c:pt>
                <c:pt idx="2">
                  <c:v>47</c:v>
                </c:pt>
                <c:pt idx="3">
                  <c:v>53</c:v>
                </c:pt>
                <c:pt idx="4">
                  <c:v>49</c:v>
                </c:pt>
                <c:pt idx="5">
                  <c:v>37</c:v>
                </c:pt>
                <c:pt idx="6">
                  <c:v>36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14</c:v>
                </c:pt>
                <c:pt idx="12">
                  <c:v>24</c:v>
                </c:pt>
                <c:pt idx="13">
                  <c:v>24</c:v>
                </c:pt>
                <c:pt idx="14">
                  <c:v>40</c:v>
                </c:pt>
                <c:pt idx="15">
                  <c:v>23</c:v>
                </c:pt>
                <c:pt idx="16">
                  <c:v>25</c:v>
                </c:pt>
                <c:pt idx="17">
                  <c:v>50</c:v>
                </c:pt>
                <c:pt idx="18">
                  <c:v>59</c:v>
                </c:pt>
                <c:pt idx="19">
                  <c:v>60</c:v>
                </c:pt>
                <c:pt idx="20">
                  <c:v>54</c:v>
                </c:pt>
                <c:pt idx="21">
                  <c:v>24</c:v>
                </c:pt>
                <c:pt idx="22">
                  <c:v>24</c:v>
                </c:pt>
                <c:pt idx="23">
                  <c:v>26</c:v>
                </c:pt>
                <c:pt idx="24">
                  <c:v>24</c:v>
                </c:pt>
                <c:pt idx="25">
                  <c:v>31</c:v>
                </c:pt>
                <c:pt idx="26">
                  <c:v>29</c:v>
                </c:pt>
                <c:pt idx="27">
                  <c:v>32</c:v>
                </c:pt>
                <c:pt idx="28">
                  <c:v>57</c:v>
                </c:pt>
                <c:pt idx="29">
                  <c:v>55</c:v>
                </c:pt>
                <c:pt idx="30">
                  <c:v>63</c:v>
                </c:pt>
                <c:pt idx="31">
                  <c:v>67</c:v>
                </c:pt>
                <c:pt idx="32">
                  <c:v>72</c:v>
                </c:pt>
                <c:pt idx="33">
                  <c:v>70</c:v>
                </c:pt>
                <c:pt idx="34">
                  <c:v>70</c:v>
                </c:pt>
                <c:pt idx="35">
                  <c:v>45</c:v>
                </c:pt>
                <c:pt idx="36">
                  <c:v>34</c:v>
                </c:pt>
                <c:pt idx="37">
                  <c:v>30</c:v>
                </c:pt>
                <c:pt idx="38">
                  <c:v>30</c:v>
                </c:pt>
                <c:pt idx="39">
                  <c:v>26</c:v>
                </c:pt>
                <c:pt idx="40">
                  <c:v>29</c:v>
                </c:pt>
                <c:pt idx="41">
                  <c:v>36</c:v>
                </c:pt>
                <c:pt idx="42">
                  <c:v>25</c:v>
                </c:pt>
                <c:pt idx="43">
                  <c:v>31</c:v>
                </c:pt>
                <c:pt idx="44">
                  <c:v>30</c:v>
                </c:pt>
                <c:pt idx="45">
                  <c:v>29</c:v>
                </c:pt>
                <c:pt idx="46">
                  <c:v>49</c:v>
                </c:pt>
                <c:pt idx="47">
                  <c:v>35</c:v>
                </c:pt>
                <c:pt idx="48">
                  <c:v>48</c:v>
                </c:pt>
                <c:pt idx="49">
                  <c:v>52</c:v>
                </c:pt>
              </c:numCache>
            </c:numRef>
          </c:val>
          <c:smooth val="0"/>
        </c:ser>
        <c:ser>
          <c:idx val="140"/>
          <c:order val="139"/>
          <c:tx>
            <c:strRef>
              <c:f>rankrefined2!$A$141</c:f>
              <c:strCache>
                <c:ptCount val="1"/>
                <c:pt idx="0">
                  <c:v>Uzbekistan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rankrefined2!$B$141:$AY$141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5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9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10</c:v>
                </c:pt>
                <c:pt idx="41">
                  <c:v>8</c:v>
                </c:pt>
                <c:pt idx="42">
                  <c:v>8</c:v>
                </c:pt>
                <c:pt idx="43">
                  <c:v>7</c:v>
                </c:pt>
                <c:pt idx="44">
                  <c:v>7</c:v>
                </c:pt>
                <c:pt idx="45">
                  <c:v>9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</c:numCache>
            </c:numRef>
          </c:val>
          <c:smooth val="0"/>
        </c:ser>
        <c:ser>
          <c:idx val="141"/>
          <c:order val="140"/>
          <c:tx>
            <c:strRef>
              <c:f>rankrefined2!$A$142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rankrefined2!$B$142:$AY$142</c:f>
              <c:numCache>
                <c:formatCode>General</c:formatCode>
                <c:ptCount val="50"/>
                <c:pt idx="0">
                  <c:v>61</c:v>
                </c:pt>
                <c:pt idx="1">
                  <c:v>64</c:v>
                </c:pt>
                <c:pt idx="2">
                  <c:v>57</c:v>
                </c:pt>
                <c:pt idx="3">
                  <c:v>54</c:v>
                </c:pt>
                <c:pt idx="4">
                  <c:v>56</c:v>
                </c:pt>
                <c:pt idx="5">
                  <c:v>56</c:v>
                </c:pt>
                <c:pt idx="6">
                  <c:v>57</c:v>
                </c:pt>
                <c:pt idx="7">
                  <c:v>59</c:v>
                </c:pt>
                <c:pt idx="8">
                  <c:v>58</c:v>
                </c:pt>
                <c:pt idx="9">
                  <c:v>61</c:v>
                </c:pt>
                <c:pt idx="10">
                  <c:v>60</c:v>
                </c:pt>
                <c:pt idx="11">
                  <c:v>61</c:v>
                </c:pt>
                <c:pt idx="12">
                  <c:v>60</c:v>
                </c:pt>
                <c:pt idx="13">
                  <c:v>62</c:v>
                </c:pt>
                <c:pt idx="14">
                  <c:v>57</c:v>
                </c:pt>
                <c:pt idx="15">
                  <c:v>61</c:v>
                </c:pt>
                <c:pt idx="16">
                  <c:v>59</c:v>
                </c:pt>
                <c:pt idx="17">
                  <c:v>56</c:v>
                </c:pt>
                <c:pt idx="18">
                  <c:v>60</c:v>
                </c:pt>
                <c:pt idx="19">
                  <c:v>55</c:v>
                </c:pt>
                <c:pt idx="20">
                  <c:v>59</c:v>
                </c:pt>
                <c:pt idx="21">
                  <c:v>61</c:v>
                </c:pt>
                <c:pt idx="22">
                  <c:v>60</c:v>
                </c:pt>
                <c:pt idx="23">
                  <c:v>61</c:v>
                </c:pt>
                <c:pt idx="24">
                  <c:v>61</c:v>
                </c:pt>
                <c:pt idx="25">
                  <c:v>61</c:v>
                </c:pt>
                <c:pt idx="26">
                  <c:v>59</c:v>
                </c:pt>
                <c:pt idx="27">
                  <c:v>55</c:v>
                </c:pt>
                <c:pt idx="28">
                  <c:v>58</c:v>
                </c:pt>
                <c:pt idx="29">
                  <c:v>61</c:v>
                </c:pt>
                <c:pt idx="30">
                  <c:v>81</c:v>
                </c:pt>
                <c:pt idx="31">
                  <c:v>78</c:v>
                </c:pt>
                <c:pt idx="32">
                  <c:v>76</c:v>
                </c:pt>
                <c:pt idx="33">
                  <c:v>78</c:v>
                </c:pt>
                <c:pt idx="34">
                  <c:v>77</c:v>
                </c:pt>
                <c:pt idx="35">
                  <c:v>93</c:v>
                </c:pt>
                <c:pt idx="36">
                  <c:v>77</c:v>
                </c:pt>
                <c:pt idx="37">
                  <c:v>77</c:v>
                </c:pt>
                <c:pt idx="38">
                  <c:v>82</c:v>
                </c:pt>
                <c:pt idx="39">
                  <c:v>70</c:v>
                </c:pt>
                <c:pt idx="40">
                  <c:v>63</c:v>
                </c:pt>
                <c:pt idx="41">
                  <c:v>70</c:v>
                </c:pt>
                <c:pt idx="42">
                  <c:v>73</c:v>
                </c:pt>
                <c:pt idx="43">
                  <c:v>64</c:v>
                </c:pt>
                <c:pt idx="44">
                  <c:v>69</c:v>
                </c:pt>
                <c:pt idx="45">
                  <c:v>66</c:v>
                </c:pt>
                <c:pt idx="46">
                  <c:v>66</c:v>
                </c:pt>
                <c:pt idx="47">
                  <c:v>63</c:v>
                </c:pt>
                <c:pt idx="48">
                  <c:v>63</c:v>
                </c:pt>
                <c:pt idx="49">
                  <c:v>62</c:v>
                </c:pt>
              </c:numCache>
            </c:numRef>
          </c:val>
          <c:smooth val="0"/>
        </c:ser>
        <c:ser>
          <c:idx val="142"/>
          <c:order val="141"/>
          <c:tx>
            <c:strRef>
              <c:f>rankrefined2!$A$143</c:f>
              <c:strCache>
                <c:ptCount val="1"/>
                <c:pt idx="0">
                  <c:v>Indonesia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rankrefined2!$B$143:$AY$143</c:f>
              <c:numCache>
                <c:formatCode>General</c:formatCode>
                <c:ptCount val="50"/>
                <c:pt idx="0">
                  <c:v>148</c:v>
                </c:pt>
                <c:pt idx="1">
                  <c:v>147</c:v>
                </c:pt>
                <c:pt idx="2">
                  <c:v>149</c:v>
                </c:pt>
                <c:pt idx="3">
                  <c:v>150</c:v>
                </c:pt>
                <c:pt idx="4">
                  <c:v>150</c:v>
                </c:pt>
                <c:pt idx="5">
                  <c:v>145</c:v>
                </c:pt>
                <c:pt idx="6">
                  <c:v>135</c:v>
                </c:pt>
                <c:pt idx="7">
                  <c:v>140</c:v>
                </c:pt>
                <c:pt idx="8">
                  <c:v>139</c:v>
                </c:pt>
                <c:pt idx="9">
                  <c:v>144</c:v>
                </c:pt>
                <c:pt idx="10">
                  <c:v>143</c:v>
                </c:pt>
                <c:pt idx="11">
                  <c:v>131</c:v>
                </c:pt>
                <c:pt idx="12">
                  <c:v>131</c:v>
                </c:pt>
                <c:pt idx="13">
                  <c:v>133</c:v>
                </c:pt>
                <c:pt idx="14">
                  <c:v>131</c:v>
                </c:pt>
                <c:pt idx="15">
                  <c:v>135</c:v>
                </c:pt>
                <c:pt idx="16">
                  <c:v>137</c:v>
                </c:pt>
                <c:pt idx="17">
                  <c:v>140</c:v>
                </c:pt>
                <c:pt idx="18">
                  <c:v>131</c:v>
                </c:pt>
                <c:pt idx="19">
                  <c:v>135</c:v>
                </c:pt>
                <c:pt idx="20">
                  <c:v>133</c:v>
                </c:pt>
                <c:pt idx="21">
                  <c:v>130</c:v>
                </c:pt>
                <c:pt idx="22">
                  <c:v>132</c:v>
                </c:pt>
                <c:pt idx="23">
                  <c:v>132</c:v>
                </c:pt>
                <c:pt idx="24">
                  <c:v>133</c:v>
                </c:pt>
                <c:pt idx="25">
                  <c:v>135</c:v>
                </c:pt>
                <c:pt idx="26">
                  <c:v>136</c:v>
                </c:pt>
                <c:pt idx="27">
                  <c:v>132</c:v>
                </c:pt>
                <c:pt idx="28">
                  <c:v>134</c:v>
                </c:pt>
                <c:pt idx="29">
                  <c:v>129</c:v>
                </c:pt>
                <c:pt idx="30">
                  <c:v>149</c:v>
                </c:pt>
                <c:pt idx="31">
                  <c:v>150</c:v>
                </c:pt>
                <c:pt idx="32">
                  <c:v>146</c:v>
                </c:pt>
                <c:pt idx="33">
                  <c:v>141</c:v>
                </c:pt>
                <c:pt idx="34">
                  <c:v>145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152</c:v>
                </c:pt>
                <c:pt idx="39">
                  <c:v>153</c:v>
                </c:pt>
                <c:pt idx="40">
                  <c:v>149</c:v>
                </c:pt>
                <c:pt idx="41">
                  <c:v>151</c:v>
                </c:pt>
                <c:pt idx="42">
                  <c:v>149</c:v>
                </c:pt>
                <c:pt idx="43">
                  <c:v>152</c:v>
                </c:pt>
                <c:pt idx="44">
                  <c:v>153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149</c:v>
                </c:pt>
                <c:pt idx="49">
                  <c:v>149</c:v>
                </c:pt>
              </c:numCache>
            </c:numRef>
          </c:val>
          <c:smooth val="0"/>
        </c:ser>
        <c:ser>
          <c:idx val="143"/>
          <c:order val="142"/>
          <c:tx>
            <c:strRef>
              <c:f>rankrefined2!$A$144</c:f>
              <c:strCache>
                <c:ptCount val="1"/>
                <c:pt idx="0">
                  <c:v>Serbia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rankrefined2!$B$144:$AY$144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49</c:v>
                </c:pt>
                <c:pt idx="45">
                  <c:v>50</c:v>
                </c:pt>
                <c:pt idx="46">
                  <c:v>50</c:v>
                </c:pt>
                <c:pt idx="47">
                  <c:v>54</c:v>
                </c:pt>
                <c:pt idx="48">
                  <c:v>47</c:v>
                </c:pt>
                <c:pt idx="49">
                  <c:v>50</c:v>
                </c:pt>
              </c:numCache>
            </c:numRef>
          </c:val>
          <c:smooth val="0"/>
        </c:ser>
        <c:ser>
          <c:idx val="144"/>
          <c:order val="143"/>
          <c:tx>
            <c:strRef>
              <c:f>rankrefined2!$A$145</c:f>
              <c:strCache>
                <c:ptCount val="1"/>
                <c:pt idx="0">
                  <c:v>China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rankrefined2!$B$145:$AY$145</c:f>
              <c:numCache>
                <c:formatCode>General</c:formatCode>
                <c:ptCount val="50"/>
                <c:pt idx="0">
                  <c:v>86</c:v>
                </c:pt>
                <c:pt idx="1">
                  <c:v>83</c:v>
                </c:pt>
                <c:pt idx="2">
                  <c:v>85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79</c:v>
                </c:pt>
                <c:pt idx="12">
                  <c:v>73</c:v>
                </c:pt>
                <c:pt idx="13">
                  <c:v>75</c:v>
                </c:pt>
                <c:pt idx="14">
                  <c:v>71</c:v>
                </c:pt>
                <c:pt idx="15">
                  <c:v>73</c:v>
                </c:pt>
                <c:pt idx="16">
                  <c:v>66</c:v>
                </c:pt>
                <c:pt idx="17">
                  <c:v>62</c:v>
                </c:pt>
                <c:pt idx="18">
                  <c:v>57</c:v>
                </c:pt>
                <c:pt idx="19">
                  <c:v>50</c:v>
                </c:pt>
                <c:pt idx="20">
                  <c:v>46</c:v>
                </c:pt>
                <c:pt idx="21">
                  <c:v>42</c:v>
                </c:pt>
                <c:pt idx="22">
                  <c:v>40</c:v>
                </c:pt>
                <c:pt idx="23">
                  <c:v>37</c:v>
                </c:pt>
                <c:pt idx="24">
                  <c:v>39</c:v>
                </c:pt>
                <c:pt idx="25">
                  <c:v>39</c:v>
                </c:pt>
                <c:pt idx="26">
                  <c:v>40</c:v>
                </c:pt>
                <c:pt idx="27">
                  <c:v>39</c:v>
                </c:pt>
                <c:pt idx="28">
                  <c:v>37</c:v>
                </c:pt>
                <c:pt idx="29">
                  <c:v>35</c:v>
                </c:pt>
                <c:pt idx="30">
                  <c:v>49</c:v>
                </c:pt>
                <c:pt idx="31">
                  <c:v>48</c:v>
                </c:pt>
                <c:pt idx="32">
                  <c:v>51</c:v>
                </c:pt>
                <c:pt idx="33">
                  <c:v>49</c:v>
                </c:pt>
                <c:pt idx="34">
                  <c:v>52</c:v>
                </c:pt>
                <c:pt idx="35">
                  <c:v>54</c:v>
                </c:pt>
                <c:pt idx="36">
                  <c:v>57</c:v>
                </c:pt>
                <c:pt idx="37">
                  <c:v>58</c:v>
                </c:pt>
                <c:pt idx="38">
                  <c:v>64</c:v>
                </c:pt>
                <c:pt idx="39">
                  <c:v>66</c:v>
                </c:pt>
                <c:pt idx="40">
                  <c:v>67</c:v>
                </c:pt>
                <c:pt idx="41">
                  <c:v>69</c:v>
                </c:pt>
                <c:pt idx="42">
                  <c:v>72</c:v>
                </c:pt>
                <c:pt idx="43">
                  <c:v>73</c:v>
                </c:pt>
                <c:pt idx="44">
                  <c:v>77</c:v>
                </c:pt>
                <c:pt idx="45">
                  <c:v>79</c:v>
                </c:pt>
                <c:pt idx="46">
                  <c:v>83</c:v>
                </c:pt>
                <c:pt idx="47">
                  <c:v>82</c:v>
                </c:pt>
                <c:pt idx="48">
                  <c:v>86</c:v>
                </c:pt>
                <c:pt idx="49">
                  <c:v>86</c:v>
                </c:pt>
              </c:numCache>
            </c:numRef>
          </c:val>
          <c:smooth val="0"/>
        </c:ser>
        <c:ser>
          <c:idx val="145"/>
          <c:order val="144"/>
          <c:tx>
            <c:strRef>
              <c:f>rankrefined2!$A$146</c:f>
              <c:strCache>
                <c:ptCount val="1"/>
                <c:pt idx="0">
                  <c:v>Belarus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rankrefined2!$B$146:$AY$146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88</c:v>
                </c:pt>
                <c:pt idx="31">
                  <c:v>86</c:v>
                </c:pt>
                <c:pt idx="32">
                  <c:v>86</c:v>
                </c:pt>
                <c:pt idx="33">
                  <c:v>87</c:v>
                </c:pt>
                <c:pt idx="34">
                  <c:v>84</c:v>
                </c:pt>
                <c:pt idx="35">
                  <c:v>81</c:v>
                </c:pt>
                <c:pt idx="36">
                  <c:v>73</c:v>
                </c:pt>
                <c:pt idx="37">
                  <c:v>69</c:v>
                </c:pt>
                <c:pt idx="38">
                  <c:v>62</c:v>
                </c:pt>
                <c:pt idx="39">
                  <c:v>73</c:v>
                </c:pt>
                <c:pt idx="40">
                  <c:v>75</c:v>
                </c:pt>
                <c:pt idx="41">
                  <c:v>77</c:v>
                </c:pt>
                <c:pt idx="42">
                  <c:v>76</c:v>
                </c:pt>
                <c:pt idx="43">
                  <c:v>81</c:v>
                </c:pt>
                <c:pt idx="44">
                  <c:v>81</c:v>
                </c:pt>
                <c:pt idx="45">
                  <c:v>86</c:v>
                </c:pt>
                <c:pt idx="46">
                  <c:v>94</c:v>
                </c:pt>
                <c:pt idx="47">
                  <c:v>98</c:v>
                </c:pt>
                <c:pt idx="48">
                  <c:v>88</c:v>
                </c:pt>
                <c:pt idx="49">
                  <c:v>88</c:v>
                </c:pt>
              </c:numCache>
            </c:numRef>
          </c:val>
          <c:smooth val="0"/>
        </c:ser>
        <c:ser>
          <c:idx val="146"/>
          <c:order val="145"/>
          <c:tx>
            <c:strRef>
              <c:f>rankrefined2!$A$147</c:f>
              <c:strCache>
                <c:ptCount val="1"/>
                <c:pt idx="0">
                  <c:v>Bosnia and Herzegovina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rankrefined2!$B$147:$AY$147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59</c:v>
                </c:pt>
                <c:pt idx="31">
                  <c:v>43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34</c:v>
                </c:pt>
                <c:pt idx="38">
                  <c:v>42</c:v>
                </c:pt>
                <c:pt idx="39">
                  <c:v>55</c:v>
                </c:pt>
                <c:pt idx="40">
                  <c:v>55</c:v>
                </c:pt>
                <c:pt idx="41">
                  <c:v>73</c:v>
                </c:pt>
                <c:pt idx="42">
                  <c:v>56</c:v>
                </c:pt>
                <c:pt idx="43">
                  <c:v>59</c:v>
                </c:pt>
                <c:pt idx="44">
                  <c:v>61</c:v>
                </c:pt>
                <c:pt idx="45">
                  <c:v>58</c:v>
                </c:pt>
                <c:pt idx="46">
                  <c:v>59</c:v>
                </c:pt>
                <c:pt idx="47">
                  <c:v>61</c:v>
                </c:pt>
                <c:pt idx="48">
                  <c:v>59</c:v>
                </c:pt>
                <c:pt idx="49">
                  <c:v>59</c:v>
                </c:pt>
              </c:numCache>
            </c:numRef>
          </c:val>
          <c:smooth val="0"/>
        </c:ser>
        <c:ser>
          <c:idx val="147"/>
          <c:order val="146"/>
          <c:tx>
            <c:strRef>
              <c:f>rankrefined2!$A$148</c:f>
              <c:strCache>
                <c:ptCount val="1"/>
                <c:pt idx="0">
                  <c:v>Slovenia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rankrefined2!$B$148:$AY$148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50</c:v>
                </c:pt>
                <c:pt idx="31">
                  <c:v>59</c:v>
                </c:pt>
                <c:pt idx="32">
                  <c:v>67</c:v>
                </c:pt>
                <c:pt idx="33">
                  <c:v>58</c:v>
                </c:pt>
                <c:pt idx="34">
                  <c:v>57</c:v>
                </c:pt>
                <c:pt idx="35">
                  <c:v>64</c:v>
                </c:pt>
                <c:pt idx="36">
                  <c:v>67</c:v>
                </c:pt>
                <c:pt idx="37">
                  <c:v>43</c:v>
                </c:pt>
                <c:pt idx="38">
                  <c:v>43</c:v>
                </c:pt>
                <c:pt idx="39">
                  <c:v>49</c:v>
                </c:pt>
                <c:pt idx="40">
                  <c:v>56</c:v>
                </c:pt>
                <c:pt idx="41">
                  <c:v>55</c:v>
                </c:pt>
                <c:pt idx="42">
                  <c:v>61</c:v>
                </c:pt>
                <c:pt idx="43">
                  <c:v>57</c:v>
                </c:pt>
                <c:pt idx="44">
                  <c:v>50</c:v>
                </c:pt>
                <c:pt idx="45">
                  <c:v>59</c:v>
                </c:pt>
                <c:pt idx="46">
                  <c:v>60</c:v>
                </c:pt>
                <c:pt idx="47">
                  <c:v>56</c:v>
                </c:pt>
                <c:pt idx="48">
                  <c:v>58</c:v>
                </c:pt>
                <c:pt idx="49">
                  <c:v>49</c:v>
                </c:pt>
              </c:numCache>
            </c:numRef>
          </c:val>
          <c:smooth val="0"/>
        </c:ser>
        <c:ser>
          <c:idx val="148"/>
          <c:order val="147"/>
          <c:tx>
            <c:strRef>
              <c:f>rankrefined2!$A$149</c:f>
              <c:strCache>
                <c:ptCount val="1"/>
                <c:pt idx="0">
                  <c:v>Russian Federation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rankrefined2!$B$149:$AY$149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23</c:v>
                </c:pt>
                <c:pt idx="31">
                  <c:v>23</c:v>
                </c:pt>
                <c:pt idx="32">
                  <c:v>21</c:v>
                </c:pt>
                <c:pt idx="33">
                  <c:v>21</c:v>
                </c:pt>
                <c:pt idx="34">
                  <c:v>24</c:v>
                </c:pt>
                <c:pt idx="35">
                  <c:v>23</c:v>
                </c:pt>
                <c:pt idx="36">
                  <c:v>23</c:v>
                </c:pt>
                <c:pt idx="37">
                  <c:v>26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22</c:v>
                </c:pt>
              </c:numCache>
            </c:numRef>
          </c:val>
          <c:smooth val="0"/>
        </c:ser>
        <c:ser>
          <c:idx val="149"/>
          <c:order val="148"/>
          <c:tx>
            <c:strRef>
              <c:f>rankrefined2!$A$150</c:f>
              <c:strCache>
                <c:ptCount val="1"/>
                <c:pt idx="0">
                  <c:v>Ethiopia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rankrefined2!$B$150:$AY$150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133</c:v>
                </c:pt>
                <c:pt idx="32">
                  <c:v>127</c:v>
                </c:pt>
                <c:pt idx="33">
                  <c:v>129</c:v>
                </c:pt>
                <c:pt idx="34">
                  <c:v>128</c:v>
                </c:pt>
                <c:pt idx="35">
                  <c:v>133</c:v>
                </c:pt>
                <c:pt idx="36">
                  <c:v>132</c:v>
                </c:pt>
                <c:pt idx="37">
                  <c:v>131</c:v>
                </c:pt>
                <c:pt idx="38">
                  <c:v>125</c:v>
                </c:pt>
                <c:pt idx="39">
                  <c:v>121</c:v>
                </c:pt>
                <c:pt idx="40">
                  <c:v>122</c:v>
                </c:pt>
                <c:pt idx="41">
                  <c:v>119</c:v>
                </c:pt>
                <c:pt idx="42">
                  <c:v>122</c:v>
                </c:pt>
                <c:pt idx="43">
                  <c:v>119</c:v>
                </c:pt>
                <c:pt idx="44">
                  <c:v>125</c:v>
                </c:pt>
                <c:pt idx="45">
                  <c:v>126</c:v>
                </c:pt>
                <c:pt idx="46">
                  <c:v>125</c:v>
                </c:pt>
                <c:pt idx="47">
                  <c:v>120</c:v>
                </c:pt>
                <c:pt idx="48">
                  <c:v>130</c:v>
                </c:pt>
                <c:pt idx="49">
                  <c:v>131</c:v>
                </c:pt>
              </c:numCache>
            </c:numRef>
          </c:val>
          <c:smooth val="0"/>
        </c:ser>
        <c:ser>
          <c:idx val="150"/>
          <c:order val="149"/>
          <c:tx>
            <c:strRef>
              <c:f>rankrefined2!$A$151</c:f>
              <c:strCache>
                <c:ptCount val="1"/>
                <c:pt idx="0">
                  <c:v>China, mainland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rankrefined2!$B$151:$AY$151</c:f>
              <c:numCache>
                <c:formatCode>General</c:formatCode>
                <c:ptCount val="50"/>
                <c:pt idx="0">
                  <c:v>87</c:v>
                </c:pt>
                <c:pt idx="1">
                  <c:v>83</c:v>
                </c:pt>
                <c:pt idx="2">
                  <c:v>84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80</c:v>
                </c:pt>
                <c:pt idx="7">
                  <c:v>84</c:v>
                </c:pt>
                <c:pt idx="8">
                  <c:v>82</c:v>
                </c:pt>
                <c:pt idx="9">
                  <c:v>79</c:v>
                </c:pt>
                <c:pt idx="10">
                  <c:v>77</c:v>
                </c:pt>
                <c:pt idx="11">
                  <c:v>78</c:v>
                </c:pt>
                <c:pt idx="12">
                  <c:v>72</c:v>
                </c:pt>
                <c:pt idx="13">
                  <c:v>74</c:v>
                </c:pt>
                <c:pt idx="14">
                  <c:v>70</c:v>
                </c:pt>
                <c:pt idx="15">
                  <c:v>72</c:v>
                </c:pt>
                <c:pt idx="16">
                  <c:v>64</c:v>
                </c:pt>
                <c:pt idx="17">
                  <c:v>61</c:v>
                </c:pt>
                <c:pt idx="18">
                  <c:v>55</c:v>
                </c:pt>
                <c:pt idx="19">
                  <c:v>49</c:v>
                </c:pt>
                <c:pt idx="20">
                  <c:v>44</c:v>
                </c:pt>
                <c:pt idx="21">
                  <c:v>40</c:v>
                </c:pt>
                <c:pt idx="22">
                  <c:v>39</c:v>
                </c:pt>
                <c:pt idx="23">
                  <c:v>36</c:v>
                </c:pt>
                <c:pt idx="24">
                  <c:v>38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36</c:v>
                </c:pt>
                <c:pt idx="29">
                  <c:v>33</c:v>
                </c:pt>
                <c:pt idx="30">
                  <c:v>48</c:v>
                </c:pt>
                <c:pt idx="31">
                  <c:v>47</c:v>
                </c:pt>
                <c:pt idx="32">
                  <c:v>50</c:v>
                </c:pt>
                <c:pt idx="33">
                  <c:v>47</c:v>
                </c:pt>
                <c:pt idx="34">
                  <c:v>50</c:v>
                </c:pt>
                <c:pt idx="35">
                  <c:v>53</c:v>
                </c:pt>
                <c:pt idx="36">
                  <c:v>54</c:v>
                </c:pt>
                <c:pt idx="37">
                  <c:v>56</c:v>
                </c:pt>
                <c:pt idx="38">
                  <c:v>61</c:v>
                </c:pt>
                <c:pt idx="39">
                  <c:v>62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71</c:v>
                </c:pt>
                <c:pt idx="44">
                  <c:v>76</c:v>
                </c:pt>
                <c:pt idx="45">
                  <c:v>78</c:v>
                </c:pt>
                <c:pt idx="46">
                  <c:v>82</c:v>
                </c:pt>
                <c:pt idx="47">
                  <c:v>81</c:v>
                </c:pt>
                <c:pt idx="48">
                  <c:v>85</c:v>
                </c:pt>
                <c:pt idx="49">
                  <c:v>84</c:v>
                </c:pt>
              </c:numCache>
            </c:numRef>
          </c:val>
          <c:smooth val="0"/>
        </c:ser>
        <c:ser>
          <c:idx val="151"/>
          <c:order val="150"/>
          <c:tx>
            <c:strRef>
              <c:f>rankrefined2!$A$152</c:f>
              <c:strCache>
                <c:ptCount val="1"/>
                <c:pt idx="0">
                  <c:v>Gambia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rankrefined2!$B$152:$AY$152</c:f>
              <c:numCache>
                <c:formatCode>General</c:formatCode>
                <c:ptCount val="50"/>
                <c:pt idx="0">
                  <c:v>122</c:v>
                </c:pt>
                <c:pt idx="1">
                  <c:v>126</c:v>
                </c:pt>
                <c:pt idx="2">
                  <c:v>126</c:v>
                </c:pt>
                <c:pt idx="3">
                  <c:v>127</c:v>
                </c:pt>
                <c:pt idx="4">
                  <c:v>129</c:v>
                </c:pt>
                <c:pt idx="5">
                  <c:v>124</c:v>
                </c:pt>
                <c:pt idx="6">
                  <c:v>124</c:v>
                </c:pt>
                <c:pt idx="7">
                  <c:v>127</c:v>
                </c:pt>
                <c:pt idx="8">
                  <c:v>127</c:v>
                </c:pt>
                <c:pt idx="9">
                  <c:v>127</c:v>
                </c:pt>
                <c:pt idx="10">
                  <c:v>133</c:v>
                </c:pt>
                <c:pt idx="11">
                  <c:v>126</c:v>
                </c:pt>
                <c:pt idx="12">
                  <c:v>126</c:v>
                </c:pt>
                <c:pt idx="13">
                  <c:v>137</c:v>
                </c:pt>
                <c:pt idx="14">
                  <c:v>125</c:v>
                </c:pt>
                <c:pt idx="15">
                  <c:v>131</c:v>
                </c:pt>
                <c:pt idx="16">
                  <c:v>119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132</c:v>
                </c:pt>
                <c:pt idx="21">
                  <c:v>127</c:v>
                </c:pt>
                <c:pt idx="22">
                  <c:v>123</c:v>
                </c:pt>
                <c:pt idx="23">
                  <c:v>124</c:v>
                </c:pt>
                <c:pt idx="24">
                  <c:v>125</c:v>
                </c:pt>
                <c:pt idx="25">
                  <c:v>125</c:v>
                </c:pt>
                <c:pt idx="26">
                  <c:v>124</c:v>
                </c:pt>
                <c:pt idx="27">
                  <c:v>126</c:v>
                </c:pt>
                <c:pt idx="28">
                  <c:v>118</c:v>
                </c:pt>
                <c:pt idx="29">
                  <c:v>106</c:v>
                </c:pt>
                <c:pt idx="30">
                  <c:v>129</c:v>
                </c:pt>
                <c:pt idx="31">
                  <c:v>128</c:v>
                </c:pt>
                <c:pt idx="32">
                  <c:v>134</c:v>
                </c:pt>
                <c:pt idx="33">
                  <c:v>136</c:v>
                </c:pt>
                <c:pt idx="34">
                  <c:v>135</c:v>
                </c:pt>
                <c:pt idx="35">
                  <c:v>132</c:v>
                </c:pt>
                <c:pt idx="36">
                  <c:v>135</c:v>
                </c:pt>
                <c:pt idx="37">
                  <c:v>134</c:v>
                </c:pt>
                <c:pt idx="38">
                  <c:v>137</c:v>
                </c:pt>
                <c:pt idx="39">
                  <c:v>138</c:v>
                </c:pt>
                <c:pt idx="40">
                  <c:v>131</c:v>
                </c:pt>
                <c:pt idx="41">
                  <c:v>132</c:v>
                </c:pt>
                <c:pt idx="42">
                  <c:v>129</c:v>
                </c:pt>
                <c:pt idx="43">
                  <c:v>129</c:v>
                </c:pt>
                <c:pt idx="44">
                  <c:v>135</c:v>
                </c:pt>
                <c:pt idx="45">
                  <c:v>138</c:v>
                </c:pt>
                <c:pt idx="46">
                  <c:v>137</c:v>
                </c:pt>
                <c:pt idx="47">
                  <c:v>132</c:v>
                </c:pt>
                <c:pt idx="48">
                  <c:v>122</c:v>
                </c:pt>
                <c:pt idx="49">
                  <c:v>119</c:v>
                </c:pt>
              </c:numCache>
            </c:numRef>
          </c:val>
          <c:smooth val="0"/>
        </c:ser>
        <c:ser>
          <c:idx val="152"/>
          <c:order val="151"/>
          <c:tx>
            <c:strRef>
              <c:f>rankrefined2!$A$153</c:f>
              <c:strCache>
                <c:ptCount val="1"/>
                <c:pt idx="0">
                  <c:v>Jordan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rankrefined2!$B$153:$AY$153</c:f>
              <c:numCache>
                <c:formatCode>General</c:formatCode>
                <c:ptCount val="50"/>
                <c:pt idx="0">
                  <c:v>13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13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16</c:v>
                </c:pt>
                <c:pt idx="31">
                  <c:v>19</c:v>
                </c:pt>
                <c:pt idx="32">
                  <c:v>19</c:v>
                </c:pt>
                <c:pt idx="33">
                  <c:v>18</c:v>
                </c:pt>
                <c:pt idx="34">
                  <c:v>16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20</c:v>
                </c:pt>
                <c:pt idx="39">
                  <c:v>15</c:v>
                </c:pt>
                <c:pt idx="40">
                  <c:v>16</c:v>
                </c:pt>
                <c:pt idx="41">
                  <c:v>10</c:v>
                </c:pt>
                <c:pt idx="42">
                  <c:v>20</c:v>
                </c:pt>
                <c:pt idx="43">
                  <c:v>12</c:v>
                </c:pt>
                <c:pt idx="44">
                  <c:v>13</c:v>
                </c:pt>
                <c:pt idx="45">
                  <c:v>12</c:v>
                </c:pt>
                <c:pt idx="46">
                  <c:v>11</c:v>
                </c:pt>
                <c:pt idx="47">
                  <c:v>9</c:v>
                </c:pt>
                <c:pt idx="48">
                  <c:v>15</c:v>
                </c:pt>
                <c:pt idx="49">
                  <c:v>10</c:v>
                </c:pt>
              </c:numCache>
            </c:numRef>
          </c:val>
          <c:smooth val="0"/>
        </c:ser>
        <c:ser>
          <c:idx val="153"/>
          <c:order val="152"/>
          <c:tx>
            <c:strRef>
              <c:f>rankrefined2!$A$154</c:f>
              <c:strCache>
                <c:ptCount val="1"/>
                <c:pt idx="0">
                  <c:v>Syrian Arab Republic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rankrefined2!$B$154:$AY$154</c:f>
              <c:numCache>
                <c:formatCode>General</c:formatCode>
                <c:ptCount val="50"/>
                <c:pt idx="0">
                  <c:v>15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7</c:v>
                </c:pt>
                <c:pt idx="22">
                  <c:v>6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7</c:v>
                </c:pt>
                <c:pt idx="34">
                  <c:v>10</c:v>
                </c:pt>
                <c:pt idx="35">
                  <c:v>11</c:v>
                </c:pt>
                <c:pt idx="36">
                  <c:v>7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14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</c:numCache>
            </c:numRef>
          </c:val>
          <c:smooth val="0"/>
        </c:ser>
        <c:ser>
          <c:idx val="154"/>
          <c:order val="153"/>
          <c:tx>
            <c:strRef>
              <c:f>rankrefined2!$A$155</c:f>
              <c:strCache>
                <c:ptCount val="1"/>
                <c:pt idx="0">
                  <c:v>Tunisia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rankrefined2!$B$155:$AY$155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</c:ser>
        <c:ser>
          <c:idx val="155"/>
          <c:order val="154"/>
          <c:tx>
            <c:strRef>
              <c:f>rankrefined2!$A$156</c:f>
              <c:strCache>
                <c:ptCount val="1"/>
                <c:pt idx="0">
                  <c:v>Czech Republic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rankrefined2!$B$156:$AY$156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54</c:v>
                </c:pt>
                <c:pt idx="32">
                  <c:v>48</c:v>
                </c:pt>
                <c:pt idx="33">
                  <c:v>43</c:v>
                </c:pt>
                <c:pt idx="34">
                  <c:v>40</c:v>
                </c:pt>
                <c:pt idx="35">
                  <c:v>44</c:v>
                </c:pt>
                <c:pt idx="36">
                  <c:v>45</c:v>
                </c:pt>
                <c:pt idx="37">
                  <c:v>59</c:v>
                </c:pt>
                <c:pt idx="38">
                  <c:v>55</c:v>
                </c:pt>
                <c:pt idx="39">
                  <c:v>52</c:v>
                </c:pt>
                <c:pt idx="40">
                  <c:v>48</c:v>
                </c:pt>
                <c:pt idx="41">
                  <c:v>52</c:v>
                </c:pt>
                <c:pt idx="42">
                  <c:v>51</c:v>
                </c:pt>
                <c:pt idx="43">
                  <c:v>44</c:v>
                </c:pt>
                <c:pt idx="44">
                  <c:v>44</c:v>
                </c:pt>
                <c:pt idx="45">
                  <c:v>48</c:v>
                </c:pt>
                <c:pt idx="46">
                  <c:v>57</c:v>
                </c:pt>
                <c:pt idx="47">
                  <c:v>59</c:v>
                </c:pt>
                <c:pt idx="48">
                  <c:v>57</c:v>
                </c:pt>
                <c:pt idx="49">
                  <c:v>51</c:v>
                </c:pt>
              </c:numCache>
            </c:numRef>
          </c:val>
          <c:smooth val="0"/>
        </c:ser>
        <c:ser>
          <c:idx val="156"/>
          <c:order val="155"/>
          <c:tx>
            <c:strRef>
              <c:f>rankrefined2!$A$157</c:f>
              <c:strCache>
                <c:ptCount val="1"/>
                <c:pt idx="0">
                  <c:v>Tajikistan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rankrefined2!$B$157:$AY$157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24</c:v>
                </c:pt>
                <c:pt idx="31">
                  <c:v>18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16</c:v>
                </c:pt>
                <c:pt idx="36">
                  <c:v>9</c:v>
                </c:pt>
                <c:pt idx="37">
                  <c:v>11</c:v>
                </c:pt>
                <c:pt idx="38">
                  <c:v>13</c:v>
                </c:pt>
                <c:pt idx="39">
                  <c:v>17</c:v>
                </c:pt>
                <c:pt idx="40">
                  <c:v>13</c:v>
                </c:pt>
                <c:pt idx="41">
                  <c:v>21</c:v>
                </c:pt>
                <c:pt idx="42">
                  <c:v>19</c:v>
                </c:pt>
                <c:pt idx="43">
                  <c:v>14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16</c:v>
                </c:pt>
                <c:pt idx="48">
                  <c:v>18</c:v>
                </c:pt>
                <c:pt idx="49">
                  <c:v>21</c:v>
                </c:pt>
              </c:numCache>
            </c:numRef>
          </c:val>
          <c:smooth val="0"/>
        </c:ser>
        <c:ser>
          <c:idx val="157"/>
          <c:order val="156"/>
          <c:tx>
            <c:strRef>
              <c:f>rankrefined2!$A$158</c:f>
              <c:strCache>
                <c:ptCount val="1"/>
                <c:pt idx="0">
                  <c:v>Turkmenistan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rankrefined2!$B$158:$AY$158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5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</c:ser>
        <c:ser>
          <c:idx val="158"/>
          <c:order val="157"/>
          <c:tx>
            <c:strRef>
              <c:f>rankrefined2!$A$159</c:f>
              <c:strCache>
                <c:ptCount val="1"/>
                <c:pt idx="0">
                  <c:v>Croatia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rankrefined2!$B$159:$AY$159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51</c:v>
                </c:pt>
                <c:pt idx="31">
                  <c:v>53</c:v>
                </c:pt>
                <c:pt idx="32">
                  <c:v>59</c:v>
                </c:pt>
                <c:pt idx="33">
                  <c:v>55</c:v>
                </c:pt>
                <c:pt idx="34">
                  <c:v>53</c:v>
                </c:pt>
                <c:pt idx="35">
                  <c:v>57</c:v>
                </c:pt>
                <c:pt idx="36">
                  <c:v>62</c:v>
                </c:pt>
                <c:pt idx="37">
                  <c:v>61</c:v>
                </c:pt>
                <c:pt idx="38">
                  <c:v>60</c:v>
                </c:pt>
                <c:pt idx="39">
                  <c:v>56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48</c:v>
                </c:pt>
                <c:pt idx="44">
                  <c:v>52</c:v>
                </c:pt>
                <c:pt idx="45">
                  <c:v>55</c:v>
                </c:pt>
                <c:pt idx="46">
                  <c:v>54</c:v>
                </c:pt>
                <c:pt idx="47">
                  <c:v>51</c:v>
                </c:pt>
                <c:pt idx="48">
                  <c:v>49</c:v>
                </c:pt>
                <c:pt idx="49">
                  <c:v>46</c:v>
                </c:pt>
              </c:numCache>
            </c:numRef>
          </c:val>
          <c:smooth val="0"/>
        </c:ser>
        <c:ser>
          <c:idx val="159"/>
          <c:order val="158"/>
          <c:tx>
            <c:strRef>
              <c:f>rankrefined2!$A$160</c:f>
              <c:strCache>
                <c:ptCount val="1"/>
                <c:pt idx="0">
                  <c:v>Azerbaijan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rankrefined2!$B$160:$AY$160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8</c:v>
                </c:pt>
                <c:pt idx="31">
                  <c:v>6</c:v>
                </c:pt>
                <c:pt idx="32">
                  <c:v>8</c:v>
                </c:pt>
                <c:pt idx="33">
                  <c:v>11</c:v>
                </c:pt>
                <c:pt idx="34">
                  <c:v>13</c:v>
                </c:pt>
                <c:pt idx="35">
                  <c:v>10</c:v>
                </c:pt>
                <c:pt idx="36">
                  <c:v>12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smooth val="0"/>
        </c:ser>
        <c:ser>
          <c:idx val="160"/>
          <c:order val="159"/>
          <c:tx>
            <c:strRef>
              <c:f>rankrefined2!$A$161</c:f>
              <c:strCache>
                <c:ptCount val="1"/>
                <c:pt idx="0">
                  <c:v>Albania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rankrefined2!$B$161:$AY$161</c:f>
              <c:numCache>
                <c:formatCode>General</c:formatCode>
                <c:ptCount val="50"/>
                <c:pt idx="0">
                  <c:v>27</c:v>
                </c:pt>
                <c:pt idx="1">
                  <c:v>32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31</c:v>
                </c:pt>
                <c:pt idx="6">
                  <c:v>26</c:v>
                </c:pt>
                <c:pt idx="7">
                  <c:v>24</c:v>
                </c:pt>
                <c:pt idx="8">
                  <c:v>26</c:v>
                </c:pt>
                <c:pt idx="9">
                  <c:v>25</c:v>
                </c:pt>
                <c:pt idx="10">
                  <c:v>21</c:v>
                </c:pt>
                <c:pt idx="11">
                  <c:v>22</c:v>
                </c:pt>
                <c:pt idx="12">
                  <c:v>21</c:v>
                </c:pt>
                <c:pt idx="13">
                  <c:v>21</c:v>
                </c:pt>
                <c:pt idx="14">
                  <c:v>12</c:v>
                </c:pt>
                <c:pt idx="15">
                  <c:v>7</c:v>
                </c:pt>
                <c:pt idx="16">
                  <c:v>11</c:v>
                </c:pt>
                <c:pt idx="17">
                  <c:v>16</c:v>
                </c:pt>
                <c:pt idx="18">
                  <c:v>16</c:v>
                </c:pt>
                <c:pt idx="19">
                  <c:v>10</c:v>
                </c:pt>
                <c:pt idx="20">
                  <c:v>13</c:v>
                </c:pt>
                <c:pt idx="21">
                  <c:v>9</c:v>
                </c:pt>
                <c:pt idx="22">
                  <c:v>7</c:v>
                </c:pt>
                <c:pt idx="23">
                  <c:v>12</c:v>
                </c:pt>
                <c:pt idx="24">
                  <c:v>7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8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13</c:v>
                </c:pt>
                <c:pt idx="34">
                  <c:v>12</c:v>
                </c:pt>
                <c:pt idx="35">
                  <c:v>9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21</c:v>
                </c:pt>
                <c:pt idx="45">
                  <c:v>22</c:v>
                </c:pt>
                <c:pt idx="46">
                  <c:v>19</c:v>
                </c:pt>
                <c:pt idx="47">
                  <c:v>22</c:v>
                </c:pt>
                <c:pt idx="48">
                  <c:v>19</c:v>
                </c:pt>
                <c:pt idx="49">
                  <c:v>18</c:v>
                </c:pt>
              </c:numCache>
            </c:numRef>
          </c:val>
          <c:smooth val="0"/>
        </c:ser>
        <c:ser>
          <c:idx val="161"/>
          <c:order val="160"/>
          <c:tx>
            <c:strRef>
              <c:f>rankrefined2!$A$162</c:f>
              <c:strCache>
                <c:ptCount val="1"/>
                <c:pt idx="0">
                  <c:v>Iran (Islamic Republic of)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rankrefined2!$B$162:$AY$162</c:f>
              <c:numCache>
                <c:formatCode>General</c:formatCode>
                <c:ptCount val="50"/>
                <c:pt idx="0">
                  <c:v>23</c:v>
                </c:pt>
                <c:pt idx="1">
                  <c:v>20</c:v>
                </c:pt>
                <c:pt idx="2">
                  <c:v>19</c:v>
                </c:pt>
                <c:pt idx="3">
                  <c:v>21</c:v>
                </c:pt>
                <c:pt idx="4">
                  <c:v>14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13</c:v>
                </c:pt>
                <c:pt idx="9">
                  <c:v>16</c:v>
                </c:pt>
                <c:pt idx="10">
                  <c:v>12</c:v>
                </c:pt>
                <c:pt idx="11">
                  <c:v>7</c:v>
                </c:pt>
                <c:pt idx="12">
                  <c:v>10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9</c:v>
                </c:pt>
                <c:pt idx="17">
                  <c:v>9</c:v>
                </c:pt>
                <c:pt idx="18">
                  <c:v>6</c:v>
                </c:pt>
                <c:pt idx="19">
                  <c:v>9</c:v>
                </c:pt>
                <c:pt idx="20">
                  <c:v>9</c:v>
                </c:pt>
                <c:pt idx="21">
                  <c:v>5</c:v>
                </c:pt>
                <c:pt idx="22">
                  <c:v>11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3</c:v>
                </c:pt>
                <c:pt idx="30">
                  <c:v>6</c:v>
                </c:pt>
                <c:pt idx="31">
                  <c:v>5</c:v>
                </c:pt>
                <c:pt idx="32">
                  <c:v>4</c:v>
                </c:pt>
                <c:pt idx="33">
                  <c:v>11</c:v>
                </c:pt>
                <c:pt idx="34">
                  <c:v>8</c:v>
                </c:pt>
                <c:pt idx="35">
                  <c:v>6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9</c:v>
                </c:pt>
                <c:pt idx="42">
                  <c:v>7</c:v>
                </c:pt>
                <c:pt idx="43">
                  <c:v>8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</c:numCache>
            </c:numRef>
          </c:val>
          <c:smooth val="0"/>
        </c:ser>
        <c:ser>
          <c:idx val="162"/>
          <c:order val="161"/>
          <c:tx>
            <c:strRef>
              <c:f>rankrefined2!$A$163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rankrefined2!$B$163:$AY$163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53</c:v>
                </c:pt>
                <c:pt idx="39">
                  <c:v>44</c:v>
                </c:pt>
                <c:pt idx="40">
                  <c:v>49</c:v>
                </c:pt>
                <c:pt idx="41">
                  <c:v>49</c:v>
                </c:pt>
                <c:pt idx="42">
                  <c:v>53</c:v>
                </c:pt>
                <c:pt idx="43">
                  <c:v>55</c:v>
                </c:pt>
                <c:pt idx="44">
                  <c:v>58</c:v>
                </c:pt>
                <c:pt idx="45">
                  <c:v>54</c:v>
                </c:pt>
                <c:pt idx="46">
                  <c:v>61</c:v>
                </c:pt>
                <c:pt idx="47">
                  <c:v>48</c:v>
                </c:pt>
                <c:pt idx="48">
                  <c:v>28</c:v>
                </c:pt>
                <c:pt idx="49">
                  <c:v>40</c:v>
                </c:pt>
              </c:numCache>
            </c:numRef>
          </c:val>
          <c:smooth val="0"/>
        </c:ser>
        <c:ser>
          <c:idx val="163"/>
          <c:order val="162"/>
          <c:tx>
            <c:strRef>
              <c:f>rankrefined2!$A$164</c:f>
              <c:strCache>
                <c:ptCount val="1"/>
                <c:pt idx="0">
                  <c:v>Gabon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rankrefined2!$B$164:$AY$164</c:f>
              <c:numCache>
                <c:formatCode>General</c:formatCode>
                <c:ptCount val="50"/>
                <c:pt idx="0">
                  <c:v>111</c:v>
                </c:pt>
                <c:pt idx="1">
                  <c:v>118</c:v>
                </c:pt>
                <c:pt idx="2">
                  <c:v>115</c:v>
                </c:pt>
                <c:pt idx="3">
                  <c:v>119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111</c:v>
                </c:pt>
                <c:pt idx="8">
                  <c:v>114</c:v>
                </c:pt>
                <c:pt idx="9">
                  <c:v>123</c:v>
                </c:pt>
                <c:pt idx="10">
                  <c:v>122</c:v>
                </c:pt>
                <c:pt idx="11">
                  <c:v>119</c:v>
                </c:pt>
                <c:pt idx="12">
                  <c:v>95</c:v>
                </c:pt>
                <c:pt idx="13">
                  <c:v>90</c:v>
                </c:pt>
                <c:pt idx="14">
                  <c:v>86</c:v>
                </c:pt>
                <c:pt idx="15">
                  <c:v>82</c:v>
                </c:pt>
                <c:pt idx="16">
                  <c:v>82</c:v>
                </c:pt>
                <c:pt idx="17">
                  <c:v>85</c:v>
                </c:pt>
                <c:pt idx="18">
                  <c:v>84</c:v>
                </c:pt>
                <c:pt idx="19">
                  <c:v>91</c:v>
                </c:pt>
                <c:pt idx="20">
                  <c:v>90</c:v>
                </c:pt>
                <c:pt idx="21">
                  <c:v>86</c:v>
                </c:pt>
                <c:pt idx="22">
                  <c:v>83</c:v>
                </c:pt>
                <c:pt idx="23">
                  <c:v>74</c:v>
                </c:pt>
                <c:pt idx="24">
                  <c:v>89</c:v>
                </c:pt>
                <c:pt idx="25">
                  <c:v>90</c:v>
                </c:pt>
                <c:pt idx="26">
                  <c:v>86</c:v>
                </c:pt>
                <c:pt idx="27">
                  <c:v>99</c:v>
                </c:pt>
                <c:pt idx="28">
                  <c:v>100</c:v>
                </c:pt>
                <c:pt idx="29">
                  <c:v>87</c:v>
                </c:pt>
                <c:pt idx="30">
                  <c:v>107</c:v>
                </c:pt>
                <c:pt idx="31">
                  <c:v>110</c:v>
                </c:pt>
                <c:pt idx="32">
                  <c:v>116</c:v>
                </c:pt>
                <c:pt idx="33">
                  <c:v>116</c:v>
                </c:pt>
                <c:pt idx="34">
                  <c:v>114</c:v>
                </c:pt>
                <c:pt idx="35">
                  <c:v>113</c:v>
                </c:pt>
                <c:pt idx="36">
                  <c:v>112</c:v>
                </c:pt>
                <c:pt idx="37">
                  <c:v>110</c:v>
                </c:pt>
                <c:pt idx="38">
                  <c:v>105</c:v>
                </c:pt>
                <c:pt idx="39">
                  <c:v>105</c:v>
                </c:pt>
                <c:pt idx="40">
                  <c:v>106</c:v>
                </c:pt>
                <c:pt idx="41">
                  <c:v>108</c:v>
                </c:pt>
                <c:pt idx="42">
                  <c:v>108</c:v>
                </c:pt>
                <c:pt idx="43">
                  <c:v>104</c:v>
                </c:pt>
                <c:pt idx="44">
                  <c:v>106</c:v>
                </c:pt>
                <c:pt idx="45">
                  <c:v>106</c:v>
                </c:pt>
                <c:pt idx="46">
                  <c:v>103</c:v>
                </c:pt>
                <c:pt idx="47">
                  <c:v>99</c:v>
                </c:pt>
                <c:pt idx="48">
                  <c:v>98</c:v>
                </c:pt>
                <c:pt idx="49">
                  <c:v>96</c:v>
                </c:pt>
              </c:numCache>
            </c:numRef>
          </c:val>
          <c:smooth val="0"/>
        </c:ser>
        <c:ser>
          <c:idx val="164"/>
          <c:order val="163"/>
          <c:tx>
            <c:strRef>
              <c:f>rankrefined2!$A$165</c:f>
              <c:strCache>
                <c:ptCount val="1"/>
                <c:pt idx="0">
                  <c:v>Maldives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rankrefined2!$B$165:$AY$165</c:f>
              <c:numCache>
                <c:formatCode>General</c:formatCode>
                <c:ptCount val="50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107</c:v>
                </c:pt>
                <c:pt idx="4">
                  <c:v>107</c:v>
                </c:pt>
                <c:pt idx="5">
                  <c:v>108</c:v>
                </c:pt>
                <c:pt idx="6">
                  <c:v>110</c:v>
                </c:pt>
                <c:pt idx="7">
                  <c:v>114</c:v>
                </c:pt>
                <c:pt idx="8">
                  <c:v>115</c:v>
                </c:pt>
                <c:pt idx="9">
                  <c:v>117</c:v>
                </c:pt>
                <c:pt idx="10">
                  <c:v>103</c:v>
                </c:pt>
                <c:pt idx="11">
                  <c:v>101</c:v>
                </c:pt>
                <c:pt idx="12">
                  <c:v>98</c:v>
                </c:pt>
                <c:pt idx="13">
                  <c:v>99</c:v>
                </c:pt>
                <c:pt idx="14">
                  <c:v>111</c:v>
                </c:pt>
                <c:pt idx="15">
                  <c:v>97</c:v>
                </c:pt>
                <c:pt idx="16">
                  <c:v>96</c:v>
                </c:pt>
                <c:pt idx="17">
                  <c:v>90</c:v>
                </c:pt>
                <c:pt idx="18">
                  <c:v>90</c:v>
                </c:pt>
                <c:pt idx="19">
                  <c:v>98</c:v>
                </c:pt>
                <c:pt idx="20">
                  <c:v>88</c:v>
                </c:pt>
                <c:pt idx="21">
                  <c:v>95</c:v>
                </c:pt>
                <c:pt idx="22">
                  <c:v>97</c:v>
                </c:pt>
                <c:pt idx="23">
                  <c:v>94</c:v>
                </c:pt>
                <c:pt idx="24">
                  <c:v>85</c:v>
                </c:pt>
                <c:pt idx="25">
                  <c:v>80</c:v>
                </c:pt>
                <c:pt idx="26">
                  <c:v>77</c:v>
                </c:pt>
                <c:pt idx="27">
                  <c:v>74</c:v>
                </c:pt>
                <c:pt idx="28">
                  <c:v>76</c:v>
                </c:pt>
                <c:pt idx="29">
                  <c:v>71</c:v>
                </c:pt>
                <c:pt idx="30">
                  <c:v>100</c:v>
                </c:pt>
                <c:pt idx="31">
                  <c:v>103</c:v>
                </c:pt>
                <c:pt idx="32">
                  <c:v>85</c:v>
                </c:pt>
                <c:pt idx="33">
                  <c:v>84</c:v>
                </c:pt>
                <c:pt idx="34">
                  <c:v>78</c:v>
                </c:pt>
                <c:pt idx="35">
                  <c:v>85</c:v>
                </c:pt>
                <c:pt idx="36">
                  <c:v>90</c:v>
                </c:pt>
                <c:pt idx="37">
                  <c:v>86</c:v>
                </c:pt>
                <c:pt idx="38">
                  <c:v>92</c:v>
                </c:pt>
                <c:pt idx="39">
                  <c:v>88</c:v>
                </c:pt>
                <c:pt idx="40">
                  <c:v>81</c:v>
                </c:pt>
                <c:pt idx="41">
                  <c:v>82</c:v>
                </c:pt>
                <c:pt idx="42">
                  <c:v>89</c:v>
                </c:pt>
                <c:pt idx="43">
                  <c:v>86</c:v>
                </c:pt>
                <c:pt idx="44">
                  <c:v>87</c:v>
                </c:pt>
                <c:pt idx="45">
                  <c:v>90</c:v>
                </c:pt>
                <c:pt idx="46">
                  <c:v>86</c:v>
                </c:pt>
                <c:pt idx="47">
                  <c:v>84</c:v>
                </c:pt>
                <c:pt idx="48">
                  <c:v>87</c:v>
                </c:pt>
                <c:pt idx="49">
                  <c:v>82</c:v>
                </c:pt>
              </c:numCache>
            </c:numRef>
          </c:val>
          <c:smooth val="0"/>
        </c:ser>
        <c:ser>
          <c:idx val="165"/>
          <c:order val="164"/>
          <c:tx>
            <c:strRef>
              <c:f>rankrefined2!$A$166</c:f>
              <c:strCache>
                <c:ptCount val="1"/>
                <c:pt idx="0">
                  <c:v>Algeria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rankrefined2!$B$166:$AY$166</c:f>
              <c:numCache>
                <c:formatCode>General</c:formatCode>
                <c:ptCount val="50"/>
                <c:pt idx="0">
                  <c:v>21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23</c:v>
                </c:pt>
                <c:pt idx="9">
                  <c:v>23</c:v>
                </c:pt>
                <c:pt idx="10">
                  <c:v>19</c:v>
                </c:pt>
                <c:pt idx="11">
                  <c:v>21</c:v>
                </c:pt>
                <c:pt idx="12">
                  <c:v>17</c:v>
                </c:pt>
                <c:pt idx="13">
                  <c:v>14</c:v>
                </c:pt>
                <c:pt idx="14">
                  <c:v>15</c:v>
                </c:pt>
                <c:pt idx="15">
                  <c:v>12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6</c:v>
                </c:pt>
                <c:pt idx="24">
                  <c:v>4</c:v>
                </c:pt>
                <c:pt idx="25">
                  <c:v>6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6</c:v>
                </c:pt>
                <c:pt idx="35">
                  <c:v>8</c:v>
                </c:pt>
                <c:pt idx="36">
                  <c:v>4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</c:numCache>
            </c:numRef>
          </c:val>
          <c:smooth val="0"/>
        </c:ser>
        <c:ser>
          <c:idx val="166"/>
          <c:order val="165"/>
          <c:tx>
            <c:strRef>
              <c:f>rankrefined2!$A$167</c:f>
              <c:strCache>
                <c:ptCount val="1"/>
                <c:pt idx="0">
                  <c:v>Egypt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rankrefined2!$B$167:$AY$167</c:f>
              <c:numCache>
                <c:formatCode>General</c:formatCode>
                <c:ptCount val="50"/>
                <c:pt idx="0">
                  <c:v>30</c:v>
                </c:pt>
                <c:pt idx="1">
                  <c:v>31</c:v>
                </c:pt>
                <c:pt idx="2">
                  <c:v>33</c:v>
                </c:pt>
                <c:pt idx="3">
                  <c:v>35</c:v>
                </c:pt>
                <c:pt idx="4">
                  <c:v>32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32</c:v>
                </c:pt>
                <c:pt idx="10">
                  <c:v>32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24</c:v>
                </c:pt>
                <c:pt idx="15">
                  <c:v>25</c:v>
                </c:pt>
                <c:pt idx="16">
                  <c:v>23</c:v>
                </c:pt>
                <c:pt idx="17">
                  <c:v>22</c:v>
                </c:pt>
                <c:pt idx="18">
                  <c:v>19</c:v>
                </c:pt>
                <c:pt idx="19">
                  <c:v>14</c:v>
                </c:pt>
                <c:pt idx="20">
                  <c:v>11</c:v>
                </c:pt>
                <c:pt idx="21">
                  <c:v>13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11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  <c:pt idx="30">
                  <c:v>14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18</c:v>
                </c:pt>
                <c:pt idx="38">
                  <c:v>17</c:v>
                </c:pt>
                <c:pt idx="39">
                  <c:v>14</c:v>
                </c:pt>
                <c:pt idx="40">
                  <c:v>17</c:v>
                </c:pt>
                <c:pt idx="41">
                  <c:v>18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14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13</c:v>
                </c:pt>
              </c:numCache>
            </c:numRef>
          </c:val>
          <c:smooth val="0"/>
        </c:ser>
        <c:ser>
          <c:idx val="167"/>
          <c:order val="166"/>
          <c:tx>
            <c:strRef>
              <c:f>rankrefined2!$A$168</c:f>
              <c:strCache>
                <c:ptCount val="1"/>
                <c:pt idx="0">
                  <c:v>Luxembourg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rankrefined2!$B$168:$AY$168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71</c:v>
                </c:pt>
                <c:pt idx="39">
                  <c:v>79</c:v>
                </c:pt>
                <c:pt idx="40">
                  <c:v>73</c:v>
                </c:pt>
                <c:pt idx="41">
                  <c:v>73</c:v>
                </c:pt>
                <c:pt idx="42">
                  <c:v>76</c:v>
                </c:pt>
                <c:pt idx="43">
                  <c:v>78</c:v>
                </c:pt>
                <c:pt idx="44">
                  <c:v>63</c:v>
                </c:pt>
                <c:pt idx="45">
                  <c:v>57</c:v>
                </c:pt>
                <c:pt idx="46">
                  <c:v>58</c:v>
                </c:pt>
                <c:pt idx="47">
                  <c:v>46</c:v>
                </c:pt>
                <c:pt idx="48">
                  <c:v>50</c:v>
                </c:pt>
                <c:pt idx="49">
                  <c:v>54</c:v>
                </c:pt>
              </c:numCache>
            </c:numRef>
          </c:val>
          <c:smooth val="0"/>
        </c:ser>
        <c:ser>
          <c:idx val="168"/>
          <c:order val="167"/>
          <c:tx>
            <c:strRef>
              <c:f>rankrefined2!$A$169</c:f>
              <c:strCache>
                <c:ptCount val="1"/>
                <c:pt idx="0">
                  <c:v>Saudi Arabia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rankrefined2!$B$169:$AY$169</c:f>
              <c:numCache>
                <c:formatCode>General</c:formatCode>
                <c:ptCount val="50"/>
                <c:pt idx="0">
                  <c:v>74</c:v>
                </c:pt>
                <c:pt idx="1">
                  <c:v>73</c:v>
                </c:pt>
                <c:pt idx="2">
                  <c:v>72</c:v>
                </c:pt>
                <c:pt idx="3">
                  <c:v>69</c:v>
                </c:pt>
                <c:pt idx="4">
                  <c:v>70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68</c:v>
                </c:pt>
                <c:pt idx="9">
                  <c:v>69</c:v>
                </c:pt>
                <c:pt idx="10">
                  <c:v>64</c:v>
                </c:pt>
                <c:pt idx="11">
                  <c:v>52</c:v>
                </c:pt>
                <c:pt idx="12">
                  <c:v>53</c:v>
                </c:pt>
                <c:pt idx="13">
                  <c:v>47</c:v>
                </c:pt>
                <c:pt idx="14">
                  <c:v>48</c:v>
                </c:pt>
                <c:pt idx="15">
                  <c:v>35</c:v>
                </c:pt>
                <c:pt idx="16">
                  <c:v>32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33</c:v>
                </c:pt>
                <c:pt idx="23">
                  <c:v>25</c:v>
                </c:pt>
                <c:pt idx="24">
                  <c:v>33</c:v>
                </c:pt>
                <c:pt idx="25">
                  <c:v>38</c:v>
                </c:pt>
                <c:pt idx="26">
                  <c:v>28</c:v>
                </c:pt>
                <c:pt idx="27">
                  <c:v>25</c:v>
                </c:pt>
                <c:pt idx="28">
                  <c:v>22</c:v>
                </c:pt>
                <c:pt idx="29">
                  <c:v>12</c:v>
                </c:pt>
                <c:pt idx="30">
                  <c:v>27</c:v>
                </c:pt>
                <c:pt idx="31">
                  <c:v>39</c:v>
                </c:pt>
                <c:pt idx="32">
                  <c:v>40</c:v>
                </c:pt>
                <c:pt idx="33">
                  <c:v>56</c:v>
                </c:pt>
                <c:pt idx="34">
                  <c:v>44</c:v>
                </c:pt>
                <c:pt idx="35">
                  <c:v>38</c:v>
                </c:pt>
                <c:pt idx="36">
                  <c:v>38</c:v>
                </c:pt>
                <c:pt idx="37">
                  <c:v>37</c:v>
                </c:pt>
                <c:pt idx="38">
                  <c:v>52</c:v>
                </c:pt>
                <c:pt idx="39">
                  <c:v>42</c:v>
                </c:pt>
                <c:pt idx="40">
                  <c:v>40</c:v>
                </c:pt>
                <c:pt idx="41">
                  <c:v>44</c:v>
                </c:pt>
                <c:pt idx="42">
                  <c:v>44</c:v>
                </c:pt>
                <c:pt idx="43">
                  <c:v>46</c:v>
                </c:pt>
                <c:pt idx="44">
                  <c:v>54</c:v>
                </c:pt>
                <c:pt idx="45">
                  <c:v>44</c:v>
                </c:pt>
                <c:pt idx="46">
                  <c:v>48</c:v>
                </c:pt>
                <c:pt idx="47">
                  <c:v>49</c:v>
                </c:pt>
                <c:pt idx="48">
                  <c:v>51</c:v>
                </c:pt>
                <c:pt idx="49">
                  <c:v>56</c:v>
                </c:pt>
              </c:numCache>
            </c:numRef>
          </c:val>
          <c:smooth val="0"/>
        </c:ser>
        <c:ser>
          <c:idx val="169"/>
          <c:order val="168"/>
          <c:tx>
            <c:strRef>
              <c:f>rankrefined2!$A$170</c:f>
              <c:strCache>
                <c:ptCount val="1"/>
                <c:pt idx="0">
                  <c:v>Estonia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rankrefined2!$B$170:$AY$170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71</c:v>
                </c:pt>
                <c:pt idx="31">
                  <c:v>69</c:v>
                </c:pt>
                <c:pt idx="32">
                  <c:v>79</c:v>
                </c:pt>
                <c:pt idx="33">
                  <c:v>67</c:v>
                </c:pt>
                <c:pt idx="34">
                  <c:v>59</c:v>
                </c:pt>
                <c:pt idx="35">
                  <c:v>68</c:v>
                </c:pt>
                <c:pt idx="36">
                  <c:v>78</c:v>
                </c:pt>
                <c:pt idx="37">
                  <c:v>90</c:v>
                </c:pt>
                <c:pt idx="38">
                  <c:v>90</c:v>
                </c:pt>
                <c:pt idx="39">
                  <c:v>92</c:v>
                </c:pt>
                <c:pt idx="40">
                  <c:v>90</c:v>
                </c:pt>
                <c:pt idx="41">
                  <c:v>91</c:v>
                </c:pt>
                <c:pt idx="42">
                  <c:v>78</c:v>
                </c:pt>
                <c:pt idx="43">
                  <c:v>72</c:v>
                </c:pt>
                <c:pt idx="44">
                  <c:v>60</c:v>
                </c:pt>
                <c:pt idx="45">
                  <c:v>63</c:v>
                </c:pt>
                <c:pt idx="46">
                  <c:v>52</c:v>
                </c:pt>
                <c:pt idx="47">
                  <c:v>52</c:v>
                </c:pt>
                <c:pt idx="48">
                  <c:v>61</c:v>
                </c:pt>
                <c:pt idx="49">
                  <c:v>53</c:v>
                </c:pt>
              </c:numCache>
            </c:numRef>
          </c:val>
          <c:smooth val="0"/>
        </c:ser>
        <c:ser>
          <c:idx val="170"/>
          <c:order val="169"/>
          <c:tx>
            <c:strRef>
              <c:f>rankrefined2!$A$171</c:f>
              <c:strCache>
                <c:ptCount val="1"/>
                <c:pt idx="0">
                  <c:v>Iraq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rankrefined2!$B$171:$AY$171</c:f>
              <c:numCache>
                <c:formatCode>General</c:formatCode>
                <c:ptCount val="50"/>
                <c:pt idx="0">
                  <c:v>33</c:v>
                </c:pt>
                <c:pt idx="1">
                  <c:v>29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18</c:v>
                </c:pt>
                <c:pt idx="7">
                  <c:v>19</c:v>
                </c:pt>
                <c:pt idx="8">
                  <c:v>17</c:v>
                </c:pt>
                <c:pt idx="9">
                  <c:v>15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17</c:v>
                </c:pt>
                <c:pt idx="14">
                  <c:v>19</c:v>
                </c:pt>
                <c:pt idx="15">
                  <c:v>20</c:v>
                </c:pt>
                <c:pt idx="16">
                  <c:v>15</c:v>
                </c:pt>
                <c:pt idx="17">
                  <c:v>10</c:v>
                </c:pt>
                <c:pt idx="18">
                  <c:v>10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13</c:v>
                </c:pt>
                <c:pt idx="30">
                  <c:v>34</c:v>
                </c:pt>
                <c:pt idx="31">
                  <c:v>37</c:v>
                </c:pt>
                <c:pt idx="32">
                  <c:v>41</c:v>
                </c:pt>
                <c:pt idx="33">
                  <c:v>42</c:v>
                </c:pt>
                <c:pt idx="34">
                  <c:v>46</c:v>
                </c:pt>
                <c:pt idx="35">
                  <c:v>40</c:v>
                </c:pt>
                <c:pt idx="36">
                  <c:v>35</c:v>
                </c:pt>
                <c:pt idx="37">
                  <c:v>31</c:v>
                </c:pt>
                <c:pt idx="38">
                  <c:v>33</c:v>
                </c:pt>
                <c:pt idx="39">
                  <c:v>32</c:v>
                </c:pt>
                <c:pt idx="40">
                  <c:v>27</c:v>
                </c:pt>
                <c:pt idx="41">
                  <c:v>22</c:v>
                </c:pt>
                <c:pt idx="42">
                  <c:v>21</c:v>
                </c:pt>
                <c:pt idx="43">
                  <c:v>21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</c:numCache>
            </c:numRef>
          </c:val>
          <c:smooth val="0"/>
        </c:ser>
        <c:ser>
          <c:idx val="171"/>
          <c:order val="170"/>
          <c:tx>
            <c:strRef>
              <c:f>rankrefined2!$A$172</c:f>
              <c:strCache>
                <c:ptCount val="1"/>
                <c:pt idx="0">
                  <c:v>Georgia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rankrefined2!$B$172:$AY$172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36</c:v>
                </c:pt>
                <c:pt idx="31">
                  <c:v>61</c:v>
                </c:pt>
                <c:pt idx="32">
                  <c:v>37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18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14</c:v>
                </c:pt>
                <c:pt idx="41">
                  <c:v>14</c:v>
                </c:pt>
                <c:pt idx="42">
                  <c:v>13</c:v>
                </c:pt>
                <c:pt idx="43">
                  <c:v>16</c:v>
                </c:pt>
                <c:pt idx="44">
                  <c:v>15</c:v>
                </c:pt>
                <c:pt idx="45">
                  <c:v>15</c:v>
                </c:pt>
                <c:pt idx="46">
                  <c:v>13</c:v>
                </c:pt>
                <c:pt idx="47">
                  <c:v>14</c:v>
                </c:pt>
                <c:pt idx="48">
                  <c:v>13</c:v>
                </c:pt>
                <c:pt idx="49">
                  <c:v>15</c:v>
                </c:pt>
              </c:numCache>
            </c:numRef>
          </c:val>
          <c:smooth val="0"/>
        </c:ser>
        <c:ser>
          <c:idx val="172"/>
          <c:order val="171"/>
          <c:tx>
            <c:strRef>
              <c:f>rankrefined2!$A$173</c:f>
              <c:strCache>
                <c:ptCount val="1"/>
                <c:pt idx="0">
                  <c:v>Slovakia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rankrefined2!$B$173:$AY$173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151</c:v>
                </c:pt>
                <c:pt idx="15">
                  <c:v>151</c:v>
                </c:pt>
                <c:pt idx="16">
                  <c:v>151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151</c:v>
                </c:pt>
                <c:pt idx="23">
                  <c:v>151</c:v>
                </c:pt>
                <c:pt idx="24">
                  <c:v>151</c:v>
                </c:pt>
                <c:pt idx="25">
                  <c:v>151</c:v>
                </c:pt>
                <c:pt idx="26">
                  <c:v>151</c:v>
                </c:pt>
                <c:pt idx="27">
                  <c:v>151</c:v>
                </c:pt>
                <c:pt idx="28">
                  <c:v>151</c:v>
                </c:pt>
                <c:pt idx="29">
                  <c:v>151</c:v>
                </c:pt>
                <c:pt idx="30">
                  <c:v>171</c:v>
                </c:pt>
                <c:pt idx="31">
                  <c:v>56</c:v>
                </c:pt>
                <c:pt idx="32">
                  <c:v>30</c:v>
                </c:pt>
                <c:pt idx="33">
                  <c:v>39</c:v>
                </c:pt>
                <c:pt idx="34">
                  <c:v>38</c:v>
                </c:pt>
                <c:pt idx="35">
                  <c:v>41</c:v>
                </c:pt>
                <c:pt idx="36">
                  <c:v>42</c:v>
                </c:pt>
                <c:pt idx="37">
                  <c:v>40</c:v>
                </c:pt>
                <c:pt idx="38">
                  <c:v>38</c:v>
                </c:pt>
                <c:pt idx="39">
                  <c:v>38</c:v>
                </c:pt>
                <c:pt idx="40">
                  <c:v>41</c:v>
                </c:pt>
                <c:pt idx="41">
                  <c:v>41</c:v>
                </c:pt>
                <c:pt idx="42">
                  <c:v>42</c:v>
                </c:pt>
                <c:pt idx="43">
                  <c:v>42</c:v>
                </c:pt>
                <c:pt idx="44">
                  <c:v>48</c:v>
                </c:pt>
                <c:pt idx="45">
                  <c:v>44</c:v>
                </c:pt>
                <c:pt idx="46">
                  <c:v>40</c:v>
                </c:pt>
                <c:pt idx="47">
                  <c:v>47</c:v>
                </c:pt>
                <c:pt idx="48">
                  <c:v>40</c:v>
                </c:pt>
                <c:pt idx="49">
                  <c:v>32</c:v>
                </c:pt>
              </c:numCache>
            </c:numRef>
          </c:val>
          <c:smooth val="0"/>
        </c:ser>
        <c:ser>
          <c:idx val="173"/>
          <c:order val="172"/>
          <c:tx>
            <c:strRef>
              <c:f>rankrefined2!$A$174</c:f>
              <c:strCache>
                <c:ptCount val="1"/>
                <c:pt idx="0">
                  <c:v>Morocco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rankrefined2!$B$174:$AY$174</c:f>
              <c:numCache>
                <c:formatCode>General</c:formatCode>
                <c:ptCount val="50"/>
                <c:pt idx="0">
                  <c:v>34</c:v>
                </c:pt>
                <c:pt idx="1">
                  <c:v>21</c:v>
                </c:pt>
                <c:pt idx="2">
                  <c:v>23</c:v>
                </c:pt>
                <c:pt idx="3">
                  <c:v>14</c:v>
                </c:pt>
                <c:pt idx="4">
                  <c:v>28</c:v>
                </c:pt>
                <c:pt idx="5">
                  <c:v>17</c:v>
                </c:pt>
                <c:pt idx="6">
                  <c:v>17</c:v>
                </c:pt>
                <c:pt idx="7">
                  <c:v>16</c:v>
                </c:pt>
                <c:pt idx="8">
                  <c:v>18</c:v>
                </c:pt>
                <c:pt idx="9">
                  <c:v>17</c:v>
                </c:pt>
                <c:pt idx="10">
                  <c:v>14</c:v>
                </c:pt>
                <c:pt idx="11">
                  <c:v>20</c:v>
                </c:pt>
                <c:pt idx="12">
                  <c:v>15</c:v>
                </c:pt>
                <c:pt idx="13">
                  <c:v>12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11</c:v>
                </c:pt>
                <c:pt idx="22">
                  <c:v>5</c:v>
                </c:pt>
                <c:pt idx="23">
                  <c:v>7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12</c:v>
                </c:pt>
                <c:pt idx="28">
                  <c:v>5</c:v>
                </c:pt>
                <c:pt idx="29">
                  <c:v>5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3</c:v>
                </c:pt>
                <c:pt idx="35">
                  <c:v>7</c:v>
                </c:pt>
                <c:pt idx="36">
                  <c:v>13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6</c:v>
                </c:pt>
                <c:pt idx="49">
                  <c:v>6</c:v>
                </c:pt>
              </c:numCache>
            </c:numRef>
          </c:val>
          <c:smooth val="0"/>
        </c:ser>
        <c:ser>
          <c:idx val="174"/>
          <c:order val="173"/>
          <c:tx>
            <c:strRef>
              <c:f>rankrefined2!$A$175</c:f>
              <c:strCache>
                <c:ptCount val="1"/>
                <c:pt idx="0">
                  <c:v>Libya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rankrefined2!$B$175:$AY$175</c:f>
              <c:numCache>
                <c:formatCode>General</c:formatCode>
                <c:ptCount val="50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17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8</c:v>
                </c:pt>
                <c:pt idx="19">
                  <c:v>7</c:v>
                </c:pt>
                <c:pt idx="20">
                  <c:v>8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12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9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10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  <c:smooth val="0"/>
        </c:ser>
        <c:ser>
          <c:idx val="175"/>
          <c:order val="174"/>
          <c:tx>
            <c:strRef>
              <c:f>rankrefined2!$A$176</c:f>
              <c:strCache>
                <c:ptCount val="1"/>
                <c:pt idx="0">
                  <c:v>Swaziland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rankrefined2!$B$176:$AY$176</c:f>
              <c:numCache>
                <c:formatCode>General</c:formatCode>
                <c:ptCount val="50"/>
                <c:pt idx="0">
                  <c:v>151</c:v>
                </c:pt>
                <c:pt idx="1">
                  <c:v>151</c:v>
                </c:pt>
                <c:pt idx="2">
                  <c:v>151</c:v>
                </c:pt>
                <c:pt idx="3">
                  <c:v>151</c:v>
                </c:pt>
                <c:pt idx="4">
                  <c:v>151</c:v>
                </c:pt>
                <c:pt idx="5">
                  <c:v>151</c:v>
                </c:pt>
                <c:pt idx="6">
                  <c:v>151</c:v>
                </c:pt>
                <c:pt idx="7">
                  <c:v>151</c:v>
                </c:pt>
                <c:pt idx="8">
                  <c:v>151</c:v>
                </c:pt>
                <c:pt idx="9">
                  <c:v>147</c:v>
                </c:pt>
                <c:pt idx="10">
                  <c:v>145</c:v>
                </c:pt>
                <c:pt idx="11">
                  <c:v>143</c:v>
                </c:pt>
                <c:pt idx="12">
                  <c:v>143</c:v>
                </c:pt>
                <c:pt idx="13">
                  <c:v>149</c:v>
                </c:pt>
                <c:pt idx="14">
                  <c:v>150</c:v>
                </c:pt>
                <c:pt idx="15">
                  <c:v>145</c:v>
                </c:pt>
                <c:pt idx="16">
                  <c:v>146</c:v>
                </c:pt>
                <c:pt idx="17">
                  <c:v>146</c:v>
                </c:pt>
                <c:pt idx="18">
                  <c:v>150</c:v>
                </c:pt>
                <c:pt idx="19">
                  <c:v>88</c:v>
                </c:pt>
                <c:pt idx="20">
                  <c:v>84</c:v>
                </c:pt>
                <c:pt idx="21">
                  <c:v>83</c:v>
                </c:pt>
                <c:pt idx="22">
                  <c:v>90</c:v>
                </c:pt>
                <c:pt idx="23">
                  <c:v>78</c:v>
                </c:pt>
                <c:pt idx="24">
                  <c:v>75</c:v>
                </c:pt>
                <c:pt idx="25">
                  <c:v>71</c:v>
                </c:pt>
                <c:pt idx="26">
                  <c:v>68</c:v>
                </c:pt>
                <c:pt idx="27">
                  <c:v>68</c:v>
                </c:pt>
                <c:pt idx="28">
                  <c:v>73</c:v>
                </c:pt>
                <c:pt idx="29">
                  <c:v>75</c:v>
                </c:pt>
                <c:pt idx="30">
                  <c:v>95</c:v>
                </c:pt>
                <c:pt idx="31">
                  <c:v>109</c:v>
                </c:pt>
                <c:pt idx="32">
                  <c:v>107</c:v>
                </c:pt>
                <c:pt idx="33">
                  <c:v>112</c:v>
                </c:pt>
                <c:pt idx="34">
                  <c:v>130</c:v>
                </c:pt>
                <c:pt idx="35">
                  <c:v>125</c:v>
                </c:pt>
                <c:pt idx="36">
                  <c:v>130</c:v>
                </c:pt>
                <c:pt idx="37">
                  <c:v>122</c:v>
                </c:pt>
                <c:pt idx="38">
                  <c:v>121</c:v>
                </c:pt>
                <c:pt idx="39">
                  <c:v>124</c:v>
                </c:pt>
                <c:pt idx="40">
                  <c:v>115</c:v>
                </c:pt>
                <c:pt idx="41">
                  <c:v>110</c:v>
                </c:pt>
                <c:pt idx="42">
                  <c:v>120</c:v>
                </c:pt>
                <c:pt idx="43">
                  <c:v>121</c:v>
                </c:pt>
                <c:pt idx="44">
                  <c:v>119</c:v>
                </c:pt>
                <c:pt idx="45">
                  <c:v>114</c:v>
                </c:pt>
                <c:pt idx="46">
                  <c:v>111</c:v>
                </c:pt>
                <c:pt idx="47">
                  <c:v>115</c:v>
                </c:pt>
                <c:pt idx="48">
                  <c:v>116</c:v>
                </c:pt>
                <c:pt idx="49">
                  <c:v>116</c:v>
                </c:pt>
              </c:numCache>
            </c:numRef>
          </c:val>
          <c:smooth val="0"/>
        </c:ser>
        <c:ser>
          <c:idx val="176"/>
          <c:order val="175"/>
          <c:tx>
            <c:strRef>
              <c:f>rankrefined2!$A$177</c:f>
              <c:strCache>
                <c:ptCount val="1"/>
                <c:pt idx="0">
                  <c:v>Mauritius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rankrefined2!$B$177:$AY$177</c:f>
              <c:numCache>
                <c:formatCode>General</c:formatCode>
                <c:ptCount val="50"/>
                <c:pt idx="0">
                  <c:v>70</c:v>
                </c:pt>
                <c:pt idx="1">
                  <c:v>72</c:v>
                </c:pt>
                <c:pt idx="2">
                  <c:v>71</c:v>
                </c:pt>
                <c:pt idx="3">
                  <c:v>70</c:v>
                </c:pt>
                <c:pt idx="4">
                  <c:v>71</c:v>
                </c:pt>
                <c:pt idx="5">
                  <c:v>70</c:v>
                </c:pt>
                <c:pt idx="6">
                  <c:v>57</c:v>
                </c:pt>
                <c:pt idx="7">
                  <c:v>53</c:v>
                </c:pt>
                <c:pt idx="8">
                  <c:v>46</c:v>
                </c:pt>
                <c:pt idx="9">
                  <c:v>46</c:v>
                </c:pt>
                <c:pt idx="10">
                  <c:v>45</c:v>
                </c:pt>
                <c:pt idx="11">
                  <c:v>46</c:v>
                </c:pt>
                <c:pt idx="12">
                  <c:v>49</c:v>
                </c:pt>
                <c:pt idx="13">
                  <c:v>45</c:v>
                </c:pt>
                <c:pt idx="14">
                  <c:v>54</c:v>
                </c:pt>
                <c:pt idx="15">
                  <c:v>53</c:v>
                </c:pt>
                <c:pt idx="16">
                  <c:v>51</c:v>
                </c:pt>
                <c:pt idx="17">
                  <c:v>52</c:v>
                </c:pt>
                <c:pt idx="18">
                  <c:v>51</c:v>
                </c:pt>
                <c:pt idx="19">
                  <c:v>45</c:v>
                </c:pt>
                <c:pt idx="20">
                  <c:v>43</c:v>
                </c:pt>
                <c:pt idx="21">
                  <c:v>54</c:v>
                </c:pt>
                <c:pt idx="22">
                  <c:v>47</c:v>
                </c:pt>
                <c:pt idx="23">
                  <c:v>46</c:v>
                </c:pt>
                <c:pt idx="24">
                  <c:v>44</c:v>
                </c:pt>
                <c:pt idx="25">
                  <c:v>47</c:v>
                </c:pt>
                <c:pt idx="26">
                  <c:v>49</c:v>
                </c:pt>
                <c:pt idx="27">
                  <c:v>47</c:v>
                </c:pt>
                <c:pt idx="28">
                  <c:v>43</c:v>
                </c:pt>
                <c:pt idx="29">
                  <c:v>41</c:v>
                </c:pt>
                <c:pt idx="30">
                  <c:v>58</c:v>
                </c:pt>
                <c:pt idx="31">
                  <c:v>58</c:v>
                </c:pt>
                <c:pt idx="32">
                  <c:v>61</c:v>
                </c:pt>
                <c:pt idx="33">
                  <c:v>52</c:v>
                </c:pt>
                <c:pt idx="34">
                  <c:v>48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48</c:v>
                </c:pt>
                <c:pt idx="39">
                  <c:v>45</c:v>
                </c:pt>
                <c:pt idx="40">
                  <c:v>45</c:v>
                </c:pt>
                <c:pt idx="41">
                  <c:v>42</c:v>
                </c:pt>
                <c:pt idx="42">
                  <c:v>43</c:v>
                </c:pt>
                <c:pt idx="43">
                  <c:v>43</c:v>
                </c:pt>
                <c:pt idx="44">
                  <c:v>45</c:v>
                </c:pt>
                <c:pt idx="45">
                  <c:v>36</c:v>
                </c:pt>
                <c:pt idx="46">
                  <c:v>41</c:v>
                </c:pt>
                <c:pt idx="47">
                  <c:v>39</c:v>
                </c:pt>
                <c:pt idx="48">
                  <c:v>34</c:v>
                </c:pt>
                <c:pt idx="49">
                  <c:v>34</c:v>
                </c:pt>
              </c:numCache>
            </c:numRef>
          </c:val>
          <c:smooth val="0"/>
        </c:ser>
        <c:ser>
          <c:idx val="177"/>
          <c:order val="176"/>
          <c:tx>
            <c:strRef>
              <c:f>rankrefined2!$A$178</c:f>
              <c:strCache>
                <c:ptCount val="1"/>
                <c:pt idx="0">
                  <c:v>Djibouti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rankrefined2!$B$178:$AY$178</c:f>
              <c:numCache>
                <c:formatCode>General</c:formatCode>
                <c:ptCount val="50"/>
                <c:pt idx="0">
                  <c:v>75</c:v>
                </c:pt>
                <c:pt idx="1">
                  <c:v>78</c:v>
                </c:pt>
                <c:pt idx="2">
                  <c:v>75</c:v>
                </c:pt>
                <c:pt idx="3">
                  <c:v>73</c:v>
                </c:pt>
                <c:pt idx="4">
                  <c:v>76</c:v>
                </c:pt>
                <c:pt idx="5">
                  <c:v>78</c:v>
                </c:pt>
                <c:pt idx="6">
                  <c:v>82</c:v>
                </c:pt>
                <c:pt idx="7">
                  <c:v>87</c:v>
                </c:pt>
                <c:pt idx="8">
                  <c:v>80</c:v>
                </c:pt>
                <c:pt idx="9">
                  <c:v>77</c:v>
                </c:pt>
                <c:pt idx="10">
                  <c:v>80</c:v>
                </c:pt>
                <c:pt idx="11">
                  <c:v>81</c:v>
                </c:pt>
                <c:pt idx="12">
                  <c:v>81</c:v>
                </c:pt>
                <c:pt idx="13">
                  <c:v>83</c:v>
                </c:pt>
                <c:pt idx="14">
                  <c:v>82</c:v>
                </c:pt>
                <c:pt idx="15">
                  <c:v>78</c:v>
                </c:pt>
                <c:pt idx="16">
                  <c:v>79</c:v>
                </c:pt>
                <c:pt idx="17">
                  <c:v>82</c:v>
                </c:pt>
                <c:pt idx="18">
                  <c:v>82</c:v>
                </c:pt>
                <c:pt idx="19">
                  <c:v>84</c:v>
                </c:pt>
                <c:pt idx="20">
                  <c:v>93</c:v>
                </c:pt>
                <c:pt idx="21">
                  <c:v>92</c:v>
                </c:pt>
                <c:pt idx="22">
                  <c:v>90</c:v>
                </c:pt>
                <c:pt idx="23">
                  <c:v>87</c:v>
                </c:pt>
                <c:pt idx="24">
                  <c:v>87</c:v>
                </c:pt>
                <c:pt idx="25">
                  <c:v>79</c:v>
                </c:pt>
                <c:pt idx="26">
                  <c:v>78</c:v>
                </c:pt>
                <c:pt idx="27">
                  <c:v>76</c:v>
                </c:pt>
                <c:pt idx="28">
                  <c:v>71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95</c:v>
                </c:pt>
                <c:pt idx="33">
                  <c:v>93</c:v>
                </c:pt>
                <c:pt idx="34">
                  <c:v>88</c:v>
                </c:pt>
                <c:pt idx="35">
                  <c:v>83</c:v>
                </c:pt>
                <c:pt idx="36">
                  <c:v>74</c:v>
                </c:pt>
                <c:pt idx="37">
                  <c:v>73</c:v>
                </c:pt>
                <c:pt idx="38">
                  <c:v>70</c:v>
                </c:pt>
                <c:pt idx="39">
                  <c:v>64</c:v>
                </c:pt>
                <c:pt idx="40">
                  <c:v>61</c:v>
                </c:pt>
                <c:pt idx="41">
                  <c:v>54</c:v>
                </c:pt>
                <c:pt idx="42">
                  <c:v>47</c:v>
                </c:pt>
                <c:pt idx="43">
                  <c:v>47</c:v>
                </c:pt>
                <c:pt idx="44">
                  <c:v>46</c:v>
                </c:pt>
                <c:pt idx="45">
                  <c:v>42</c:v>
                </c:pt>
                <c:pt idx="46">
                  <c:v>37</c:v>
                </c:pt>
                <c:pt idx="47">
                  <c:v>32</c:v>
                </c:pt>
                <c:pt idx="48">
                  <c:v>30</c:v>
                </c:pt>
                <c:pt idx="49">
                  <c:v>28</c:v>
                </c:pt>
              </c:numCache>
            </c:numRef>
          </c:val>
          <c:smooth val="0"/>
        </c:ser>
        <c:ser>
          <c:idx val="178"/>
          <c:order val="177"/>
          <c:tx>
            <c:strRef>
              <c:f>rankrefined2!$A$179</c:f>
              <c:strCache>
                <c:ptCount val="1"/>
                <c:pt idx="0">
                  <c:v>Mauritania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rankrefined2!$B$179:$AY$179</c:f>
              <c:numCache>
                <c:formatCode>General</c:formatCode>
                <c:ptCount val="50"/>
                <c:pt idx="0">
                  <c:v>105</c:v>
                </c:pt>
                <c:pt idx="1">
                  <c:v>107</c:v>
                </c:pt>
                <c:pt idx="2">
                  <c:v>114</c:v>
                </c:pt>
                <c:pt idx="3">
                  <c:v>116</c:v>
                </c:pt>
                <c:pt idx="4">
                  <c:v>125</c:v>
                </c:pt>
                <c:pt idx="5">
                  <c:v>126</c:v>
                </c:pt>
                <c:pt idx="6">
                  <c:v>127</c:v>
                </c:pt>
                <c:pt idx="7">
                  <c:v>121</c:v>
                </c:pt>
                <c:pt idx="8">
                  <c:v>121</c:v>
                </c:pt>
                <c:pt idx="9">
                  <c:v>116</c:v>
                </c:pt>
                <c:pt idx="10">
                  <c:v>116</c:v>
                </c:pt>
                <c:pt idx="11">
                  <c:v>94</c:v>
                </c:pt>
                <c:pt idx="12">
                  <c:v>90</c:v>
                </c:pt>
                <c:pt idx="13">
                  <c:v>95</c:v>
                </c:pt>
                <c:pt idx="14">
                  <c:v>98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89</c:v>
                </c:pt>
                <c:pt idx="19">
                  <c:v>78</c:v>
                </c:pt>
                <c:pt idx="20">
                  <c:v>69</c:v>
                </c:pt>
                <c:pt idx="21">
                  <c:v>45</c:v>
                </c:pt>
                <c:pt idx="22">
                  <c:v>42</c:v>
                </c:pt>
                <c:pt idx="23">
                  <c:v>44</c:v>
                </c:pt>
                <c:pt idx="24">
                  <c:v>52</c:v>
                </c:pt>
                <c:pt idx="25">
                  <c:v>54</c:v>
                </c:pt>
                <c:pt idx="26">
                  <c:v>55</c:v>
                </c:pt>
                <c:pt idx="27">
                  <c:v>49</c:v>
                </c:pt>
                <c:pt idx="28">
                  <c:v>44</c:v>
                </c:pt>
                <c:pt idx="29">
                  <c:v>29</c:v>
                </c:pt>
                <c:pt idx="30">
                  <c:v>43</c:v>
                </c:pt>
                <c:pt idx="31">
                  <c:v>65</c:v>
                </c:pt>
                <c:pt idx="32">
                  <c:v>56</c:v>
                </c:pt>
                <c:pt idx="33">
                  <c:v>82</c:v>
                </c:pt>
                <c:pt idx="34">
                  <c:v>82</c:v>
                </c:pt>
                <c:pt idx="35">
                  <c:v>77</c:v>
                </c:pt>
                <c:pt idx="36">
                  <c:v>51</c:v>
                </c:pt>
                <c:pt idx="37">
                  <c:v>80</c:v>
                </c:pt>
                <c:pt idx="38">
                  <c:v>72</c:v>
                </c:pt>
                <c:pt idx="39">
                  <c:v>34</c:v>
                </c:pt>
                <c:pt idx="40">
                  <c:v>30</c:v>
                </c:pt>
                <c:pt idx="41">
                  <c:v>28</c:v>
                </c:pt>
                <c:pt idx="42">
                  <c:v>31</c:v>
                </c:pt>
                <c:pt idx="43">
                  <c:v>51</c:v>
                </c:pt>
                <c:pt idx="44">
                  <c:v>55</c:v>
                </c:pt>
                <c:pt idx="45">
                  <c:v>39</c:v>
                </c:pt>
                <c:pt idx="46">
                  <c:v>39</c:v>
                </c:pt>
                <c:pt idx="47">
                  <c:v>40</c:v>
                </c:pt>
                <c:pt idx="48">
                  <c:v>52</c:v>
                </c:pt>
                <c:pt idx="49">
                  <c:v>48</c:v>
                </c:pt>
              </c:numCache>
            </c:numRef>
          </c:val>
          <c:smooth val="0"/>
        </c:ser>
        <c:ser>
          <c:idx val="179"/>
          <c:order val="178"/>
          <c:tx>
            <c:strRef>
              <c:f>rankrefined2!$A$180</c:f>
              <c:strCache>
                <c:ptCount val="1"/>
                <c:pt idx="0">
                  <c:v>Yemen</c:v>
                </c:pt>
              </c:strCache>
            </c:strRef>
          </c:tx>
          <c:marker>
            <c:symbol val="none"/>
          </c:marker>
          <c:cat>
            <c:numRef>
              <c:f>rankrefined2!$B$1:$AY$1</c:f>
              <c:numCache>
                <c:formatCode>General</c:formatCode>
                <c:ptCount val="50"/>
                <c:pt idx="0">
                  <c:v>1962</c:v>
                </c:pt>
                <c:pt idx="1">
                  <c:v>1963</c:v>
                </c:pt>
                <c:pt idx="2">
                  <c:v>1964</c:v>
                </c:pt>
                <c:pt idx="3">
                  <c:v>1965</c:v>
                </c:pt>
                <c:pt idx="4">
                  <c:v>1966</c:v>
                </c:pt>
                <c:pt idx="5">
                  <c:v>1967</c:v>
                </c:pt>
                <c:pt idx="6">
                  <c:v>1968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</c:numCache>
            </c:numRef>
          </c:cat>
          <c:val>
            <c:numRef>
              <c:f>rankrefined2!$B$180:$AY$180</c:f>
              <c:numCache>
                <c:formatCode>General</c:formatCode>
                <c:ptCount val="50"/>
                <c:pt idx="0">
                  <c:v>100</c:v>
                </c:pt>
                <c:pt idx="1">
                  <c:v>96</c:v>
                </c:pt>
                <c:pt idx="2">
                  <c:v>95</c:v>
                </c:pt>
                <c:pt idx="3">
                  <c:v>92</c:v>
                </c:pt>
                <c:pt idx="4">
                  <c:v>90</c:v>
                </c:pt>
                <c:pt idx="5">
                  <c:v>95</c:v>
                </c:pt>
                <c:pt idx="6">
                  <c:v>94</c:v>
                </c:pt>
                <c:pt idx="7">
                  <c:v>94</c:v>
                </c:pt>
                <c:pt idx="8">
                  <c:v>79</c:v>
                </c:pt>
                <c:pt idx="9">
                  <c:v>83</c:v>
                </c:pt>
                <c:pt idx="10">
                  <c:v>76</c:v>
                </c:pt>
                <c:pt idx="11">
                  <c:v>71</c:v>
                </c:pt>
                <c:pt idx="12">
                  <c:v>69</c:v>
                </c:pt>
                <c:pt idx="13">
                  <c:v>73</c:v>
                </c:pt>
                <c:pt idx="14">
                  <c:v>72</c:v>
                </c:pt>
                <c:pt idx="15">
                  <c:v>58</c:v>
                </c:pt>
                <c:pt idx="16">
                  <c:v>53</c:v>
                </c:pt>
                <c:pt idx="17">
                  <c:v>53</c:v>
                </c:pt>
                <c:pt idx="18">
                  <c:v>46</c:v>
                </c:pt>
                <c:pt idx="19">
                  <c:v>35</c:v>
                </c:pt>
                <c:pt idx="20">
                  <c:v>30</c:v>
                </c:pt>
                <c:pt idx="21">
                  <c:v>34</c:v>
                </c:pt>
                <c:pt idx="22">
                  <c:v>32</c:v>
                </c:pt>
                <c:pt idx="23">
                  <c:v>28</c:v>
                </c:pt>
                <c:pt idx="24">
                  <c:v>25</c:v>
                </c:pt>
                <c:pt idx="25">
                  <c:v>24</c:v>
                </c:pt>
                <c:pt idx="26">
                  <c:v>24</c:v>
                </c:pt>
                <c:pt idx="27">
                  <c:v>23</c:v>
                </c:pt>
                <c:pt idx="28">
                  <c:v>28</c:v>
                </c:pt>
                <c:pt idx="29">
                  <c:v>20</c:v>
                </c:pt>
                <c:pt idx="30">
                  <c:v>33</c:v>
                </c:pt>
                <c:pt idx="31">
                  <c:v>30</c:v>
                </c:pt>
                <c:pt idx="32">
                  <c:v>24</c:v>
                </c:pt>
                <c:pt idx="33">
                  <c:v>24</c:v>
                </c:pt>
                <c:pt idx="34">
                  <c:v>20</c:v>
                </c:pt>
                <c:pt idx="35">
                  <c:v>22</c:v>
                </c:pt>
                <c:pt idx="36">
                  <c:v>25</c:v>
                </c:pt>
                <c:pt idx="37">
                  <c:v>22</c:v>
                </c:pt>
                <c:pt idx="38">
                  <c:v>28</c:v>
                </c:pt>
                <c:pt idx="39">
                  <c:v>30</c:v>
                </c:pt>
                <c:pt idx="40">
                  <c:v>33</c:v>
                </c:pt>
                <c:pt idx="41">
                  <c:v>37</c:v>
                </c:pt>
                <c:pt idx="42">
                  <c:v>40</c:v>
                </c:pt>
                <c:pt idx="43">
                  <c:v>41</c:v>
                </c:pt>
                <c:pt idx="44">
                  <c:v>40</c:v>
                </c:pt>
                <c:pt idx="45">
                  <c:v>37</c:v>
                </c:pt>
                <c:pt idx="46">
                  <c:v>35</c:v>
                </c:pt>
                <c:pt idx="47">
                  <c:v>31</c:v>
                </c:pt>
                <c:pt idx="48">
                  <c:v>32</c:v>
                </c:pt>
                <c:pt idx="49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5280"/>
        <c:axId val="84477056"/>
      </c:lineChart>
      <c:catAx>
        <c:axId val="1007052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crossAx val="84477056"/>
        <c:crosses val="autoZero"/>
        <c:auto val="1"/>
        <c:lblAlgn val="ctr"/>
        <c:lblOffset val="100"/>
        <c:noMultiLvlLbl val="0"/>
      </c:catAx>
      <c:valAx>
        <c:axId val="8447705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00705280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482" cy="60755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4"/>
  <sheetViews>
    <sheetView workbookViewId="0">
      <selection activeCell="B153" sqref="B153:C153"/>
    </sheetView>
  </sheetViews>
  <sheetFormatPr defaultRowHeight="15" x14ac:dyDescent="0.25"/>
  <sheetData>
    <row r="1" spans="1:51" x14ac:dyDescent="0.25">
      <c r="A1" t="s">
        <v>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</row>
    <row r="2" spans="1:51" x14ac:dyDescent="0.25">
      <c r="A2" t="s">
        <v>1</v>
      </c>
      <c r="AF2">
        <v>1215</v>
      </c>
      <c r="AG2">
        <v>1256</v>
      </c>
      <c r="AH2">
        <v>1196</v>
      </c>
      <c r="AI2">
        <v>1200</v>
      </c>
      <c r="AJ2">
        <v>1217</v>
      </c>
      <c r="AK2">
        <v>1249</v>
      </c>
      <c r="AL2">
        <v>1236</v>
      </c>
      <c r="AM2">
        <v>1229</v>
      </c>
      <c r="AN2">
        <v>1218</v>
      </c>
      <c r="AO2">
        <v>1173</v>
      </c>
      <c r="AP2">
        <v>1131</v>
      </c>
      <c r="AQ2">
        <v>1160</v>
      </c>
      <c r="AR2">
        <v>1237</v>
      </c>
      <c r="AS2">
        <v>1119</v>
      </c>
      <c r="AT2">
        <v>1154</v>
      </c>
      <c r="AU2">
        <v>1152</v>
      </c>
      <c r="AV2">
        <v>1100</v>
      </c>
      <c r="AW2">
        <v>1031</v>
      </c>
      <c r="AX2">
        <v>1043</v>
      </c>
      <c r="AY2">
        <v>1039</v>
      </c>
    </row>
    <row r="3" spans="1:51" x14ac:dyDescent="0.25">
      <c r="A3" t="s">
        <v>2</v>
      </c>
      <c r="B3">
        <v>1633</v>
      </c>
      <c r="C3">
        <v>1399</v>
      </c>
      <c r="D3">
        <v>1602</v>
      </c>
      <c r="E3">
        <v>1607</v>
      </c>
      <c r="F3">
        <v>1420</v>
      </c>
      <c r="G3">
        <v>1575</v>
      </c>
      <c r="H3">
        <v>1533</v>
      </c>
      <c r="I3">
        <v>1574</v>
      </c>
      <c r="J3">
        <v>1295</v>
      </c>
      <c r="K3">
        <v>1360</v>
      </c>
      <c r="L3">
        <v>1492</v>
      </c>
      <c r="M3">
        <v>1514</v>
      </c>
      <c r="N3">
        <v>1492</v>
      </c>
      <c r="O3">
        <v>1521</v>
      </c>
      <c r="P3">
        <v>1538</v>
      </c>
      <c r="Q3">
        <v>1373</v>
      </c>
      <c r="R3">
        <v>1458</v>
      </c>
      <c r="S3">
        <v>1445</v>
      </c>
      <c r="T3">
        <v>1283</v>
      </c>
      <c r="U3">
        <v>1307</v>
      </c>
      <c r="V3">
        <v>1300</v>
      </c>
      <c r="W3">
        <v>1310</v>
      </c>
      <c r="X3">
        <v>1256</v>
      </c>
      <c r="Y3">
        <v>1250</v>
      </c>
      <c r="Z3">
        <v>1232</v>
      </c>
      <c r="AA3">
        <v>1635</v>
      </c>
      <c r="AB3">
        <v>1381</v>
      </c>
      <c r="AC3">
        <v>1321</v>
      </c>
      <c r="AD3">
        <v>1195</v>
      </c>
      <c r="AE3">
        <v>1043</v>
      </c>
      <c r="AF3">
        <v>979</v>
      </c>
      <c r="AG3">
        <v>1036</v>
      </c>
      <c r="AH3">
        <v>962</v>
      </c>
      <c r="AI3">
        <v>901</v>
      </c>
      <c r="AJ3">
        <v>1010</v>
      </c>
      <c r="AK3">
        <v>1053</v>
      </c>
      <c r="AL3">
        <v>1055</v>
      </c>
      <c r="AM3">
        <v>1053</v>
      </c>
      <c r="AN3">
        <v>1079</v>
      </c>
      <c r="AO3">
        <v>1068</v>
      </c>
      <c r="AP3">
        <v>1069</v>
      </c>
      <c r="AQ3">
        <v>1144</v>
      </c>
      <c r="AR3">
        <v>1156</v>
      </c>
      <c r="AS3">
        <v>1198</v>
      </c>
      <c r="AT3">
        <v>1235</v>
      </c>
      <c r="AU3">
        <v>1351</v>
      </c>
      <c r="AV3">
        <v>1344</v>
      </c>
      <c r="AW3">
        <v>1400</v>
      </c>
      <c r="AX3">
        <v>1386</v>
      </c>
      <c r="AY3">
        <v>1383</v>
      </c>
    </row>
    <row r="4" spans="1:51" x14ac:dyDescent="0.25">
      <c r="A4" t="s">
        <v>3</v>
      </c>
      <c r="B4">
        <v>761</v>
      </c>
      <c r="C4">
        <v>706</v>
      </c>
      <c r="D4">
        <v>730</v>
      </c>
      <c r="E4">
        <v>778</v>
      </c>
      <c r="F4">
        <v>744</v>
      </c>
      <c r="G4">
        <v>737</v>
      </c>
      <c r="H4">
        <v>805</v>
      </c>
      <c r="I4">
        <v>840</v>
      </c>
      <c r="J4">
        <v>803</v>
      </c>
      <c r="K4">
        <v>813</v>
      </c>
      <c r="L4">
        <v>902</v>
      </c>
      <c r="M4">
        <v>918</v>
      </c>
      <c r="N4">
        <v>959</v>
      </c>
      <c r="O4">
        <v>967</v>
      </c>
      <c r="P4">
        <v>1111</v>
      </c>
      <c r="Q4">
        <v>1214</v>
      </c>
      <c r="R4">
        <v>1119</v>
      </c>
      <c r="S4">
        <v>1036</v>
      </c>
      <c r="T4">
        <v>1054</v>
      </c>
      <c r="U4">
        <v>1170</v>
      </c>
      <c r="V4">
        <v>1136</v>
      </c>
      <c r="W4">
        <v>1262</v>
      </c>
      <c r="X4">
        <v>1275</v>
      </c>
      <c r="Y4">
        <v>1148</v>
      </c>
      <c r="Z4">
        <v>1275</v>
      </c>
      <c r="AA4">
        <v>1130</v>
      </c>
      <c r="AB4">
        <v>1230</v>
      </c>
      <c r="AC4">
        <v>1212</v>
      </c>
      <c r="AD4">
        <v>1237</v>
      </c>
      <c r="AE4">
        <v>1264</v>
      </c>
      <c r="AF4">
        <v>1480</v>
      </c>
      <c r="AG4">
        <v>1502</v>
      </c>
      <c r="AH4">
        <v>1515</v>
      </c>
      <c r="AI4">
        <v>1225</v>
      </c>
      <c r="AJ4">
        <v>1272</v>
      </c>
      <c r="AK4">
        <v>1334</v>
      </c>
      <c r="AL4">
        <v>1306</v>
      </c>
      <c r="AM4">
        <v>1337</v>
      </c>
      <c r="AN4">
        <v>1236</v>
      </c>
      <c r="AO4">
        <v>1241</v>
      </c>
      <c r="AP4">
        <v>1257</v>
      </c>
      <c r="AQ4">
        <v>1119</v>
      </c>
      <c r="AR4">
        <v>1060</v>
      </c>
      <c r="AS4">
        <v>1110</v>
      </c>
      <c r="AT4">
        <v>1008</v>
      </c>
      <c r="AU4">
        <v>1020</v>
      </c>
      <c r="AV4">
        <v>1045</v>
      </c>
      <c r="AW4">
        <v>1001</v>
      </c>
      <c r="AX4">
        <v>1055</v>
      </c>
      <c r="AY4">
        <v>1072</v>
      </c>
    </row>
    <row r="5" spans="1:51" x14ac:dyDescent="0.25">
      <c r="A5" t="s">
        <v>4</v>
      </c>
      <c r="B5">
        <v>843</v>
      </c>
      <c r="C5">
        <v>777</v>
      </c>
      <c r="D5">
        <v>763</v>
      </c>
      <c r="E5">
        <v>822</v>
      </c>
      <c r="F5">
        <v>844</v>
      </c>
      <c r="G5">
        <v>889</v>
      </c>
      <c r="H5">
        <v>890</v>
      </c>
      <c r="I5">
        <v>883</v>
      </c>
      <c r="J5">
        <v>860</v>
      </c>
      <c r="K5">
        <v>868</v>
      </c>
      <c r="L5">
        <v>965</v>
      </c>
      <c r="M5">
        <v>1006</v>
      </c>
      <c r="N5">
        <v>1047</v>
      </c>
      <c r="O5">
        <v>1088</v>
      </c>
      <c r="P5">
        <v>1094</v>
      </c>
      <c r="Q5">
        <v>1113</v>
      </c>
      <c r="R5">
        <v>1251</v>
      </c>
      <c r="S5">
        <v>1280</v>
      </c>
      <c r="T5">
        <v>1341</v>
      </c>
      <c r="U5">
        <v>1278</v>
      </c>
      <c r="V5">
        <v>1282</v>
      </c>
      <c r="W5">
        <v>1268</v>
      </c>
      <c r="X5">
        <v>1237</v>
      </c>
      <c r="Y5">
        <v>1265</v>
      </c>
      <c r="Z5">
        <v>1366</v>
      </c>
      <c r="AA5">
        <v>1351</v>
      </c>
      <c r="AB5">
        <v>1407</v>
      </c>
      <c r="AC5">
        <v>1388</v>
      </c>
      <c r="AD5">
        <v>1412</v>
      </c>
      <c r="AE5">
        <v>1370</v>
      </c>
      <c r="AF5">
        <v>1447</v>
      </c>
      <c r="AG5">
        <v>1449</v>
      </c>
      <c r="AH5">
        <v>1423</v>
      </c>
      <c r="AI5">
        <v>1423</v>
      </c>
      <c r="AJ5">
        <v>1437</v>
      </c>
      <c r="AK5">
        <v>1372</v>
      </c>
      <c r="AL5">
        <v>1517</v>
      </c>
      <c r="AM5">
        <v>1511</v>
      </c>
      <c r="AN5">
        <v>1384</v>
      </c>
      <c r="AO5">
        <v>1416</v>
      </c>
      <c r="AP5">
        <v>1420</v>
      </c>
      <c r="AQ5">
        <v>1487</v>
      </c>
      <c r="AR5">
        <v>1462</v>
      </c>
      <c r="AS5">
        <v>1458</v>
      </c>
      <c r="AT5">
        <v>1378</v>
      </c>
      <c r="AU5">
        <v>1358</v>
      </c>
      <c r="AV5">
        <v>1409</v>
      </c>
      <c r="AW5">
        <v>1452</v>
      </c>
      <c r="AX5">
        <v>1385</v>
      </c>
      <c r="AY5">
        <v>1420</v>
      </c>
    </row>
    <row r="6" spans="1:51" x14ac:dyDescent="0.25">
      <c r="A6" t="s">
        <v>5</v>
      </c>
      <c r="B6">
        <v>74</v>
      </c>
      <c r="C6">
        <v>79</v>
      </c>
      <c r="D6">
        <v>81</v>
      </c>
      <c r="E6">
        <v>100</v>
      </c>
      <c r="F6">
        <v>88</v>
      </c>
      <c r="G6">
        <v>99</v>
      </c>
      <c r="H6">
        <v>113</v>
      </c>
      <c r="I6">
        <v>122</v>
      </c>
      <c r="J6">
        <v>128</v>
      </c>
      <c r="K6">
        <v>135</v>
      </c>
      <c r="L6">
        <v>140</v>
      </c>
      <c r="M6">
        <v>126</v>
      </c>
      <c r="N6">
        <v>118</v>
      </c>
      <c r="O6">
        <v>113</v>
      </c>
      <c r="P6">
        <v>104</v>
      </c>
      <c r="Q6">
        <v>109</v>
      </c>
      <c r="R6">
        <v>123</v>
      </c>
      <c r="S6">
        <v>158</v>
      </c>
      <c r="T6">
        <v>166</v>
      </c>
      <c r="U6">
        <v>154</v>
      </c>
      <c r="V6">
        <v>147</v>
      </c>
      <c r="W6">
        <v>146</v>
      </c>
      <c r="X6">
        <v>148</v>
      </c>
      <c r="Y6">
        <v>122</v>
      </c>
      <c r="Z6">
        <v>108</v>
      </c>
      <c r="AA6">
        <v>104</v>
      </c>
      <c r="AB6">
        <v>75</v>
      </c>
      <c r="AC6">
        <v>114</v>
      </c>
      <c r="AD6">
        <v>107</v>
      </c>
      <c r="AE6">
        <v>90</v>
      </c>
      <c r="AF6">
        <v>108</v>
      </c>
      <c r="AG6">
        <v>117</v>
      </c>
      <c r="AH6">
        <v>133</v>
      </c>
      <c r="AI6">
        <v>161</v>
      </c>
      <c r="AJ6">
        <v>173</v>
      </c>
      <c r="AK6">
        <v>176</v>
      </c>
      <c r="AL6">
        <v>173</v>
      </c>
      <c r="AM6">
        <v>177</v>
      </c>
      <c r="AN6">
        <v>183</v>
      </c>
      <c r="AO6">
        <v>168</v>
      </c>
      <c r="AP6">
        <v>171</v>
      </c>
      <c r="AQ6">
        <v>189</v>
      </c>
      <c r="AR6">
        <v>209</v>
      </c>
      <c r="AS6">
        <v>220</v>
      </c>
      <c r="AT6">
        <v>234</v>
      </c>
      <c r="AU6">
        <v>240</v>
      </c>
      <c r="AV6">
        <v>247</v>
      </c>
      <c r="AW6">
        <v>244</v>
      </c>
      <c r="AX6">
        <v>248</v>
      </c>
      <c r="AY6">
        <v>270</v>
      </c>
    </row>
    <row r="7" spans="1:51" x14ac:dyDescent="0.25">
      <c r="A7" t="s">
        <v>6</v>
      </c>
      <c r="B7">
        <v>597</v>
      </c>
      <c r="C7">
        <v>607</v>
      </c>
      <c r="D7">
        <v>694</v>
      </c>
      <c r="E7">
        <v>699</v>
      </c>
      <c r="F7">
        <v>576</v>
      </c>
      <c r="G7">
        <v>402</v>
      </c>
      <c r="H7">
        <v>422</v>
      </c>
      <c r="I7">
        <v>422</v>
      </c>
      <c r="J7">
        <v>448</v>
      </c>
      <c r="K7">
        <v>457</v>
      </c>
      <c r="L7">
        <v>458</v>
      </c>
      <c r="M7">
        <v>410</v>
      </c>
      <c r="N7">
        <v>430</v>
      </c>
      <c r="O7">
        <v>461</v>
      </c>
      <c r="P7">
        <v>451</v>
      </c>
      <c r="Q7">
        <v>473</v>
      </c>
      <c r="R7">
        <v>387</v>
      </c>
      <c r="S7">
        <v>358</v>
      </c>
      <c r="T7">
        <v>365</v>
      </c>
      <c r="U7">
        <v>332</v>
      </c>
      <c r="V7">
        <v>349</v>
      </c>
      <c r="W7">
        <v>382</v>
      </c>
      <c r="X7">
        <v>431</v>
      </c>
      <c r="Y7">
        <v>452</v>
      </c>
      <c r="Z7">
        <v>432</v>
      </c>
      <c r="AA7">
        <v>445</v>
      </c>
      <c r="AB7">
        <v>441</v>
      </c>
      <c r="AC7">
        <v>479</v>
      </c>
      <c r="AD7">
        <v>484</v>
      </c>
      <c r="AE7">
        <v>462</v>
      </c>
      <c r="AF7">
        <v>491</v>
      </c>
      <c r="AG7">
        <v>448</v>
      </c>
      <c r="AH7">
        <v>471</v>
      </c>
      <c r="AI7">
        <v>482</v>
      </c>
      <c r="AJ7">
        <v>450</v>
      </c>
      <c r="AK7">
        <v>447</v>
      </c>
      <c r="AL7">
        <v>467</v>
      </c>
      <c r="AM7">
        <v>456</v>
      </c>
      <c r="AN7">
        <v>451</v>
      </c>
      <c r="AO7">
        <v>406</v>
      </c>
      <c r="AP7">
        <v>409</v>
      </c>
      <c r="AQ7">
        <v>417</v>
      </c>
      <c r="AR7">
        <v>435</v>
      </c>
      <c r="AS7">
        <v>457</v>
      </c>
      <c r="AT7">
        <v>471</v>
      </c>
      <c r="AU7">
        <v>466</v>
      </c>
      <c r="AV7">
        <v>474</v>
      </c>
      <c r="AW7">
        <v>472</v>
      </c>
      <c r="AX7">
        <v>501</v>
      </c>
      <c r="AY7">
        <v>491</v>
      </c>
    </row>
    <row r="8" spans="1:51" x14ac:dyDescent="0.25">
      <c r="A8" t="s">
        <v>7</v>
      </c>
      <c r="B8">
        <v>952</v>
      </c>
      <c r="C8">
        <v>951</v>
      </c>
      <c r="D8">
        <v>959</v>
      </c>
      <c r="E8">
        <v>955</v>
      </c>
      <c r="F8">
        <v>887</v>
      </c>
      <c r="G8">
        <v>891</v>
      </c>
      <c r="H8">
        <v>893</v>
      </c>
      <c r="I8">
        <v>842</v>
      </c>
      <c r="J8">
        <v>911</v>
      </c>
      <c r="K8">
        <v>898</v>
      </c>
      <c r="L8">
        <v>835</v>
      </c>
      <c r="M8">
        <v>848</v>
      </c>
      <c r="N8">
        <v>840</v>
      </c>
      <c r="O8">
        <v>857</v>
      </c>
      <c r="P8">
        <v>868</v>
      </c>
      <c r="Q8">
        <v>865</v>
      </c>
      <c r="R8">
        <v>864</v>
      </c>
      <c r="S8">
        <v>856</v>
      </c>
      <c r="T8">
        <v>847</v>
      </c>
      <c r="U8">
        <v>837</v>
      </c>
      <c r="V8">
        <v>853</v>
      </c>
      <c r="W8">
        <v>824</v>
      </c>
      <c r="X8">
        <v>821</v>
      </c>
      <c r="Y8">
        <v>832</v>
      </c>
      <c r="Z8">
        <v>813</v>
      </c>
      <c r="AA8">
        <v>847</v>
      </c>
      <c r="AB8">
        <v>813</v>
      </c>
      <c r="AC8">
        <v>859</v>
      </c>
      <c r="AD8">
        <v>846</v>
      </c>
      <c r="AE8">
        <v>879</v>
      </c>
      <c r="AF8">
        <v>836</v>
      </c>
      <c r="AG8">
        <v>824</v>
      </c>
      <c r="AH8">
        <v>829</v>
      </c>
      <c r="AI8">
        <v>839</v>
      </c>
      <c r="AJ8">
        <v>853</v>
      </c>
      <c r="AK8">
        <v>822</v>
      </c>
      <c r="AL8">
        <v>825</v>
      </c>
      <c r="AM8">
        <v>828</v>
      </c>
      <c r="AN8">
        <v>868</v>
      </c>
      <c r="AO8">
        <v>835</v>
      </c>
      <c r="AP8">
        <v>854</v>
      </c>
      <c r="AQ8">
        <v>873</v>
      </c>
      <c r="AR8">
        <v>877</v>
      </c>
      <c r="AS8">
        <v>873</v>
      </c>
      <c r="AT8">
        <v>876</v>
      </c>
      <c r="AU8">
        <v>873</v>
      </c>
      <c r="AV8">
        <v>876</v>
      </c>
      <c r="AW8">
        <v>874</v>
      </c>
      <c r="AX8">
        <v>877</v>
      </c>
      <c r="AY8">
        <v>872</v>
      </c>
    </row>
    <row r="9" spans="1:51" x14ac:dyDescent="0.25">
      <c r="A9" t="s">
        <v>8</v>
      </c>
      <c r="B9">
        <v>797</v>
      </c>
      <c r="C9">
        <v>808</v>
      </c>
      <c r="D9">
        <v>784</v>
      </c>
      <c r="E9">
        <v>733</v>
      </c>
      <c r="F9">
        <v>800</v>
      </c>
      <c r="G9">
        <v>793</v>
      </c>
      <c r="H9">
        <v>768</v>
      </c>
      <c r="I9">
        <v>755</v>
      </c>
      <c r="J9">
        <v>746</v>
      </c>
      <c r="K9">
        <v>724</v>
      </c>
      <c r="L9">
        <v>733</v>
      </c>
      <c r="M9">
        <v>663</v>
      </c>
      <c r="N9">
        <v>698</v>
      </c>
      <c r="O9">
        <v>662</v>
      </c>
      <c r="P9">
        <v>674</v>
      </c>
      <c r="Q9">
        <v>652</v>
      </c>
      <c r="R9">
        <v>596</v>
      </c>
      <c r="S9">
        <v>618</v>
      </c>
      <c r="T9">
        <v>627</v>
      </c>
      <c r="U9">
        <v>633</v>
      </c>
      <c r="V9">
        <v>641</v>
      </c>
      <c r="W9">
        <v>622</v>
      </c>
      <c r="X9">
        <v>658</v>
      </c>
      <c r="Y9">
        <v>631</v>
      </c>
      <c r="Z9">
        <v>559</v>
      </c>
      <c r="AA9">
        <v>569</v>
      </c>
      <c r="AB9">
        <v>593</v>
      </c>
      <c r="AC9">
        <v>560</v>
      </c>
      <c r="AD9">
        <v>549</v>
      </c>
      <c r="AE9">
        <v>563</v>
      </c>
      <c r="AF9">
        <v>529</v>
      </c>
      <c r="AG9">
        <v>542</v>
      </c>
      <c r="AH9">
        <v>575</v>
      </c>
      <c r="AI9">
        <v>620</v>
      </c>
      <c r="AJ9">
        <v>591</v>
      </c>
      <c r="AK9">
        <v>588</v>
      </c>
      <c r="AL9">
        <v>542</v>
      </c>
      <c r="AM9">
        <v>542</v>
      </c>
      <c r="AN9">
        <v>529</v>
      </c>
      <c r="AO9">
        <v>532</v>
      </c>
      <c r="AP9">
        <v>574</v>
      </c>
      <c r="AQ9">
        <v>582</v>
      </c>
      <c r="AR9">
        <v>528</v>
      </c>
      <c r="AS9">
        <v>517</v>
      </c>
      <c r="AT9">
        <v>530</v>
      </c>
      <c r="AU9">
        <v>544</v>
      </c>
      <c r="AV9">
        <v>582</v>
      </c>
      <c r="AW9">
        <v>601</v>
      </c>
      <c r="AX9">
        <v>579</v>
      </c>
      <c r="AY9">
        <v>552</v>
      </c>
    </row>
    <row r="10" spans="1:51" x14ac:dyDescent="0.25">
      <c r="A10" t="s">
        <v>9</v>
      </c>
      <c r="B10">
        <v>553</v>
      </c>
      <c r="C10">
        <v>566</v>
      </c>
      <c r="D10">
        <v>581</v>
      </c>
      <c r="E10">
        <v>563</v>
      </c>
      <c r="F10">
        <v>560</v>
      </c>
      <c r="G10">
        <v>550</v>
      </c>
      <c r="H10">
        <v>551</v>
      </c>
      <c r="I10">
        <v>549</v>
      </c>
      <c r="J10">
        <v>558</v>
      </c>
      <c r="K10">
        <v>544</v>
      </c>
      <c r="L10">
        <v>536</v>
      </c>
      <c r="M10">
        <v>538</v>
      </c>
      <c r="N10">
        <v>498</v>
      </c>
      <c r="O10">
        <v>509</v>
      </c>
      <c r="P10">
        <v>502</v>
      </c>
      <c r="Q10">
        <v>498</v>
      </c>
      <c r="R10">
        <v>483</v>
      </c>
      <c r="S10">
        <v>485</v>
      </c>
      <c r="T10">
        <v>472</v>
      </c>
      <c r="U10">
        <v>480</v>
      </c>
      <c r="V10">
        <v>462</v>
      </c>
      <c r="W10">
        <v>468</v>
      </c>
      <c r="X10">
        <v>474</v>
      </c>
      <c r="Y10">
        <v>479</v>
      </c>
      <c r="Z10">
        <v>478</v>
      </c>
      <c r="AA10">
        <v>471</v>
      </c>
      <c r="AB10">
        <v>481</v>
      </c>
      <c r="AC10">
        <v>494</v>
      </c>
      <c r="AD10">
        <v>496</v>
      </c>
      <c r="AE10">
        <v>515</v>
      </c>
      <c r="AF10">
        <v>502</v>
      </c>
      <c r="AG10">
        <v>489</v>
      </c>
      <c r="AH10">
        <v>495</v>
      </c>
      <c r="AI10">
        <v>559</v>
      </c>
      <c r="AJ10">
        <v>593</v>
      </c>
      <c r="AK10">
        <v>486</v>
      </c>
      <c r="AL10">
        <v>645</v>
      </c>
      <c r="AM10">
        <v>632</v>
      </c>
      <c r="AN10">
        <v>646</v>
      </c>
      <c r="AO10">
        <v>640</v>
      </c>
      <c r="AP10">
        <v>649</v>
      </c>
      <c r="AQ10">
        <v>675</v>
      </c>
      <c r="AR10">
        <v>648</v>
      </c>
      <c r="AS10">
        <v>712</v>
      </c>
      <c r="AT10">
        <v>694</v>
      </c>
      <c r="AU10">
        <v>702</v>
      </c>
      <c r="AV10">
        <v>681</v>
      </c>
      <c r="AW10">
        <v>639</v>
      </c>
      <c r="AX10">
        <v>613</v>
      </c>
      <c r="AY10">
        <v>642</v>
      </c>
    </row>
    <row r="11" spans="1:51" x14ac:dyDescent="0.25">
      <c r="A11" t="s">
        <v>10</v>
      </c>
      <c r="B11">
        <v>450</v>
      </c>
      <c r="C11">
        <v>445</v>
      </c>
      <c r="D11">
        <v>437</v>
      </c>
      <c r="E11">
        <v>434</v>
      </c>
      <c r="F11">
        <v>412</v>
      </c>
      <c r="G11">
        <v>407</v>
      </c>
      <c r="H11">
        <v>405</v>
      </c>
      <c r="I11">
        <v>383</v>
      </c>
      <c r="J11">
        <v>365</v>
      </c>
      <c r="K11">
        <v>353</v>
      </c>
      <c r="L11">
        <v>329</v>
      </c>
      <c r="M11">
        <v>330</v>
      </c>
      <c r="N11">
        <v>325</v>
      </c>
      <c r="O11">
        <v>310</v>
      </c>
      <c r="P11">
        <v>293</v>
      </c>
      <c r="Q11">
        <v>298</v>
      </c>
      <c r="R11">
        <v>296</v>
      </c>
      <c r="S11">
        <v>297</v>
      </c>
      <c r="T11">
        <v>305</v>
      </c>
      <c r="U11">
        <v>320</v>
      </c>
      <c r="V11">
        <v>356</v>
      </c>
      <c r="W11">
        <v>385</v>
      </c>
      <c r="X11">
        <v>355</v>
      </c>
      <c r="Y11">
        <v>360</v>
      </c>
      <c r="Z11">
        <v>355</v>
      </c>
      <c r="AA11">
        <v>397</v>
      </c>
      <c r="AB11">
        <v>421</v>
      </c>
      <c r="AC11">
        <v>412</v>
      </c>
      <c r="AD11">
        <v>400</v>
      </c>
      <c r="AE11">
        <v>392</v>
      </c>
      <c r="AF11">
        <v>374</v>
      </c>
      <c r="AG11">
        <v>313</v>
      </c>
      <c r="AH11">
        <v>330</v>
      </c>
      <c r="AI11">
        <v>380</v>
      </c>
      <c r="AJ11">
        <v>333</v>
      </c>
      <c r="AK11">
        <v>350</v>
      </c>
      <c r="AL11">
        <v>346</v>
      </c>
      <c r="AM11">
        <v>354</v>
      </c>
      <c r="AN11">
        <v>360</v>
      </c>
      <c r="AO11">
        <v>364</v>
      </c>
      <c r="AP11">
        <v>369</v>
      </c>
      <c r="AQ11">
        <v>352</v>
      </c>
      <c r="AR11">
        <v>331</v>
      </c>
      <c r="AS11">
        <v>288</v>
      </c>
      <c r="AT11">
        <v>327</v>
      </c>
      <c r="AU11">
        <v>318</v>
      </c>
      <c r="AV11">
        <v>308</v>
      </c>
      <c r="AW11">
        <v>308</v>
      </c>
      <c r="AX11">
        <v>316</v>
      </c>
      <c r="AY11">
        <v>334</v>
      </c>
    </row>
    <row r="12" spans="1:51" x14ac:dyDescent="0.25">
      <c r="A12" t="s">
        <v>11</v>
      </c>
      <c r="B12">
        <v>415</v>
      </c>
      <c r="C12">
        <v>426</v>
      </c>
      <c r="D12">
        <v>426</v>
      </c>
      <c r="E12">
        <v>419</v>
      </c>
      <c r="F12">
        <v>444</v>
      </c>
      <c r="G12">
        <v>611</v>
      </c>
      <c r="H12">
        <v>478</v>
      </c>
      <c r="I12">
        <v>477</v>
      </c>
      <c r="J12">
        <v>462</v>
      </c>
      <c r="K12">
        <v>487</v>
      </c>
      <c r="L12">
        <v>454</v>
      </c>
      <c r="M12">
        <v>528</v>
      </c>
      <c r="N12">
        <v>491</v>
      </c>
      <c r="O12">
        <v>491</v>
      </c>
      <c r="P12">
        <v>487</v>
      </c>
      <c r="Q12">
        <v>490</v>
      </c>
      <c r="R12">
        <v>508</v>
      </c>
      <c r="S12">
        <v>490</v>
      </c>
      <c r="T12">
        <v>519</v>
      </c>
      <c r="U12">
        <v>524</v>
      </c>
      <c r="V12">
        <v>403</v>
      </c>
      <c r="W12">
        <v>441</v>
      </c>
      <c r="X12">
        <v>479</v>
      </c>
      <c r="Y12">
        <v>495</v>
      </c>
      <c r="Z12">
        <v>536</v>
      </c>
      <c r="AA12">
        <v>530</v>
      </c>
      <c r="AB12">
        <v>530</v>
      </c>
      <c r="AC12">
        <v>523</v>
      </c>
      <c r="AD12">
        <v>571</v>
      </c>
      <c r="AE12">
        <v>589</v>
      </c>
      <c r="AF12">
        <v>552</v>
      </c>
      <c r="AG12">
        <v>494</v>
      </c>
      <c r="AH12">
        <v>612</v>
      </c>
      <c r="AI12">
        <v>525</v>
      </c>
      <c r="AJ12">
        <v>494</v>
      </c>
      <c r="AK12">
        <v>513</v>
      </c>
      <c r="AL12">
        <v>533</v>
      </c>
      <c r="AM12">
        <v>538</v>
      </c>
      <c r="AN12">
        <v>550</v>
      </c>
      <c r="AO12">
        <v>551</v>
      </c>
      <c r="AP12">
        <v>542</v>
      </c>
      <c r="AQ12">
        <v>551</v>
      </c>
      <c r="AR12">
        <v>531</v>
      </c>
      <c r="AS12">
        <v>444</v>
      </c>
      <c r="AT12">
        <v>477</v>
      </c>
      <c r="AU12">
        <v>470</v>
      </c>
      <c r="AV12">
        <v>518</v>
      </c>
      <c r="AW12">
        <v>527</v>
      </c>
      <c r="AX12">
        <v>581</v>
      </c>
      <c r="AY12">
        <v>570</v>
      </c>
    </row>
    <row r="13" spans="1:51" x14ac:dyDescent="0.25">
      <c r="A13" t="s">
        <v>12</v>
      </c>
      <c r="B13">
        <v>59</v>
      </c>
      <c r="C13">
        <v>94</v>
      </c>
      <c r="D13">
        <v>101</v>
      </c>
      <c r="E13">
        <v>79</v>
      </c>
      <c r="F13">
        <v>79</v>
      </c>
      <c r="G13">
        <v>87</v>
      </c>
      <c r="H13">
        <v>62</v>
      </c>
      <c r="I13">
        <v>119</v>
      </c>
      <c r="J13">
        <v>130</v>
      </c>
      <c r="K13">
        <v>131</v>
      </c>
      <c r="L13">
        <v>136</v>
      </c>
      <c r="M13">
        <v>276</v>
      </c>
      <c r="N13">
        <v>204</v>
      </c>
      <c r="O13">
        <v>196</v>
      </c>
      <c r="P13">
        <v>152</v>
      </c>
      <c r="Q13">
        <v>86</v>
      </c>
      <c r="R13">
        <v>187</v>
      </c>
      <c r="S13">
        <v>174</v>
      </c>
      <c r="T13">
        <v>244</v>
      </c>
      <c r="U13">
        <v>189</v>
      </c>
      <c r="V13">
        <v>213</v>
      </c>
      <c r="W13">
        <v>232</v>
      </c>
      <c r="X13">
        <v>236</v>
      </c>
      <c r="Y13">
        <v>299</v>
      </c>
      <c r="Z13">
        <v>179</v>
      </c>
      <c r="AA13">
        <v>223</v>
      </c>
      <c r="AB13">
        <v>244</v>
      </c>
      <c r="AC13">
        <v>255</v>
      </c>
      <c r="AD13">
        <v>180</v>
      </c>
      <c r="AE13">
        <v>177</v>
      </c>
      <c r="AF13">
        <v>189</v>
      </c>
      <c r="AG13">
        <v>150</v>
      </c>
      <c r="AH13">
        <v>151</v>
      </c>
      <c r="AI13">
        <v>163</v>
      </c>
      <c r="AJ13">
        <v>168</v>
      </c>
      <c r="AK13">
        <v>206</v>
      </c>
      <c r="AL13">
        <v>189</v>
      </c>
      <c r="AM13">
        <v>254</v>
      </c>
      <c r="AN13">
        <v>206</v>
      </c>
      <c r="AO13">
        <v>163</v>
      </c>
      <c r="AP13">
        <v>191</v>
      </c>
      <c r="AQ13">
        <v>182</v>
      </c>
      <c r="AR13">
        <v>186</v>
      </c>
      <c r="AS13">
        <v>174</v>
      </c>
      <c r="AT13">
        <v>156</v>
      </c>
      <c r="AU13">
        <v>135</v>
      </c>
      <c r="AV13">
        <v>136</v>
      </c>
      <c r="AW13">
        <v>140</v>
      </c>
      <c r="AX13">
        <v>144</v>
      </c>
      <c r="AY13">
        <v>148</v>
      </c>
    </row>
    <row r="14" spans="1:51" x14ac:dyDescent="0.25">
      <c r="A14" t="s">
        <v>13</v>
      </c>
      <c r="B14">
        <v>447</v>
      </c>
      <c r="C14">
        <v>397</v>
      </c>
      <c r="D14">
        <v>426</v>
      </c>
      <c r="E14">
        <v>410</v>
      </c>
      <c r="F14">
        <v>386</v>
      </c>
      <c r="G14">
        <v>416</v>
      </c>
      <c r="H14">
        <v>405</v>
      </c>
      <c r="I14">
        <v>401</v>
      </c>
      <c r="J14">
        <v>412</v>
      </c>
      <c r="K14">
        <v>416</v>
      </c>
      <c r="L14">
        <v>390</v>
      </c>
      <c r="M14">
        <v>424</v>
      </c>
      <c r="N14">
        <v>368</v>
      </c>
      <c r="O14">
        <v>405</v>
      </c>
      <c r="P14">
        <v>352</v>
      </c>
      <c r="Q14">
        <v>373</v>
      </c>
      <c r="R14">
        <v>385</v>
      </c>
      <c r="S14">
        <v>370</v>
      </c>
      <c r="T14">
        <v>378</v>
      </c>
      <c r="U14">
        <v>440</v>
      </c>
      <c r="V14">
        <v>458</v>
      </c>
      <c r="W14">
        <v>489</v>
      </c>
      <c r="X14">
        <v>548</v>
      </c>
      <c r="Y14">
        <v>533</v>
      </c>
      <c r="Z14">
        <v>561</v>
      </c>
      <c r="AA14">
        <v>532</v>
      </c>
      <c r="AB14">
        <v>460</v>
      </c>
      <c r="AC14">
        <v>479</v>
      </c>
      <c r="AD14">
        <v>397</v>
      </c>
      <c r="AE14">
        <v>431</v>
      </c>
      <c r="AF14">
        <v>492</v>
      </c>
      <c r="AG14">
        <v>485</v>
      </c>
      <c r="AH14">
        <v>469</v>
      </c>
      <c r="AI14">
        <v>473</v>
      </c>
      <c r="AJ14">
        <v>528</v>
      </c>
      <c r="AK14">
        <v>459</v>
      </c>
      <c r="AL14">
        <v>442</v>
      </c>
      <c r="AM14">
        <v>488</v>
      </c>
      <c r="AN14">
        <v>459</v>
      </c>
      <c r="AO14">
        <v>460</v>
      </c>
      <c r="AP14">
        <v>439</v>
      </c>
      <c r="AQ14">
        <v>421</v>
      </c>
      <c r="AR14">
        <v>462</v>
      </c>
      <c r="AS14">
        <v>498</v>
      </c>
      <c r="AT14">
        <v>481</v>
      </c>
      <c r="AU14">
        <v>512</v>
      </c>
      <c r="AV14">
        <v>505</v>
      </c>
      <c r="AW14">
        <v>502</v>
      </c>
      <c r="AX14">
        <v>669</v>
      </c>
      <c r="AY14">
        <v>619</v>
      </c>
    </row>
    <row r="15" spans="1:51" x14ac:dyDescent="0.25">
      <c r="A15" t="s">
        <v>14</v>
      </c>
      <c r="B15">
        <v>389</v>
      </c>
      <c r="C15">
        <v>421</v>
      </c>
      <c r="D15">
        <v>370</v>
      </c>
      <c r="E15">
        <v>420</v>
      </c>
      <c r="F15">
        <v>379</v>
      </c>
      <c r="G15">
        <v>419</v>
      </c>
      <c r="H15">
        <v>390</v>
      </c>
      <c r="I15">
        <v>337</v>
      </c>
      <c r="J15">
        <v>392</v>
      </c>
      <c r="K15">
        <v>401</v>
      </c>
      <c r="L15">
        <v>376</v>
      </c>
      <c r="M15">
        <v>299</v>
      </c>
      <c r="N15">
        <v>425</v>
      </c>
      <c r="O15">
        <v>421</v>
      </c>
      <c r="P15">
        <v>425</v>
      </c>
      <c r="Q15">
        <v>374</v>
      </c>
      <c r="R15">
        <v>446</v>
      </c>
      <c r="S15">
        <v>477</v>
      </c>
      <c r="T15">
        <v>397</v>
      </c>
      <c r="U15">
        <v>416</v>
      </c>
      <c r="V15">
        <v>385</v>
      </c>
      <c r="W15">
        <v>459</v>
      </c>
      <c r="X15">
        <v>414</v>
      </c>
      <c r="Y15">
        <v>486</v>
      </c>
      <c r="Z15">
        <v>363</v>
      </c>
      <c r="AA15">
        <v>358</v>
      </c>
      <c r="AB15">
        <v>301</v>
      </c>
      <c r="AC15">
        <v>360</v>
      </c>
      <c r="AD15">
        <v>320</v>
      </c>
      <c r="AE15">
        <v>346</v>
      </c>
      <c r="AF15">
        <v>462</v>
      </c>
      <c r="AG15">
        <v>482</v>
      </c>
      <c r="AH15">
        <v>388</v>
      </c>
      <c r="AI15">
        <v>415</v>
      </c>
      <c r="AJ15">
        <v>269</v>
      </c>
      <c r="AK15">
        <v>273</v>
      </c>
      <c r="AL15">
        <v>278</v>
      </c>
      <c r="AM15">
        <v>375</v>
      </c>
      <c r="AN15">
        <v>388</v>
      </c>
      <c r="AO15">
        <v>402</v>
      </c>
      <c r="AP15">
        <v>404</v>
      </c>
      <c r="AQ15">
        <v>406</v>
      </c>
      <c r="AR15">
        <v>357</v>
      </c>
      <c r="AS15">
        <v>352</v>
      </c>
      <c r="AT15">
        <v>367</v>
      </c>
      <c r="AU15">
        <v>405</v>
      </c>
      <c r="AV15">
        <v>389</v>
      </c>
      <c r="AW15">
        <v>396</v>
      </c>
      <c r="AX15">
        <v>392</v>
      </c>
      <c r="AY15">
        <v>392</v>
      </c>
    </row>
    <row r="16" spans="1:51" x14ac:dyDescent="0.25">
      <c r="A16" t="s">
        <v>15</v>
      </c>
      <c r="B16">
        <v>67</v>
      </c>
      <c r="C16">
        <v>74</v>
      </c>
      <c r="D16">
        <v>105</v>
      </c>
      <c r="E16">
        <v>118</v>
      </c>
      <c r="F16">
        <v>68</v>
      </c>
      <c r="G16">
        <v>10</v>
      </c>
      <c r="H16">
        <v>94</v>
      </c>
      <c r="I16">
        <v>101</v>
      </c>
      <c r="J16">
        <v>101</v>
      </c>
      <c r="K16">
        <v>100</v>
      </c>
      <c r="L16">
        <v>96</v>
      </c>
      <c r="M16">
        <v>131</v>
      </c>
      <c r="N16">
        <v>155</v>
      </c>
      <c r="O16">
        <v>162</v>
      </c>
      <c r="P16">
        <v>168</v>
      </c>
      <c r="Q16">
        <v>183</v>
      </c>
      <c r="R16">
        <v>186</v>
      </c>
      <c r="S16">
        <v>188</v>
      </c>
      <c r="T16">
        <v>212</v>
      </c>
      <c r="U16">
        <v>221</v>
      </c>
      <c r="V16">
        <v>192</v>
      </c>
      <c r="W16">
        <v>182</v>
      </c>
      <c r="X16">
        <v>219</v>
      </c>
      <c r="Y16">
        <v>199</v>
      </c>
      <c r="Z16">
        <v>174</v>
      </c>
      <c r="AA16">
        <v>176</v>
      </c>
      <c r="AB16">
        <v>298</v>
      </c>
      <c r="AC16">
        <v>301</v>
      </c>
      <c r="AD16">
        <v>224</v>
      </c>
      <c r="AE16">
        <v>242</v>
      </c>
      <c r="AF16">
        <v>304</v>
      </c>
      <c r="AG16">
        <v>406</v>
      </c>
      <c r="AH16">
        <v>407</v>
      </c>
      <c r="AI16">
        <v>305</v>
      </c>
      <c r="AJ16">
        <v>265</v>
      </c>
      <c r="AK16">
        <v>293</v>
      </c>
      <c r="AL16">
        <v>272</v>
      </c>
      <c r="AM16">
        <v>304</v>
      </c>
      <c r="AN16">
        <v>278</v>
      </c>
      <c r="AO16">
        <v>265</v>
      </c>
      <c r="AP16">
        <v>280</v>
      </c>
      <c r="AQ16">
        <v>275</v>
      </c>
      <c r="AR16">
        <v>266</v>
      </c>
      <c r="AS16">
        <v>276</v>
      </c>
      <c r="AT16">
        <v>303</v>
      </c>
      <c r="AU16">
        <v>275</v>
      </c>
      <c r="AV16">
        <v>305</v>
      </c>
      <c r="AW16">
        <v>316</v>
      </c>
      <c r="AX16">
        <v>324</v>
      </c>
      <c r="AY16">
        <v>323</v>
      </c>
    </row>
    <row r="17" spans="1:51" x14ac:dyDescent="0.25">
      <c r="A17" t="s">
        <v>16</v>
      </c>
      <c r="B17">
        <v>223</v>
      </c>
      <c r="C17">
        <v>241</v>
      </c>
      <c r="D17">
        <v>266</v>
      </c>
      <c r="E17">
        <v>195</v>
      </c>
      <c r="F17">
        <v>233</v>
      </c>
      <c r="G17">
        <v>232</v>
      </c>
      <c r="H17">
        <v>252</v>
      </c>
      <c r="I17">
        <v>261</v>
      </c>
      <c r="J17">
        <v>259</v>
      </c>
      <c r="K17">
        <v>246</v>
      </c>
      <c r="L17">
        <v>178</v>
      </c>
      <c r="M17">
        <v>288</v>
      </c>
      <c r="N17">
        <v>297</v>
      </c>
      <c r="O17">
        <v>277</v>
      </c>
      <c r="P17">
        <v>329</v>
      </c>
      <c r="Q17">
        <v>321</v>
      </c>
      <c r="R17">
        <v>332</v>
      </c>
      <c r="S17">
        <v>373</v>
      </c>
      <c r="T17">
        <v>356</v>
      </c>
      <c r="U17">
        <v>340</v>
      </c>
      <c r="V17">
        <v>352</v>
      </c>
      <c r="W17">
        <v>364</v>
      </c>
      <c r="X17">
        <v>363</v>
      </c>
      <c r="Y17">
        <v>378</v>
      </c>
      <c r="Z17">
        <v>342</v>
      </c>
      <c r="AA17">
        <v>341</v>
      </c>
      <c r="AB17">
        <v>329</v>
      </c>
      <c r="AC17">
        <v>300</v>
      </c>
      <c r="AD17">
        <v>313</v>
      </c>
      <c r="AE17">
        <v>317</v>
      </c>
      <c r="AF17">
        <v>323</v>
      </c>
      <c r="AG17">
        <v>311</v>
      </c>
      <c r="AH17">
        <v>331</v>
      </c>
      <c r="AI17">
        <v>363</v>
      </c>
      <c r="AJ17">
        <v>332</v>
      </c>
      <c r="AK17">
        <v>328</v>
      </c>
      <c r="AL17">
        <v>332</v>
      </c>
      <c r="AM17">
        <v>341</v>
      </c>
      <c r="AN17">
        <v>314</v>
      </c>
      <c r="AO17">
        <v>355</v>
      </c>
      <c r="AP17">
        <v>354</v>
      </c>
      <c r="AQ17">
        <v>400</v>
      </c>
      <c r="AR17">
        <v>379</v>
      </c>
      <c r="AS17">
        <v>389</v>
      </c>
      <c r="AT17">
        <v>390</v>
      </c>
      <c r="AU17">
        <v>387</v>
      </c>
      <c r="AV17">
        <v>385</v>
      </c>
      <c r="AW17">
        <v>384</v>
      </c>
      <c r="AX17">
        <v>388</v>
      </c>
      <c r="AY17">
        <v>385</v>
      </c>
    </row>
    <row r="18" spans="1:51" x14ac:dyDescent="0.25">
      <c r="A18" t="s">
        <v>17</v>
      </c>
      <c r="B18">
        <v>544</v>
      </c>
      <c r="C18">
        <v>533</v>
      </c>
      <c r="D18">
        <v>519</v>
      </c>
      <c r="E18">
        <v>534</v>
      </c>
      <c r="F18">
        <v>576</v>
      </c>
      <c r="G18">
        <v>555</v>
      </c>
      <c r="H18">
        <v>547</v>
      </c>
      <c r="I18">
        <v>529</v>
      </c>
      <c r="J18">
        <v>506</v>
      </c>
      <c r="K18">
        <v>519</v>
      </c>
      <c r="L18">
        <v>504</v>
      </c>
      <c r="M18">
        <v>473</v>
      </c>
      <c r="N18">
        <v>475</v>
      </c>
      <c r="O18">
        <v>464</v>
      </c>
      <c r="P18">
        <v>464</v>
      </c>
      <c r="Q18">
        <v>451</v>
      </c>
      <c r="R18">
        <v>466</v>
      </c>
      <c r="S18">
        <v>452</v>
      </c>
      <c r="T18">
        <v>438</v>
      </c>
      <c r="U18">
        <v>417</v>
      </c>
      <c r="V18">
        <v>425</v>
      </c>
      <c r="W18">
        <v>382</v>
      </c>
      <c r="X18">
        <v>389</v>
      </c>
      <c r="Y18">
        <v>341</v>
      </c>
      <c r="Z18">
        <v>321</v>
      </c>
      <c r="AA18">
        <v>461</v>
      </c>
      <c r="AB18">
        <v>487</v>
      </c>
      <c r="AC18">
        <v>507</v>
      </c>
      <c r="AD18">
        <v>499</v>
      </c>
      <c r="AE18">
        <v>542</v>
      </c>
      <c r="AF18">
        <v>553</v>
      </c>
      <c r="AG18">
        <v>536</v>
      </c>
      <c r="AH18">
        <v>538</v>
      </c>
      <c r="AI18">
        <v>520</v>
      </c>
      <c r="AJ18">
        <v>513</v>
      </c>
      <c r="AK18">
        <v>507</v>
      </c>
      <c r="AL18">
        <v>529</v>
      </c>
      <c r="AM18">
        <v>515</v>
      </c>
      <c r="AN18">
        <v>507</v>
      </c>
      <c r="AO18">
        <v>510</v>
      </c>
      <c r="AP18">
        <v>523</v>
      </c>
      <c r="AQ18">
        <v>500</v>
      </c>
      <c r="AR18">
        <v>523</v>
      </c>
      <c r="AS18">
        <v>574</v>
      </c>
      <c r="AT18">
        <v>483</v>
      </c>
      <c r="AU18">
        <v>478</v>
      </c>
      <c r="AV18">
        <v>486</v>
      </c>
      <c r="AW18">
        <v>497</v>
      </c>
      <c r="AX18">
        <v>507</v>
      </c>
      <c r="AY18">
        <v>483</v>
      </c>
    </row>
    <row r="19" spans="1:51" x14ac:dyDescent="0.25">
      <c r="A19" t="s">
        <v>18</v>
      </c>
      <c r="B19">
        <v>100</v>
      </c>
      <c r="C19">
        <v>105</v>
      </c>
      <c r="D19">
        <v>125</v>
      </c>
      <c r="E19">
        <v>131</v>
      </c>
      <c r="F19">
        <v>134</v>
      </c>
      <c r="G19">
        <v>265</v>
      </c>
      <c r="H19">
        <v>156</v>
      </c>
      <c r="I19">
        <v>152</v>
      </c>
      <c r="J19">
        <v>186</v>
      </c>
      <c r="K19">
        <v>132</v>
      </c>
      <c r="L19">
        <v>138</v>
      </c>
      <c r="M19">
        <v>134</v>
      </c>
      <c r="N19">
        <v>129</v>
      </c>
      <c r="O19">
        <v>112</v>
      </c>
      <c r="P19">
        <v>111</v>
      </c>
      <c r="Q19">
        <v>138</v>
      </c>
      <c r="R19">
        <v>159</v>
      </c>
      <c r="S19">
        <v>168</v>
      </c>
      <c r="T19">
        <v>171</v>
      </c>
      <c r="U19">
        <v>134</v>
      </c>
      <c r="V19">
        <v>147</v>
      </c>
      <c r="W19">
        <v>153</v>
      </c>
      <c r="X19">
        <v>203</v>
      </c>
      <c r="Y19">
        <v>199</v>
      </c>
      <c r="Z19">
        <v>191</v>
      </c>
      <c r="AA19">
        <v>196</v>
      </c>
      <c r="AB19">
        <v>192</v>
      </c>
      <c r="AC19">
        <v>161</v>
      </c>
      <c r="AD19">
        <v>78</v>
      </c>
      <c r="AE19">
        <v>133</v>
      </c>
      <c r="AF19">
        <v>119</v>
      </c>
      <c r="AG19">
        <v>82</v>
      </c>
      <c r="AH19">
        <v>92</v>
      </c>
      <c r="AI19">
        <v>102</v>
      </c>
      <c r="AJ19">
        <v>98</v>
      </c>
      <c r="AK19">
        <v>165</v>
      </c>
      <c r="AL19">
        <v>169</v>
      </c>
      <c r="AM19">
        <v>159</v>
      </c>
      <c r="AN19">
        <v>164</v>
      </c>
      <c r="AO19">
        <v>151</v>
      </c>
      <c r="AP19">
        <v>183</v>
      </c>
      <c r="AQ19">
        <v>177</v>
      </c>
      <c r="AR19">
        <v>192</v>
      </c>
      <c r="AS19">
        <v>190</v>
      </c>
      <c r="AT19">
        <v>204</v>
      </c>
      <c r="AU19">
        <v>182</v>
      </c>
      <c r="AV19">
        <v>162</v>
      </c>
      <c r="AW19">
        <v>171</v>
      </c>
      <c r="AX19">
        <v>209</v>
      </c>
      <c r="AY19">
        <v>280</v>
      </c>
    </row>
    <row r="20" spans="1:51" x14ac:dyDescent="0.25">
      <c r="A20" t="s">
        <v>19</v>
      </c>
      <c r="B20">
        <v>144</v>
      </c>
      <c r="C20">
        <v>164</v>
      </c>
      <c r="D20">
        <v>187</v>
      </c>
      <c r="E20">
        <v>204</v>
      </c>
      <c r="F20">
        <v>249</v>
      </c>
      <c r="G20">
        <v>216</v>
      </c>
      <c r="H20">
        <v>225</v>
      </c>
      <c r="I20">
        <v>226</v>
      </c>
      <c r="J20">
        <v>228</v>
      </c>
      <c r="K20">
        <v>219</v>
      </c>
      <c r="L20">
        <v>233</v>
      </c>
      <c r="M20">
        <v>217</v>
      </c>
      <c r="N20">
        <v>224</v>
      </c>
      <c r="O20">
        <v>230</v>
      </c>
      <c r="P20">
        <v>245</v>
      </c>
      <c r="Q20">
        <v>243</v>
      </c>
      <c r="R20">
        <v>219</v>
      </c>
      <c r="S20">
        <v>245</v>
      </c>
      <c r="T20">
        <v>265</v>
      </c>
      <c r="U20">
        <v>292</v>
      </c>
      <c r="V20">
        <v>336</v>
      </c>
      <c r="W20">
        <v>331</v>
      </c>
      <c r="X20">
        <v>315</v>
      </c>
      <c r="Y20">
        <v>338</v>
      </c>
      <c r="Z20">
        <v>341</v>
      </c>
      <c r="AA20">
        <v>342</v>
      </c>
      <c r="AB20">
        <v>332</v>
      </c>
      <c r="AC20">
        <v>304</v>
      </c>
      <c r="AD20">
        <v>291</v>
      </c>
      <c r="AE20">
        <v>291</v>
      </c>
      <c r="AF20">
        <v>378</v>
      </c>
      <c r="AG20">
        <v>395</v>
      </c>
      <c r="AH20">
        <v>454</v>
      </c>
      <c r="AI20">
        <v>435</v>
      </c>
      <c r="AJ20">
        <v>454</v>
      </c>
      <c r="AK20">
        <v>327</v>
      </c>
      <c r="AL20">
        <v>381</v>
      </c>
      <c r="AM20">
        <v>450</v>
      </c>
      <c r="AN20">
        <v>464</v>
      </c>
      <c r="AO20">
        <v>457</v>
      </c>
      <c r="AP20">
        <v>462</v>
      </c>
      <c r="AQ20">
        <v>418</v>
      </c>
      <c r="AR20">
        <v>439</v>
      </c>
      <c r="AS20">
        <v>424</v>
      </c>
      <c r="AT20">
        <v>443</v>
      </c>
      <c r="AU20">
        <v>417</v>
      </c>
      <c r="AV20">
        <v>401</v>
      </c>
      <c r="AW20">
        <v>424</v>
      </c>
      <c r="AX20">
        <v>416</v>
      </c>
      <c r="AY20">
        <v>435</v>
      </c>
    </row>
    <row r="21" spans="1:51" x14ac:dyDescent="0.25">
      <c r="A21" t="s">
        <v>20</v>
      </c>
      <c r="B21">
        <v>1582</v>
      </c>
      <c r="C21">
        <v>1614</v>
      </c>
      <c r="D21">
        <v>1606</v>
      </c>
      <c r="E21">
        <v>1618</v>
      </c>
      <c r="F21">
        <v>1619</v>
      </c>
      <c r="G21">
        <v>1516</v>
      </c>
      <c r="H21">
        <v>1583</v>
      </c>
      <c r="I21">
        <v>1579</v>
      </c>
      <c r="J21">
        <v>1553</v>
      </c>
      <c r="K21">
        <v>1569</v>
      </c>
      <c r="L21">
        <v>1574</v>
      </c>
      <c r="M21">
        <v>1534</v>
      </c>
      <c r="N21">
        <v>1513</v>
      </c>
      <c r="O21">
        <v>1500</v>
      </c>
      <c r="P21">
        <v>1506</v>
      </c>
      <c r="Q21">
        <v>1475</v>
      </c>
      <c r="R21">
        <v>1464</v>
      </c>
      <c r="S21">
        <v>1468</v>
      </c>
      <c r="T21">
        <v>1486</v>
      </c>
      <c r="U21">
        <v>1455</v>
      </c>
      <c r="V21">
        <v>1419</v>
      </c>
      <c r="W21">
        <v>1377</v>
      </c>
      <c r="X21">
        <v>1330</v>
      </c>
      <c r="Y21">
        <v>1350</v>
      </c>
      <c r="Z21">
        <v>1364</v>
      </c>
      <c r="AA21">
        <v>1396</v>
      </c>
      <c r="AB21">
        <v>1427</v>
      </c>
      <c r="AC21">
        <v>1344</v>
      </c>
      <c r="AD21">
        <v>1218</v>
      </c>
      <c r="AE21">
        <v>1260</v>
      </c>
      <c r="AF21">
        <v>1114</v>
      </c>
      <c r="AG21">
        <v>1098</v>
      </c>
      <c r="AH21">
        <v>1089</v>
      </c>
      <c r="AI21">
        <v>1086</v>
      </c>
      <c r="AJ21">
        <v>1013</v>
      </c>
      <c r="AK21">
        <v>981</v>
      </c>
      <c r="AL21">
        <v>999</v>
      </c>
      <c r="AM21">
        <v>1038</v>
      </c>
      <c r="AN21">
        <v>977</v>
      </c>
      <c r="AO21">
        <v>971</v>
      </c>
      <c r="AP21">
        <v>954</v>
      </c>
      <c r="AQ21">
        <v>901</v>
      </c>
      <c r="AR21">
        <v>862</v>
      </c>
      <c r="AS21">
        <v>837</v>
      </c>
      <c r="AT21">
        <v>858</v>
      </c>
      <c r="AU21">
        <v>848</v>
      </c>
      <c r="AV21">
        <v>841</v>
      </c>
      <c r="AW21">
        <v>863</v>
      </c>
      <c r="AX21">
        <v>836</v>
      </c>
      <c r="AY21">
        <v>867</v>
      </c>
    </row>
    <row r="22" spans="1:51" x14ac:dyDescent="0.25">
      <c r="A22" t="s">
        <v>21</v>
      </c>
      <c r="B22">
        <v>17</v>
      </c>
      <c r="C22">
        <v>22</v>
      </c>
      <c r="D22">
        <v>16</v>
      </c>
      <c r="E22">
        <v>20</v>
      </c>
      <c r="F22">
        <v>26</v>
      </c>
      <c r="G22">
        <v>18</v>
      </c>
      <c r="H22">
        <v>13</v>
      </c>
      <c r="I22">
        <v>11</v>
      </c>
      <c r="J22">
        <v>17</v>
      </c>
      <c r="K22">
        <v>21</v>
      </c>
      <c r="L22">
        <v>10</v>
      </c>
      <c r="M22">
        <v>10</v>
      </c>
      <c r="N22">
        <v>11</v>
      </c>
      <c r="O22">
        <v>16</v>
      </c>
      <c r="P22">
        <v>14</v>
      </c>
      <c r="Q22">
        <v>18</v>
      </c>
      <c r="R22">
        <v>21</v>
      </c>
      <c r="S22">
        <v>10</v>
      </c>
      <c r="T22">
        <v>22</v>
      </c>
      <c r="U22">
        <v>26</v>
      </c>
      <c r="V22">
        <v>26</v>
      </c>
      <c r="W22">
        <v>25</v>
      </c>
      <c r="X22">
        <v>37</v>
      </c>
      <c r="Y22">
        <v>35</v>
      </c>
      <c r="Z22">
        <v>31</v>
      </c>
      <c r="AA22">
        <v>31</v>
      </c>
      <c r="AB22">
        <v>25</v>
      </c>
      <c r="AC22">
        <v>20</v>
      </c>
      <c r="AD22">
        <v>20</v>
      </c>
      <c r="AE22">
        <v>22</v>
      </c>
      <c r="AF22">
        <v>21</v>
      </c>
      <c r="AG22">
        <v>19</v>
      </c>
      <c r="AH22">
        <v>15</v>
      </c>
      <c r="AI22">
        <v>24</v>
      </c>
      <c r="AJ22">
        <v>22</v>
      </c>
      <c r="AK22">
        <v>19</v>
      </c>
      <c r="AL22">
        <v>18</v>
      </c>
      <c r="AM22">
        <v>30</v>
      </c>
      <c r="AN22">
        <v>29</v>
      </c>
      <c r="AO22">
        <v>29</v>
      </c>
      <c r="AP22">
        <v>29</v>
      </c>
      <c r="AQ22">
        <v>25</v>
      </c>
      <c r="AR22">
        <v>31</v>
      </c>
      <c r="AS22">
        <v>38</v>
      </c>
      <c r="AT22">
        <v>31</v>
      </c>
      <c r="AU22">
        <v>36</v>
      </c>
      <c r="AV22">
        <v>27</v>
      </c>
      <c r="AW22">
        <v>39</v>
      </c>
      <c r="AX22">
        <v>49</v>
      </c>
      <c r="AY22">
        <v>46</v>
      </c>
    </row>
    <row r="23" spans="1:51" x14ac:dyDescent="0.25">
      <c r="A23" t="s">
        <v>22</v>
      </c>
      <c r="B23">
        <v>28</v>
      </c>
      <c r="C23">
        <v>27</v>
      </c>
      <c r="D23">
        <v>26</v>
      </c>
      <c r="E23">
        <v>36</v>
      </c>
      <c r="F23">
        <v>36</v>
      </c>
      <c r="G23">
        <v>48</v>
      </c>
      <c r="H23">
        <v>59</v>
      </c>
      <c r="I23">
        <v>57</v>
      </c>
      <c r="J23">
        <v>57</v>
      </c>
      <c r="K23">
        <v>51</v>
      </c>
      <c r="L23">
        <v>68</v>
      </c>
      <c r="M23">
        <v>66</v>
      </c>
      <c r="N23">
        <v>60</v>
      </c>
      <c r="O23">
        <v>61</v>
      </c>
      <c r="P23">
        <v>60</v>
      </c>
      <c r="Q23">
        <v>57</v>
      </c>
      <c r="R23">
        <v>64</v>
      </c>
      <c r="S23">
        <v>91</v>
      </c>
      <c r="T23">
        <v>80</v>
      </c>
      <c r="U23">
        <v>71</v>
      </c>
      <c r="V23">
        <v>69</v>
      </c>
      <c r="W23">
        <v>85</v>
      </c>
      <c r="X23">
        <v>71</v>
      </c>
      <c r="Y23">
        <v>64</v>
      </c>
      <c r="Z23">
        <v>84</v>
      </c>
      <c r="AA23">
        <v>129</v>
      </c>
      <c r="AB23">
        <v>163</v>
      </c>
      <c r="AC23">
        <v>172</v>
      </c>
      <c r="AD23">
        <v>91</v>
      </c>
      <c r="AE23">
        <v>100</v>
      </c>
      <c r="AF23">
        <v>184</v>
      </c>
      <c r="AG23">
        <v>97</v>
      </c>
      <c r="AH23">
        <v>88</v>
      </c>
      <c r="AI23">
        <v>57</v>
      </c>
      <c r="AJ23">
        <v>61</v>
      </c>
      <c r="AK23">
        <v>104</v>
      </c>
      <c r="AL23">
        <v>80</v>
      </c>
      <c r="AM23">
        <v>116</v>
      </c>
      <c r="AN23">
        <v>103</v>
      </c>
      <c r="AO23">
        <v>136</v>
      </c>
      <c r="AP23">
        <v>134</v>
      </c>
      <c r="AQ23">
        <v>121</v>
      </c>
      <c r="AR23">
        <v>120</v>
      </c>
      <c r="AS23">
        <v>126</v>
      </c>
      <c r="AT23">
        <v>129</v>
      </c>
      <c r="AU23">
        <v>127</v>
      </c>
      <c r="AV23">
        <v>134</v>
      </c>
      <c r="AW23">
        <v>140</v>
      </c>
      <c r="AX23">
        <v>139</v>
      </c>
      <c r="AY23">
        <v>145</v>
      </c>
    </row>
    <row r="24" spans="1:51" x14ac:dyDescent="0.25">
      <c r="A24" t="s">
        <v>23</v>
      </c>
      <c r="B24">
        <v>580</v>
      </c>
      <c r="C24">
        <v>627</v>
      </c>
      <c r="D24">
        <v>526</v>
      </c>
      <c r="E24">
        <v>626</v>
      </c>
      <c r="F24">
        <v>550</v>
      </c>
      <c r="G24">
        <v>557</v>
      </c>
      <c r="H24">
        <v>557</v>
      </c>
      <c r="I24">
        <v>575</v>
      </c>
      <c r="J24">
        <v>564</v>
      </c>
      <c r="K24">
        <v>524</v>
      </c>
      <c r="L24">
        <v>546</v>
      </c>
      <c r="M24">
        <v>551</v>
      </c>
      <c r="N24">
        <v>542</v>
      </c>
      <c r="O24">
        <v>546</v>
      </c>
      <c r="P24">
        <v>579</v>
      </c>
      <c r="Q24">
        <v>558</v>
      </c>
      <c r="R24">
        <v>529</v>
      </c>
      <c r="S24">
        <v>523</v>
      </c>
      <c r="T24">
        <v>545</v>
      </c>
      <c r="U24">
        <v>470</v>
      </c>
      <c r="V24">
        <v>543</v>
      </c>
      <c r="W24">
        <v>527</v>
      </c>
      <c r="X24">
        <v>551</v>
      </c>
      <c r="Y24">
        <v>571</v>
      </c>
      <c r="Z24">
        <v>552</v>
      </c>
      <c r="AA24">
        <v>570</v>
      </c>
      <c r="AB24">
        <v>564</v>
      </c>
      <c r="AC24">
        <v>564</v>
      </c>
      <c r="AD24">
        <v>566</v>
      </c>
      <c r="AE24">
        <v>556</v>
      </c>
      <c r="AF24">
        <v>543</v>
      </c>
      <c r="AG24">
        <v>571</v>
      </c>
      <c r="AH24">
        <v>605</v>
      </c>
      <c r="AI24">
        <v>597</v>
      </c>
      <c r="AJ24">
        <v>606</v>
      </c>
      <c r="AK24">
        <v>641</v>
      </c>
      <c r="AL24">
        <v>651</v>
      </c>
      <c r="AM24">
        <v>648</v>
      </c>
      <c r="AN24">
        <v>651</v>
      </c>
      <c r="AO24">
        <v>653</v>
      </c>
      <c r="AP24">
        <v>657</v>
      </c>
      <c r="AQ24">
        <v>640</v>
      </c>
      <c r="AR24">
        <v>644</v>
      </c>
      <c r="AS24">
        <v>650</v>
      </c>
      <c r="AT24">
        <v>658</v>
      </c>
      <c r="AU24">
        <v>649</v>
      </c>
      <c r="AV24">
        <v>623</v>
      </c>
      <c r="AW24">
        <v>631</v>
      </c>
      <c r="AX24">
        <v>633</v>
      </c>
      <c r="AY24">
        <v>532</v>
      </c>
    </row>
    <row r="25" spans="1:51" x14ac:dyDescent="0.25">
      <c r="A25" t="s">
        <v>24</v>
      </c>
      <c r="B25">
        <v>83</v>
      </c>
      <c r="C25">
        <v>85</v>
      </c>
      <c r="D25">
        <v>83</v>
      </c>
      <c r="E25">
        <v>105</v>
      </c>
      <c r="F25">
        <v>77</v>
      </c>
      <c r="G25">
        <v>93</v>
      </c>
      <c r="H25">
        <v>100</v>
      </c>
      <c r="I25">
        <v>109</v>
      </c>
      <c r="J25">
        <v>112</v>
      </c>
      <c r="K25">
        <v>137</v>
      </c>
      <c r="L25">
        <v>144</v>
      </c>
      <c r="M25">
        <v>175</v>
      </c>
      <c r="N25">
        <v>99</v>
      </c>
      <c r="O25">
        <v>143</v>
      </c>
      <c r="P25">
        <v>172</v>
      </c>
      <c r="Q25">
        <v>228</v>
      </c>
      <c r="R25">
        <v>294</v>
      </c>
      <c r="S25">
        <v>232</v>
      </c>
      <c r="T25">
        <v>337</v>
      </c>
      <c r="U25">
        <v>298</v>
      </c>
      <c r="V25">
        <v>297</v>
      </c>
      <c r="W25">
        <v>305</v>
      </c>
      <c r="X25">
        <v>360</v>
      </c>
      <c r="Y25">
        <v>361</v>
      </c>
      <c r="Z25">
        <v>396</v>
      </c>
      <c r="AA25">
        <v>342</v>
      </c>
      <c r="AB25">
        <v>315</v>
      </c>
      <c r="AC25">
        <v>301</v>
      </c>
      <c r="AD25">
        <v>269</v>
      </c>
      <c r="AE25">
        <v>278</v>
      </c>
      <c r="AF25">
        <v>295</v>
      </c>
      <c r="AG25">
        <v>295</v>
      </c>
      <c r="AH25">
        <v>287</v>
      </c>
      <c r="AI25">
        <v>280</v>
      </c>
      <c r="AJ25">
        <v>285</v>
      </c>
      <c r="AK25">
        <v>275</v>
      </c>
      <c r="AL25">
        <v>283</v>
      </c>
      <c r="AM25">
        <v>274</v>
      </c>
      <c r="AN25">
        <v>288</v>
      </c>
      <c r="AO25">
        <v>294</v>
      </c>
      <c r="AP25">
        <v>306</v>
      </c>
      <c r="AQ25">
        <v>313</v>
      </c>
      <c r="AR25">
        <v>325</v>
      </c>
      <c r="AS25">
        <v>343</v>
      </c>
      <c r="AT25">
        <v>335</v>
      </c>
      <c r="AU25">
        <v>343</v>
      </c>
      <c r="AV25">
        <v>342</v>
      </c>
      <c r="AW25">
        <v>322</v>
      </c>
      <c r="AX25">
        <v>301</v>
      </c>
      <c r="AY25">
        <v>298</v>
      </c>
    </row>
    <row r="26" spans="1:51" x14ac:dyDescent="0.25">
      <c r="A26" t="s">
        <v>25</v>
      </c>
      <c r="B26">
        <v>21</v>
      </c>
      <c r="C26">
        <v>26</v>
      </c>
      <c r="D26">
        <v>27</v>
      </c>
      <c r="E26">
        <v>29</v>
      </c>
      <c r="F26">
        <v>41</v>
      </c>
      <c r="G26">
        <v>42</v>
      </c>
      <c r="H26">
        <v>42</v>
      </c>
      <c r="I26">
        <v>44</v>
      </c>
      <c r="J26">
        <v>47</v>
      </c>
      <c r="K26">
        <v>45</v>
      </c>
      <c r="L26">
        <v>36</v>
      </c>
      <c r="M26">
        <v>41</v>
      </c>
      <c r="N26">
        <v>22</v>
      </c>
      <c r="O26">
        <v>35</v>
      </c>
      <c r="P26">
        <v>34</v>
      </c>
      <c r="Q26">
        <v>28</v>
      </c>
      <c r="R26">
        <v>11</v>
      </c>
      <c r="S26">
        <v>34</v>
      </c>
      <c r="T26">
        <v>35</v>
      </c>
      <c r="U26">
        <v>41</v>
      </c>
      <c r="V26">
        <v>37</v>
      </c>
      <c r="W26">
        <v>42</v>
      </c>
      <c r="X26">
        <v>34</v>
      </c>
      <c r="Y26">
        <v>42</v>
      </c>
      <c r="Z26">
        <v>70</v>
      </c>
      <c r="AA26">
        <v>78</v>
      </c>
      <c r="AB26">
        <v>76</v>
      </c>
      <c r="AC26">
        <v>62</v>
      </c>
      <c r="AD26">
        <v>86</v>
      </c>
      <c r="AE26">
        <v>57</v>
      </c>
      <c r="AF26">
        <v>64</v>
      </c>
      <c r="AG26">
        <v>69</v>
      </c>
      <c r="AH26">
        <v>46</v>
      </c>
      <c r="AI26">
        <v>77</v>
      </c>
      <c r="AJ26">
        <v>17</v>
      </c>
      <c r="AK26">
        <v>30</v>
      </c>
      <c r="AL26">
        <v>59</v>
      </c>
      <c r="AM26">
        <v>68</v>
      </c>
      <c r="AN26">
        <v>76</v>
      </c>
      <c r="AO26">
        <v>56</v>
      </c>
      <c r="AP26">
        <v>58</v>
      </c>
      <c r="AQ26">
        <v>64</v>
      </c>
      <c r="AR26">
        <v>49</v>
      </c>
      <c r="AS26">
        <v>62</v>
      </c>
      <c r="AT26">
        <v>75</v>
      </c>
      <c r="AU26">
        <v>47</v>
      </c>
      <c r="AV26">
        <v>48</v>
      </c>
      <c r="AW26">
        <v>52</v>
      </c>
      <c r="AX26">
        <v>60</v>
      </c>
      <c r="AY26">
        <v>69</v>
      </c>
    </row>
    <row r="27" spans="1:51" x14ac:dyDescent="0.25">
      <c r="A27" t="s">
        <v>26</v>
      </c>
      <c r="B27">
        <v>141</v>
      </c>
      <c r="C27">
        <v>123</v>
      </c>
      <c r="D27">
        <v>271</v>
      </c>
      <c r="E27">
        <v>181</v>
      </c>
      <c r="F27">
        <v>197</v>
      </c>
      <c r="G27">
        <v>413</v>
      </c>
      <c r="H27">
        <v>345</v>
      </c>
      <c r="I27">
        <v>331</v>
      </c>
      <c r="J27">
        <v>331</v>
      </c>
      <c r="K27">
        <v>257</v>
      </c>
      <c r="L27">
        <v>253</v>
      </c>
      <c r="M27">
        <v>327</v>
      </c>
      <c r="N27">
        <v>325</v>
      </c>
      <c r="O27">
        <v>344</v>
      </c>
      <c r="P27">
        <v>245</v>
      </c>
      <c r="Q27">
        <v>397</v>
      </c>
      <c r="R27">
        <v>445</v>
      </c>
      <c r="S27">
        <v>344</v>
      </c>
      <c r="T27">
        <v>246</v>
      </c>
      <c r="U27">
        <v>233</v>
      </c>
      <c r="V27">
        <v>294</v>
      </c>
      <c r="W27">
        <v>255</v>
      </c>
      <c r="X27">
        <v>278</v>
      </c>
      <c r="Y27">
        <v>234</v>
      </c>
      <c r="Z27">
        <v>241</v>
      </c>
      <c r="AA27">
        <v>315</v>
      </c>
      <c r="AB27">
        <v>291</v>
      </c>
      <c r="AC27">
        <v>321</v>
      </c>
      <c r="AD27">
        <v>281</v>
      </c>
      <c r="AE27">
        <v>277</v>
      </c>
      <c r="AF27">
        <v>299</v>
      </c>
      <c r="AG27">
        <v>335</v>
      </c>
      <c r="AH27">
        <v>330</v>
      </c>
      <c r="AI27">
        <v>381</v>
      </c>
      <c r="AJ27">
        <v>348</v>
      </c>
      <c r="AK27">
        <v>328</v>
      </c>
      <c r="AL27">
        <v>284</v>
      </c>
      <c r="AM27">
        <v>354</v>
      </c>
      <c r="AN27">
        <v>290</v>
      </c>
      <c r="AO27">
        <v>322</v>
      </c>
      <c r="AP27">
        <v>329</v>
      </c>
      <c r="AQ27">
        <v>337</v>
      </c>
      <c r="AR27">
        <v>334</v>
      </c>
      <c r="AS27">
        <v>333</v>
      </c>
      <c r="AT27">
        <v>300</v>
      </c>
      <c r="AU27">
        <v>295</v>
      </c>
      <c r="AV27">
        <v>272</v>
      </c>
      <c r="AW27">
        <v>294</v>
      </c>
      <c r="AX27">
        <v>212</v>
      </c>
      <c r="AY27">
        <v>274</v>
      </c>
    </row>
    <row r="28" spans="1:51" x14ac:dyDescent="0.25">
      <c r="A28" t="s">
        <v>27</v>
      </c>
      <c r="B28">
        <v>12</v>
      </c>
      <c r="C28">
        <v>16</v>
      </c>
      <c r="D28">
        <v>15</v>
      </c>
      <c r="E28">
        <v>14</v>
      </c>
      <c r="F28">
        <v>17</v>
      </c>
      <c r="G28">
        <v>37</v>
      </c>
      <c r="H28">
        <v>21</v>
      </c>
      <c r="I28">
        <v>35</v>
      </c>
      <c r="J28">
        <v>33</v>
      </c>
      <c r="K28">
        <v>30</v>
      </c>
      <c r="L28">
        <v>33</v>
      </c>
      <c r="M28">
        <v>40</v>
      </c>
      <c r="N28">
        <v>34</v>
      </c>
      <c r="O28">
        <v>24</v>
      </c>
      <c r="P28">
        <v>25</v>
      </c>
      <c r="Q28">
        <v>36</v>
      </c>
      <c r="R28">
        <v>33</v>
      </c>
      <c r="S28">
        <v>31</v>
      </c>
      <c r="T28">
        <v>17</v>
      </c>
      <c r="U28">
        <v>28</v>
      </c>
      <c r="V28">
        <v>34</v>
      </c>
      <c r="W28">
        <v>39</v>
      </c>
      <c r="X28">
        <v>71</v>
      </c>
      <c r="Y28">
        <v>37</v>
      </c>
      <c r="Z28">
        <v>38</v>
      </c>
      <c r="AA28">
        <v>48</v>
      </c>
      <c r="AB28">
        <v>56</v>
      </c>
      <c r="AC28">
        <v>36</v>
      </c>
      <c r="AD28">
        <v>32</v>
      </c>
      <c r="AE28">
        <v>79</v>
      </c>
      <c r="AF28">
        <v>50</v>
      </c>
      <c r="AG28">
        <v>51</v>
      </c>
      <c r="AH28">
        <v>46</v>
      </c>
      <c r="AI28">
        <v>36</v>
      </c>
      <c r="AJ28">
        <v>44</v>
      </c>
      <c r="AK28">
        <v>52</v>
      </c>
      <c r="AL28">
        <v>38</v>
      </c>
      <c r="AM28">
        <v>48</v>
      </c>
      <c r="AN28">
        <v>45</v>
      </c>
      <c r="AO28">
        <v>44</v>
      </c>
      <c r="AP28">
        <v>50</v>
      </c>
      <c r="AQ28">
        <v>52</v>
      </c>
      <c r="AR28">
        <v>33</v>
      </c>
      <c r="AS28">
        <v>48</v>
      </c>
      <c r="AT28">
        <v>58</v>
      </c>
      <c r="AU28">
        <v>71</v>
      </c>
      <c r="AV28">
        <v>71</v>
      </c>
      <c r="AW28">
        <v>79</v>
      </c>
      <c r="AX28">
        <v>79</v>
      </c>
      <c r="AY28">
        <v>70</v>
      </c>
    </row>
    <row r="29" spans="1:51" x14ac:dyDescent="0.25">
      <c r="A29" t="s">
        <v>28</v>
      </c>
      <c r="B29">
        <v>1049</v>
      </c>
      <c r="C29">
        <v>1074</v>
      </c>
      <c r="D29">
        <v>1136</v>
      </c>
      <c r="E29">
        <v>1149</v>
      </c>
      <c r="F29">
        <v>1154</v>
      </c>
      <c r="G29">
        <v>1124</v>
      </c>
      <c r="H29">
        <v>1121</v>
      </c>
      <c r="I29">
        <v>1098</v>
      </c>
      <c r="J29">
        <v>1085</v>
      </c>
      <c r="K29">
        <v>1119</v>
      </c>
      <c r="L29">
        <v>1148</v>
      </c>
      <c r="M29">
        <v>1204</v>
      </c>
      <c r="N29">
        <v>1190</v>
      </c>
      <c r="O29">
        <v>1106</v>
      </c>
      <c r="P29">
        <v>1162</v>
      </c>
      <c r="Q29">
        <v>1075</v>
      </c>
      <c r="R29">
        <v>1022</v>
      </c>
      <c r="S29">
        <v>1080</v>
      </c>
      <c r="T29">
        <v>1065</v>
      </c>
      <c r="U29">
        <v>1068</v>
      </c>
      <c r="V29">
        <v>1042</v>
      </c>
      <c r="W29">
        <v>1038</v>
      </c>
      <c r="X29">
        <v>1022</v>
      </c>
      <c r="Y29">
        <v>1002</v>
      </c>
      <c r="Z29">
        <v>1067</v>
      </c>
      <c r="AA29">
        <v>1064</v>
      </c>
      <c r="AB29">
        <v>1005</v>
      </c>
      <c r="AC29">
        <v>1010</v>
      </c>
      <c r="AD29">
        <v>1033</v>
      </c>
      <c r="AE29">
        <v>1048</v>
      </c>
      <c r="AF29">
        <v>1022</v>
      </c>
      <c r="AG29">
        <v>987</v>
      </c>
      <c r="AH29">
        <v>979</v>
      </c>
      <c r="AI29">
        <v>958</v>
      </c>
      <c r="AJ29">
        <v>945</v>
      </c>
      <c r="AK29">
        <v>902</v>
      </c>
      <c r="AL29">
        <v>914</v>
      </c>
      <c r="AM29">
        <v>913</v>
      </c>
      <c r="AN29">
        <v>918</v>
      </c>
      <c r="AO29">
        <v>939</v>
      </c>
      <c r="AP29">
        <v>949</v>
      </c>
      <c r="AQ29">
        <v>924</v>
      </c>
      <c r="AR29">
        <v>933</v>
      </c>
      <c r="AS29">
        <v>933</v>
      </c>
      <c r="AT29">
        <v>910</v>
      </c>
      <c r="AU29">
        <v>856</v>
      </c>
      <c r="AV29">
        <v>846</v>
      </c>
      <c r="AW29">
        <v>847</v>
      </c>
      <c r="AX29">
        <v>867</v>
      </c>
      <c r="AY29">
        <v>873</v>
      </c>
    </row>
    <row r="30" spans="1:51" x14ac:dyDescent="0.25">
      <c r="A30" t="s">
        <v>29</v>
      </c>
      <c r="B30">
        <v>195</v>
      </c>
      <c r="C30">
        <v>216</v>
      </c>
      <c r="D30">
        <v>234</v>
      </c>
      <c r="E30">
        <v>276</v>
      </c>
      <c r="F30">
        <v>275</v>
      </c>
      <c r="G30">
        <v>276</v>
      </c>
      <c r="H30">
        <v>272</v>
      </c>
      <c r="I30">
        <v>265</v>
      </c>
      <c r="J30">
        <v>278</v>
      </c>
      <c r="K30">
        <v>285</v>
      </c>
      <c r="L30">
        <v>314</v>
      </c>
      <c r="M30">
        <v>317</v>
      </c>
      <c r="N30">
        <v>337</v>
      </c>
      <c r="O30">
        <v>363</v>
      </c>
      <c r="P30">
        <v>381</v>
      </c>
      <c r="Q30">
        <v>385</v>
      </c>
      <c r="R30">
        <v>455</v>
      </c>
      <c r="S30">
        <v>469</v>
      </c>
      <c r="T30">
        <v>519</v>
      </c>
      <c r="U30">
        <v>556</v>
      </c>
      <c r="V30">
        <v>586</v>
      </c>
      <c r="W30">
        <v>621</v>
      </c>
      <c r="X30">
        <v>642</v>
      </c>
      <c r="Y30">
        <v>657</v>
      </c>
      <c r="Z30">
        <v>664</v>
      </c>
      <c r="AA30">
        <v>665</v>
      </c>
      <c r="AB30">
        <v>659</v>
      </c>
      <c r="AC30">
        <v>666</v>
      </c>
      <c r="AD30">
        <v>680</v>
      </c>
      <c r="AE30">
        <v>682</v>
      </c>
      <c r="AF30">
        <v>688</v>
      </c>
      <c r="AG30">
        <v>695</v>
      </c>
      <c r="AH30">
        <v>692</v>
      </c>
      <c r="AI30">
        <v>693</v>
      </c>
      <c r="AJ30">
        <v>687</v>
      </c>
      <c r="AK30">
        <v>686</v>
      </c>
      <c r="AL30">
        <v>683</v>
      </c>
      <c r="AM30">
        <v>671</v>
      </c>
      <c r="AN30">
        <v>654</v>
      </c>
      <c r="AO30">
        <v>640</v>
      </c>
      <c r="AP30">
        <v>625</v>
      </c>
      <c r="AQ30">
        <v>613</v>
      </c>
      <c r="AR30">
        <v>609</v>
      </c>
      <c r="AS30">
        <v>593</v>
      </c>
      <c r="AT30">
        <v>589</v>
      </c>
      <c r="AU30">
        <v>579</v>
      </c>
      <c r="AV30">
        <v>563</v>
      </c>
      <c r="AW30">
        <v>544</v>
      </c>
      <c r="AX30">
        <v>547</v>
      </c>
      <c r="AY30">
        <v>552</v>
      </c>
    </row>
    <row r="31" spans="1:51" x14ac:dyDescent="0.25">
      <c r="A31" t="s">
        <v>30</v>
      </c>
      <c r="B31">
        <v>124</v>
      </c>
      <c r="C31">
        <v>119</v>
      </c>
      <c r="D31">
        <v>111</v>
      </c>
      <c r="E31">
        <v>128</v>
      </c>
      <c r="F31">
        <v>110</v>
      </c>
      <c r="G31">
        <v>110</v>
      </c>
      <c r="H31">
        <v>115</v>
      </c>
      <c r="I31">
        <v>116</v>
      </c>
      <c r="J31">
        <v>119</v>
      </c>
      <c r="K31">
        <v>128</v>
      </c>
      <c r="L31">
        <v>129</v>
      </c>
      <c r="M31">
        <v>133</v>
      </c>
      <c r="N31">
        <v>132</v>
      </c>
      <c r="O31">
        <v>133</v>
      </c>
      <c r="P31">
        <v>128</v>
      </c>
      <c r="Q31">
        <v>120</v>
      </c>
      <c r="R31">
        <v>124</v>
      </c>
      <c r="S31">
        <v>130</v>
      </c>
      <c r="T31">
        <v>132</v>
      </c>
      <c r="U31">
        <v>137</v>
      </c>
      <c r="V31">
        <v>155</v>
      </c>
      <c r="W31">
        <v>169</v>
      </c>
      <c r="X31">
        <v>184</v>
      </c>
      <c r="Y31">
        <v>181</v>
      </c>
      <c r="Z31">
        <v>184</v>
      </c>
      <c r="AA31">
        <v>180</v>
      </c>
      <c r="AB31">
        <v>171</v>
      </c>
      <c r="AC31">
        <v>157</v>
      </c>
      <c r="AD31">
        <v>166</v>
      </c>
      <c r="AE31">
        <v>175</v>
      </c>
      <c r="AF31">
        <v>198</v>
      </c>
      <c r="AG31">
        <v>199</v>
      </c>
      <c r="AH31">
        <v>196</v>
      </c>
      <c r="AI31">
        <v>216</v>
      </c>
      <c r="AJ31">
        <v>209</v>
      </c>
      <c r="AK31">
        <v>210</v>
      </c>
      <c r="AL31">
        <v>212</v>
      </c>
      <c r="AM31">
        <v>214</v>
      </c>
      <c r="AN31">
        <v>214</v>
      </c>
      <c r="AO31">
        <v>225</v>
      </c>
      <c r="AP31">
        <v>222</v>
      </c>
      <c r="AQ31">
        <v>224</v>
      </c>
      <c r="AR31">
        <v>224</v>
      </c>
      <c r="AS31">
        <v>218</v>
      </c>
      <c r="AT31">
        <v>226</v>
      </c>
      <c r="AU31">
        <v>218</v>
      </c>
      <c r="AV31">
        <v>231</v>
      </c>
      <c r="AW31">
        <v>223</v>
      </c>
      <c r="AX31">
        <v>232</v>
      </c>
      <c r="AY31">
        <v>250</v>
      </c>
    </row>
    <row r="32" spans="1:51" x14ac:dyDescent="0.25">
      <c r="A32" t="s">
        <v>31</v>
      </c>
      <c r="B32">
        <v>101</v>
      </c>
      <c r="C32">
        <v>107</v>
      </c>
      <c r="D32">
        <v>117</v>
      </c>
      <c r="E32">
        <v>108</v>
      </c>
      <c r="F32">
        <v>105</v>
      </c>
      <c r="G32">
        <v>122</v>
      </c>
      <c r="H32">
        <v>124</v>
      </c>
      <c r="I32">
        <v>127</v>
      </c>
      <c r="J32">
        <v>132</v>
      </c>
      <c r="K32">
        <v>161</v>
      </c>
      <c r="L32">
        <v>183</v>
      </c>
      <c r="M32">
        <v>143</v>
      </c>
      <c r="N32">
        <v>153</v>
      </c>
      <c r="O32">
        <v>160</v>
      </c>
      <c r="P32">
        <v>139</v>
      </c>
      <c r="Q32">
        <v>195</v>
      </c>
      <c r="R32">
        <v>242</v>
      </c>
      <c r="S32">
        <v>198</v>
      </c>
      <c r="T32">
        <v>248</v>
      </c>
      <c r="U32">
        <v>238</v>
      </c>
      <c r="V32">
        <v>260</v>
      </c>
      <c r="W32">
        <v>264</v>
      </c>
      <c r="X32">
        <v>268</v>
      </c>
      <c r="Y32">
        <v>251</v>
      </c>
      <c r="Z32">
        <v>243</v>
      </c>
      <c r="AA32">
        <v>244</v>
      </c>
      <c r="AB32">
        <v>239</v>
      </c>
      <c r="AC32">
        <v>274</v>
      </c>
      <c r="AD32">
        <v>247</v>
      </c>
      <c r="AE32">
        <v>271</v>
      </c>
      <c r="AF32">
        <v>267</v>
      </c>
      <c r="AG32">
        <v>277</v>
      </c>
      <c r="AH32">
        <v>245</v>
      </c>
      <c r="AI32">
        <v>203</v>
      </c>
      <c r="AJ32">
        <v>211</v>
      </c>
      <c r="AK32">
        <v>269</v>
      </c>
      <c r="AL32">
        <v>315</v>
      </c>
      <c r="AM32">
        <v>336</v>
      </c>
      <c r="AN32">
        <v>351</v>
      </c>
      <c r="AO32">
        <v>369</v>
      </c>
      <c r="AP32">
        <v>366</v>
      </c>
      <c r="AQ32">
        <v>362</v>
      </c>
      <c r="AR32">
        <v>348</v>
      </c>
      <c r="AS32">
        <v>234</v>
      </c>
      <c r="AT32">
        <v>234</v>
      </c>
      <c r="AU32">
        <v>240</v>
      </c>
      <c r="AV32">
        <v>242</v>
      </c>
      <c r="AW32">
        <v>297</v>
      </c>
      <c r="AX32">
        <v>311</v>
      </c>
      <c r="AY32">
        <v>316</v>
      </c>
    </row>
    <row r="33" spans="1:51" x14ac:dyDescent="0.25">
      <c r="A33" t="s">
        <v>32</v>
      </c>
      <c r="B33">
        <v>282</v>
      </c>
      <c r="C33">
        <v>270</v>
      </c>
      <c r="D33">
        <v>288</v>
      </c>
      <c r="E33">
        <v>279</v>
      </c>
      <c r="F33">
        <v>276</v>
      </c>
      <c r="G33">
        <v>298</v>
      </c>
      <c r="H33">
        <v>288</v>
      </c>
      <c r="I33">
        <v>296</v>
      </c>
      <c r="J33">
        <v>299</v>
      </c>
      <c r="K33">
        <v>266</v>
      </c>
      <c r="L33">
        <v>287</v>
      </c>
      <c r="M33">
        <v>275</v>
      </c>
      <c r="N33">
        <v>262</v>
      </c>
      <c r="O33">
        <v>265</v>
      </c>
      <c r="P33">
        <v>261</v>
      </c>
      <c r="Q33">
        <v>264</v>
      </c>
      <c r="R33">
        <v>272</v>
      </c>
      <c r="S33">
        <v>284</v>
      </c>
      <c r="T33">
        <v>286</v>
      </c>
      <c r="U33">
        <v>284</v>
      </c>
      <c r="V33">
        <v>300</v>
      </c>
      <c r="W33">
        <v>299</v>
      </c>
      <c r="X33">
        <v>334</v>
      </c>
      <c r="Y33">
        <v>291</v>
      </c>
      <c r="Z33">
        <v>318</v>
      </c>
      <c r="AA33">
        <v>336</v>
      </c>
      <c r="AB33">
        <v>326</v>
      </c>
      <c r="AC33">
        <v>360</v>
      </c>
      <c r="AD33">
        <v>289</v>
      </c>
      <c r="AE33">
        <v>344</v>
      </c>
      <c r="AF33">
        <v>216</v>
      </c>
      <c r="AG33">
        <v>182</v>
      </c>
      <c r="AH33">
        <v>329</v>
      </c>
      <c r="AI33">
        <v>328</v>
      </c>
      <c r="AJ33">
        <v>439</v>
      </c>
      <c r="AK33">
        <v>354</v>
      </c>
      <c r="AL33">
        <v>376</v>
      </c>
      <c r="AM33">
        <v>368</v>
      </c>
      <c r="AN33">
        <v>358</v>
      </c>
      <c r="AO33">
        <v>363</v>
      </c>
      <c r="AP33">
        <v>319</v>
      </c>
      <c r="AQ33">
        <v>322</v>
      </c>
      <c r="AR33">
        <v>278</v>
      </c>
      <c r="AS33">
        <v>274</v>
      </c>
      <c r="AT33">
        <v>283</v>
      </c>
      <c r="AU33">
        <v>297</v>
      </c>
      <c r="AV33">
        <v>306</v>
      </c>
      <c r="AW33">
        <v>314</v>
      </c>
      <c r="AX33">
        <v>315</v>
      </c>
      <c r="AY33">
        <v>322</v>
      </c>
    </row>
    <row r="34" spans="1:51" x14ac:dyDescent="0.25">
      <c r="A34" t="s">
        <v>33</v>
      </c>
      <c r="B34">
        <v>387</v>
      </c>
      <c r="C34">
        <v>484</v>
      </c>
      <c r="D34">
        <v>373</v>
      </c>
      <c r="E34">
        <v>448</v>
      </c>
      <c r="F34">
        <v>470</v>
      </c>
      <c r="G34">
        <v>495</v>
      </c>
      <c r="H34">
        <v>499</v>
      </c>
      <c r="I34">
        <v>495</v>
      </c>
      <c r="J34">
        <v>485</v>
      </c>
      <c r="K34">
        <v>569</v>
      </c>
      <c r="L34">
        <v>521</v>
      </c>
      <c r="M34">
        <v>538</v>
      </c>
      <c r="N34">
        <v>536</v>
      </c>
      <c r="O34">
        <v>509</v>
      </c>
      <c r="P34">
        <v>563</v>
      </c>
      <c r="Q34">
        <v>533</v>
      </c>
      <c r="R34">
        <v>525</v>
      </c>
      <c r="S34">
        <v>551</v>
      </c>
      <c r="T34">
        <v>559</v>
      </c>
      <c r="U34">
        <v>604</v>
      </c>
      <c r="V34">
        <v>548</v>
      </c>
      <c r="W34">
        <v>584</v>
      </c>
      <c r="X34">
        <v>588</v>
      </c>
      <c r="Y34">
        <v>577</v>
      </c>
      <c r="Z34">
        <v>588</v>
      </c>
      <c r="AA34">
        <v>586</v>
      </c>
      <c r="AB34">
        <v>585</v>
      </c>
      <c r="AC34">
        <v>532</v>
      </c>
      <c r="AD34">
        <v>529</v>
      </c>
      <c r="AE34">
        <v>461</v>
      </c>
      <c r="AF34">
        <v>345</v>
      </c>
      <c r="AG34">
        <v>305</v>
      </c>
      <c r="AH34">
        <v>314</v>
      </c>
      <c r="AI34">
        <v>322</v>
      </c>
      <c r="AJ34">
        <v>339</v>
      </c>
      <c r="AK34">
        <v>360</v>
      </c>
      <c r="AL34">
        <v>367</v>
      </c>
      <c r="AM34">
        <v>379</v>
      </c>
      <c r="AN34">
        <v>405</v>
      </c>
      <c r="AO34">
        <v>418</v>
      </c>
      <c r="AP34">
        <v>425</v>
      </c>
      <c r="AQ34">
        <v>446</v>
      </c>
      <c r="AR34">
        <v>370</v>
      </c>
      <c r="AS34">
        <v>359</v>
      </c>
      <c r="AT34">
        <v>402</v>
      </c>
      <c r="AU34">
        <v>365</v>
      </c>
      <c r="AV34">
        <v>405</v>
      </c>
      <c r="AW34">
        <v>354</v>
      </c>
      <c r="AX34">
        <v>396</v>
      </c>
      <c r="AY34">
        <v>374</v>
      </c>
    </row>
    <row r="35" spans="1:51" x14ac:dyDescent="0.25">
      <c r="A35" t="s">
        <v>34</v>
      </c>
      <c r="B35">
        <v>888</v>
      </c>
      <c r="C35">
        <v>898</v>
      </c>
      <c r="D35">
        <v>938</v>
      </c>
      <c r="E35">
        <v>907</v>
      </c>
      <c r="F35">
        <v>914</v>
      </c>
      <c r="G35">
        <v>904</v>
      </c>
      <c r="H35">
        <v>956</v>
      </c>
      <c r="I35">
        <v>961</v>
      </c>
      <c r="J35">
        <v>957</v>
      </c>
      <c r="K35">
        <v>901</v>
      </c>
      <c r="L35">
        <v>702</v>
      </c>
      <c r="M35">
        <v>810</v>
      </c>
      <c r="N35">
        <v>773</v>
      </c>
      <c r="O35">
        <v>754</v>
      </c>
      <c r="P35">
        <v>777</v>
      </c>
      <c r="Q35">
        <v>789</v>
      </c>
      <c r="R35">
        <v>706</v>
      </c>
      <c r="S35">
        <v>703</v>
      </c>
      <c r="T35">
        <v>684</v>
      </c>
      <c r="U35">
        <v>689</v>
      </c>
      <c r="V35">
        <v>685</v>
      </c>
      <c r="W35">
        <v>716</v>
      </c>
      <c r="X35">
        <v>704</v>
      </c>
      <c r="Y35">
        <v>714</v>
      </c>
      <c r="Z35">
        <v>732</v>
      </c>
      <c r="AA35">
        <v>772</v>
      </c>
      <c r="AB35">
        <v>767</v>
      </c>
      <c r="AC35">
        <v>738</v>
      </c>
      <c r="AD35">
        <v>697</v>
      </c>
      <c r="AE35">
        <v>697</v>
      </c>
      <c r="AF35">
        <v>716</v>
      </c>
      <c r="AG35">
        <v>718</v>
      </c>
      <c r="AH35">
        <v>715</v>
      </c>
      <c r="AI35">
        <v>713</v>
      </c>
      <c r="AJ35">
        <v>692</v>
      </c>
      <c r="AK35">
        <v>671</v>
      </c>
      <c r="AL35">
        <v>663</v>
      </c>
      <c r="AM35">
        <v>680</v>
      </c>
      <c r="AN35">
        <v>609</v>
      </c>
      <c r="AO35">
        <v>603</v>
      </c>
      <c r="AP35">
        <v>567</v>
      </c>
      <c r="AQ35">
        <v>549</v>
      </c>
      <c r="AR35">
        <v>542</v>
      </c>
      <c r="AS35">
        <v>505</v>
      </c>
      <c r="AT35">
        <v>489</v>
      </c>
      <c r="AU35">
        <v>567</v>
      </c>
      <c r="AV35">
        <v>583</v>
      </c>
      <c r="AW35">
        <v>599</v>
      </c>
      <c r="AX35">
        <v>615</v>
      </c>
      <c r="AY35">
        <v>620</v>
      </c>
    </row>
    <row r="36" spans="1:51" x14ac:dyDescent="0.25">
      <c r="A36" t="s">
        <v>35</v>
      </c>
      <c r="AF36">
        <v>1372</v>
      </c>
      <c r="AG36">
        <v>1428</v>
      </c>
      <c r="AH36">
        <v>1331</v>
      </c>
      <c r="AI36">
        <v>1244</v>
      </c>
      <c r="AJ36">
        <v>1254</v>
      </c>
      <c r="AK36">
        <v>1315</v>
      </c>
      <c r="AL36">
        <v>1233</v>
      </c>
      <c r="AM36">
        <v>1373</v>
      </c>
      <c r="AN36">
        <v>1484</v>
      </c>
      <c r="AO36">
        <v>1498</v>
      </c>
      <c r="AP36">
        <v>1546</v>
      </c>
      <c r="AQ36">
        <v>1597</v>
      </c>
      <c r="AR36">
        <v>1700</v>
      </c>
      <c r="AS36">
        <v>1675</v>
      </c>
      <c r="AT36">
        <v>1656</v>
      </c>
      <c r="AU36">
        <v>1635</v>
      </c>
      <c r="AV36">
        <v>1631</v>
      </c>
      <c r="AW36">
        <v>1615</v>
      </c>
      <c r="AX36">
        <v>1591</v>
      </c>
      <c r="AY36">
        <v>1573</v>
      </c>
    </row>
    <row r="37" spans="1:51" x14ac:dyDescent="0.25">
      <c r="A37" t="s">
        <v>36</v>
      </c>
      <c r="B37">
        <v>15</v>
      </c>
      <c r="C37">
        <v>14</v>
      </c>
      <c r="D37">
        <v>12</v>
      </c>
      <c r="E37">
        <v>18</v>
      </c>
      <c r="F37">
        <v>26</v>
      </c>
      <c r="G37">
        <v>22</v>
      </c>
      <c r="H37">
        <v>21</v>
      </c>
      <c r="I37">
        <v>36</v>
      </c>
      <c r="J37">
        <v>26</v>
      </c>
      <c r="K37">
        <v>40</v>
      </c>
      <c r="L37">
        <v>62</v>
      </c>
      <c r="M37">
        <v>15</v>
      </c>
      <c r="N37">
        <v>10</v>
      </c>
      <c r="O37">
        <v>16</v>
      </c>
      <c r="P37">
        <v>44</v>
      </c>
      <c r="Q37">
        <v>76</v>
      </c>
      <c r="R37">
        <v>30</v>
      </c>
      <c r="S37">
        <v>45</v>
      </c>
      <c r="T37">
        <v>98</v>
      </c>
      <c r="U37">
        <v>102</v>
      </c>
      <c r="V37">
        <v>89</v>
      </c>
      <c r="W37">
        <v>84</v>
      </c>
      <c r="X37">
        <v>61</v>
      </c>
      <c r="Y37">
        <v>44</v>
      </c>
      <c r="Z37">
        <v>58</v>
      </c>
      <c r="AA37">
        <v>78</v>
      </c>
      <c r="AB37">
        <v>82</v>
      </c>
      <c r="AC37">
        <v>64</v>
      </c>
      <c r="AD37">
        <v>67</v>
      </c>
      <c r="AE37">
        <v>89</v>
      </c>
      <c r="AF37">
        <v>101</v>
      </c>
      <c r="AG37">
        <v>59</v>
      </c>
      <c r="AH37">
        <v>78</v>
      </c>
      <c r="AI37">
        <v>85</v>
      </c>
      <c r="AJ37">
        <v>58</v>
      </c>
      <c r="AK37">
        <v>50</v>
      </c>
      <c r="AL37">
        <v>66</v>
      </c>
      <c r="AM37">
        <v>62</v>
      </c>
      <c r="AN37">
        <v>51</v>
      </c>
      <c r="AO37">
        <v>50</v>
      </c>
      <c r="AP37">
        <v>59</v>
      </c>
      <c r="AQ37">
        <v>50</v>
      </c>
      <c r="AR37">
        <v>34</v>
      </c>
      <c r="AS37">
        <v>25</v>
      </c>
      <c r="AT37">
        <v>49</v>
      </c>
      <c r="AU37">
        <v>44</v>
      </c>
      <c r="AV37">
        <v>56</v>
      </c>
      <c r="AW37">
        <v>56</v>
      </c>
      <c r="AX37">
        <v>53</v>
      </c>
      <c r="AY37">
        <v>67</v>
      </c>
    </row>
    <row r="38" spans="1:51" x14ac:dyDescent="0.25">
      <c r="A38" t="s">
        <v>37</v>
      </c>
      <c r="B38">
        <v>421</v>
      </c>
      <c r="C38">
        <v>425</v>
      </c>
      <c r="D38">
        <v>416</v>
      </c>
      <c r="E38">
        <v>403</v>
      </c>
      <c r="F38">
        <v>400</v>
      </c>
      <c r="G38">
        <v>393</v>
      </c>
      <c r="H38">
        <v>388</v>
      </c>
      <c r="I38">
        <v>388</v>
      </c>
      <c r="J38">
        <v>392</v>
      </c>
      <c r="K38">
        <v>385</v>
      </c>
      <c r="L38">
        <v>396</v>
      </c>
      <c r="M38">
        <v>375</v>
      </c>
      <c r="N38">
        <v>387</v>
      </c>
      <c r="O38">
        <v>391</v>
      </c>
      <c r="P38">
        <v>393</v>
      </c>
      <c r="Q38">
        <v>392</v>
      </c>
      <c r="R38">
        <v>402</v>
      </c>
      <c r="S38">
        <v>397</v>
      </c>
      <c r="T38">
        <v>397</v>
      </c>
      <c r="U38">
        <v>412</v>
      </c>
      <c r="V38">
        <v>410</v>
      </c>
      <c r="W38">
        <v>409</v>
      </c>
      <c r="X38">
        <v>420</v>
      </c>
      <c r="Y38">
        <v>430</v>
      </c>
      <c r="Z38">
        <v>432</v>
      </c>
      <c r="AA38">
        <v>454</v>
      </c>
      <c r="AB38">
        <v>458</v>
      </c>
      <c r="AC38">
        <v>447</v>
      </c>
      <c r="AD38">
        <v>443</v>
      </c>
      <c r="AE38">
        <v>477</v>
      </c>
      <c r="AF38">
        <v>499</v>
      </c>
      <c r="AG38">
        <v>519</v>
      </c>
      <c r="AH38">
        <v>535</v>
      </c>
      <c r="AI38">
        <v>555</v>
      </c>
      <c r="AJ38">
        <v>546</v>
      </c>
      <c r="AK38">
        <v>591</v>
      </c>
      <c r="AL38">
        <v>642</v>
      </c>
      <c r="AM38">
        <v>623</v>
      </c>
      <c r="AN38">
        <v>588</v>
      </c>
      <c r="AO38">
        <v>593</v>
      </c>
      <c r="AP38">
        <v>606</v>
      </c>
      <c r="AQ38">
        <v>616</v>
      </c>
      <c r="AR38">
        <v>614</v>
      </c>
      <c r="AS38">
        <v>643</v>
      </c>
      <c r="AT38">
        <v>656</v>
      </c>
      <c r="AU38">
        <v>598</v>
      </c>
      <c r="AV38">
        <v>641</v>
      </c>
      <c r="AW38">
        <v>603</v>
      </c>
      <c r="AX38">
        <v>678</v>
      </c>
      <c r="AY38">
        <v>597</v>
      </c>
    </row>
    <row r="39" spans="1:51" x14ac:dyDescent="0.25">
      <c r="A39" t="s">
        <v>38</v>
      </c>
      <c r="B39">
        <v>503</v>
      </c>
      <c r="C39">
        <v>511</v>
      </c>
      <c r="D39">
        <v>507</v>
      </c>
      <c r="E39">
        <v>519</v>
      </c>
      <c r="F39">
        <v>438</v>
      </c>
      <c r="G39">
        <v>452</v>
      </c>
      <c r="H39">
        <v>506</v>
      </c>
      <c r="I39">
        <v>481</v>
      </c>
      <c r="J39">
        <v>477</v>
      </c>
      <c r="K39">
        <v>469</v>
      </c>
      <c r="L39">
        <v>477</v>
      </c>
      <c r="M39">
        <v>462</v>
      </c>
      <c r="N39">
        <v>469</v>
      </c>
      <c r="O39">
        <v>459</v>
      </c>
      <c r="P39">
        <v>466</v>
      </c>
      <c r="Q39">
        <v>478</v>
      </c>
      <c r="R39">
        <v>495</v>
      </c>
      <c r="S39">
        <v>568</v>
      </c>
      <c r="T39">
        <v>565</v>
      </c>
      <c r="U39">
        <v>572</v>
      </c>
      <c r="V39">
        <v>559</v>
      </c>
      <c r="W39">
        <v>572</v>
      </c>
      <c r="X39">
        <v>561</v>
      </c>
      <c r="Y39">
        <v>583</v>
      </c>
      <c r="Z39">
        <v>585</v>
      </c>
      <c r="AA39">
        <v>614</v>
      </c>
      <c r="AB39">
        <v>596</v>
      </c>
      <c r="AC39">
        <v>631</v>
      </c>
      <c r="AD39">
        <v>628</v>
      </c>
      <c r="AE39">
        <v>610</v>
      </c>
      <c r="AF39">
        <v>598</v>
      </c>
      <c r="AG39">
        <v>552</v>
      </c>
      <c r="AH39">
        <v>626</v>
      </c>
      <c r="AI39">
        <v>644</v>
      </c>
      <c r="AJ39">
        <v>559</v>
      </c>
      <c r="AK39">
        <v>532</v>
      </c>
      <c r="AL39">
        <v>505</v>
      </c>
      <c r="AM39">
        <v>552</v>
      </c>
      <c r="AN39">
        <v>561</v>
      </c>
      <c r="AO39">
        <v>581</v>
      </c>
      <c r="AP39">
        <v>554</v>
      </c>
      <c r="AQ39">
        <v>573</v>
      </c>
      <c r="AR39">
        <v>575</v>
      </c>
      <c r="AS39">
        <v>581</v>
      </c>
      <c r="AT39">
        <v>583</v>
      </c>
      <c r="AU39">
        <v>606</v>
      </c>
      <c r="AV39">
        <v>621</v>
      </c>
      <c r="AW39">
        <v>683</v>
      </c>
      <c r="AX39">
        <v>592</v>
      </c>
      <c r="AY39">
        <v>585</v>
      </c>
    </row>
    <row r="40" spans="1:51" x14ac:dyDescent="0.25">
      <c r="A40" t="s">
        <v>39</v>
      </c>
      <c r="B40">
        <v>122</v>
      </c>
      <c r="C40">
        <v>98</v>
      </c>
      <c r="D40">
        <v>102</v>
      </c>
      <c r="E40">
        <v>112</v>
      </c>
      <c r="F40">
        <v>115</v>
      </c>
      <c r="G40">
        <v>149</v>
      </c>
      <c r="H40">
        <v>150</v>
      </c>
      <c r="I40">
        <v>145</v>
      </c>
      <c r="J40">
        <v>144</v>
      </c>
      <c r="K40">
        <v>142</v>
      </c>
      <c r="L40">
        <v>145</v>
      </c>
      <c r="M40">
        <v>155</v>
      </c>
      <c r="N40">
        <v>171</v>
      </c>
      <c r="O40">
        <v>180</v>
      </c>
      <c r="P40">
        <v>164</v>
      </c>
      <c r="Q40">
        <v>175</v>
      </c>
      <c r="R40">
        <v>174</v>
      </c>
      <c r="S40">
        <v>180</v>
      </c>
      <c r="T40">
        <v>185</v>
      </c>
      <c r="U40">
        <v>195</v>
      </c>
      <c r="V40">
        <v>205</v>
      </c>
      <c r="W40">
        <v>217</v>
      </c>
      <c r="X40">
        <v>216</v>
      </c>
      <c r="Y40">
        <v>297</v>
      </c>
      <c r="Z40">
        <v>245</v>
      </c>
      <c r="AA40">
        <v>242</v>
      </c>
      <c r="AB40">
        <v>248</v>
      </c>
      <c r="AC40">
        <v>213</v>
      </c>
      <c r="AD40">
        <v>154</v>
      </c>
      <c r="AE40">
        <v>181</v>
      </c>
      <c r="AF40">
        <v>193</v>
      </c>
      <c r="AG40">
        <v>168</v>
      </c>
      <c r="AH40">
        <v>204</v>
      </c>
      <c r="AI40">
        <v>244</v>
      </c>
      <c r="AJ40">
        <v>169</v>
      </c>
      <c r="AK40">
        <v>146</v>
      </c>
      <c r="AL40">
        <v>156</v>
      </c>
      <c r="AM40">
        <v>88</v>
      </c>
      <c r="AN40">
        <v>167</v>
      </c>
      <c r="AO40">
        <v>109</v>
      </c>
      <c r="AP40">
        <v>163</v>
      </c>
      <c r="AQ40">
        <v>135</v>
      </c>
      <c r="AR40">
        <v>143</v>
      </c>
      <c r="AS40">
        <v>150</v>
      </c>
      <c r="AT40">
        <v>176</v>
      </c>
      <c r="AU40">
        <v>190</v>
      </c>
      <c r="AV40">
        <v>185</v>
      </c>
      <c r="AW40">
        <v>141</v>
      </c>
      <c r="AX40">
        <v>211</v>
      </c>
      <c r="AY40">
        <v>223</v>
      </c>
    </row>
    <row r="41" spans="1:51" x14ac:dyDescent="0.25">
      <c r="A41" t="s">
        <v>40</v>
      </c>
      <c r="AF41">
        <v>451</v>
      </c>
      <c r="AG41">
        <v>482</v>
      </c>
      <c r="AH41">
        <v>474</v>
      </c>
      <c r="AI41">
        <v>479</v>
      </c>
      <c r="AJ41">
        <v>497</v>
      </c>
      <c r="AK41">
        <v>519</v>
      </c>
      <c r="AL41">
        <v>571</v>
      </c>
      <c r="AM41">
        <v>625</v>
      </c>
      <c r="AN41">
        <v>653</v>
      </c>
      <c r="AO41">
        <v>604</v>
      </c>
      <c r="AP41">
        <v>574</v>
      </c>
      <c r="AQ41">
        <v>551</v>
      </c>
      <c r="AR41">
        <v>566</v>
      </c>
      <c r="AS41">
        <v>530</v>
      </c>
      <c r="AT41">
        <v>545</v>
      </c>
      <c r="AU41">
        <v>519</v>
      </c>
      <c r="AV41">
        <v>486</v>
      </c>
      <c r="AW41">
        <v>447</v>
      </c>
      <c r="AX41">
        <v>517</v>
      </c>
      <c r="AY41">
        <v>515</v>
      </c>
    </row>
    <row r="42" spans="1:51" x14ac:dyDescent="0.25">
      <c r="A42" t="s">
        <v>41</v>
      </c>
      <c r="B42">
        <v>149</v>
      </c>
      <c r="C42">
        <v>144</v>
      </c>
      <c r="D42">
        <v>147</v>
      </c>
      <c r="E42">
        <v>142</v>
      </c>
      <c r="F42">
        <v>147</v>
      </c>
      <c r="G42">
        <v>147</v>
      </c>
      <c r="H42">
        <v>159</v>
      </c>
      <c r="I42">
        <v>164</v>
      </c>
      <c r="J42">
        <v>154</v>
      </c>
      <c r="K42">
        <v>155</v>
      </c>
      <c r="L42">
        <v>166</v>
      </c>
      <c r="M42">
        <v>174</v>
      </c>
      <c r="N42">
        <v>212</v>
      </c>
      <c r="O42">
        <v>228</v>
      </c>
      <c r="P42">
        <v>244</v>
      </c>
      <c r="Q42">
        <v>208</v>
      </c>
      <c r="R42">
        <v>223</v>
      </c>
      <c r="S42">
        <v>205</v>
      </c>
      <c r="T42">
        <v>294</v>
      </c>
      <c r="U42">
        <v>261</v>
      </c>
      <c r="V42">
        <v>266</v>
      </c>
      <c r="W42">
        <v>273</v>
      </c>
      <c r="X42">
        <v>273</v>
      </c>
      <c r="Y42">
        <v>226</v>
      </c>
      <c r="Z42">
        <v>250</v>
      </c>
      <c r="AA42">
        <v>274</v>
      </c>
      <c r="AB42">
        <v>285</v>
      </c>
      <c r="AC42">
        <v>274</v>
      </c>
      <c r="AD42">
        <v>282</v>
      </c>
      <c r="AE42">
        <v>305</v>
      </c>
      <c r="AF42">
        <v>264</v>
      </c>
      <c r="AG42">
        <v>244</v>
      </c>
      <c r="AH42">
        <v>243</v>
      </c>
      <c r="AI42">
        <v>241</v>
      </c>
      <c r="AJ42">
        <v>252</v>
      </c>
      <c r="AK42">
        <v>330</v>
      </c>
      <c r="AL42">
        <v>330</v>
      </c>
      <c r="AM42">
        <v>295</v>
      </c>
      <c r="AN42">
        <v>259</v>
      </c>
      <c r="AO42">
        <v>330</v>
      </c>
      <c r="AP42">
        <v>233</v>
      </c>
      <c r="AQ42">
        <v>254</v>
      </c>
      <c r="AR42">
        <v>261</v>
      </c>
      <c r="AS42">
        <v>277</v>
      </c>
      <c r="AT42">
        <v>279</v>
      </c>
      <c r="AU42">
        <v>272</v>
      </c>
      <c r="AV42">
        <v>281</v>
      </c>
      <c r="AW42">
        <v>285</v>
      </c>
      <c r="AX42">
        <v>302</v>
      </c>
      <c r="AY42">
        <v>303</v>
      </c>
    </row>
    <row r="43" spans="1:51" x14ac:dyDescent="0.25">
      <c r="A43" t="s">
        <v>42</v>
      </c>
      <c r="B43">
        <v>695</v>
      </c>
      <c r="C43">
        <v>709</v>
      </c>
      <c r="D43">
        <v>710</v>
      </c>
      <c r="E43">
        <v>701</v>
      </c>
      <c r="F43">
        <v>717</v>
      </c>
      <c r="G43">
        <v>737</v>
      </c>
      <c r="H43">
        <v>723</v>
      </c>
      <c r="I43">
        <v>719</v>
      </c>
      <c r="J43">
        <v>712</v>
      </c>
      <c r="K43">
        <v>712</v>
      </c>
      <c r="L43">
        <v>710</v>
      </c>
      <c r="M43">
        <v>755</v>
      </c>
      <c r="N43">
        <v>759</v>
      </c>
      <c r="O43">
        <v>762</v>
      </c>
      <c r="P43">
        <v>807</v>
      </c>
      <c r="Q43">
        <v>846</v>
      </c>
      <c r="R43">
        <v>927</v>
      </c>
      <c r="S43">
        <v>988</v>
      </c>
      <c r="T43">
        <v>1034</v>
      </c>
      <c r="U43">
        <v>1126</v>
      </c>
      <c r="V43">
        <v>1145</v>
      </c>
      <c r="W43">
        <v>1145</v>
      </c>
      <c r="X43">
        <v>1148</v>
      </c>
      <c r="Y43">
        <v>1161</v>
      </c>
      <c r="Z43">
        <v>1149</v>
      </c>
      <c r="AA43">
        <v>1219</v>
      </c>
      <c r="AB43">
        <v>1229</v>
      </c>
      <c r="AC43">
        <v>1196</v>
      </c>
      <c r="AD43">
        <v>1205</v>
      </c>
      <c r="AE43">
        <v>1177</v>
      </c>
      <c r="AF43">
        <v>1165</v>
      </c>
      <c r="AG43">
        <v>1150</v>
      </c>
      <c r="AH43">
        <v>1208</v>
      </c>
      <c r="AI43">
        <v>1204</v>
      </c>
      <c r="AJ43">
        <v>1208</v>
      </c>
      <c r="AK43">
        <v>1209</v>
      </c>
      <c r="AL43">
        <v>1169</v>
      </c>
      <c r="AM43">
        <v>1100</v>
      </c>
      <c r="AN43">
        <v>1090</v>
      </c>
      <c r="AO43">
        <v>1152</v>
      </c>
      <c r="AP43">
        <v>1101</v>
      </c>
      <c r="AQ43">
        <v>1064</v>
      </c>
      <c r="AR43">
        <v>1084</v>
      </c>
      <c r="AS43">
        <v>1155</v>
      </c>
      <c r="AT43">
        <v>1143</v>
      </c>
      <c r="AU43">
        <v>1137</v>
      </c>
      <c r="AV43">
        <v>1165</v>
      </c>
      <c r="AW43">
        <v>1161</v>
      </c>
      <c r="AX43">
        <v>1166</v>
      </c>
      <c r="AY43">
        <v>1169</v>
      </c>
    </row>
    <row r="44" spans="1:51" x14ac:dyDescent="0.25">
      <c r="A44" t="s">
        <v>43</v>
      </c>
      <c r="B44">
        <v>101</v>
      </c>
      <c r="C44">
        <v>92</v>
      </c>
      <c r="D44">
        <v>118</v>
      </c>
      <c r="E44">
        <v>121</v>
      </c>
      <c r="F44">
        <v>123</v>
      </c>
      <c r="G44">
        <v>127</v>
      </c>
      <c r="H44">
        <v>125</v>
      </c>
      <c r="I44">
        <v>126</v>
      </c>
      <c r="J44">
        <v>123</v>
      </c>
      <c r="K44">
        <v>144</v>
      </c>
      <c r="L44">
        <v>139</v>
      </c>
      <c r="M44">
        <v>139</v>
      </c>
      <c r="N44">
        <v>115</v>
      </c>
      <c r="O44">
        <v>133</v>
      </c>
      <c r="P44">
        <v>154</v>
      </c>
      <c r="Q44">
        <v>180</v>
      </c>
      <c r="R44">
        <v>186</v>
      </c>
      <c r="S44">
        <v>184</v>
      </c>
      <c r="T44">
        <v>194</v>
      </c>
      <c r="U44">
        <v>199</v>
      </c>
      <c r="V44">
        <v>216</v>
      </c>
      <c r="W44">
        <v>219</v>
      </c>
      <c r="X44">
        <v>217</v>
      </c>
      <c r="Y44">
        <v>219</v>
      </c>
      <c r="Z44">
        <v>211</v>
      </c>
      <c r="AA44">
        <v>188</v>
      </c>
      <c r="AB44">
        <v>142</v>
      </c>
      <c r="AC44">
        <v>170</v>
      </c>
      <c r="AD44">
        <v>245</v>
      </c>
      <c r="AE44">
        <v>245</v>
      </c>
      <c r="AF44">
        <v>267</v>
      </c>
      <c r="AG44">
        <v>261</v>
      </c>
      <c r="AH44">
        <v>262</v>
      </c>
      <c r="AI44">
        <v>242</v>
      </c>
      <c r="AJ44">
        <v>263</v>
      </c>
      <c r="AK44">
        <v>262</v>
      </c>
      <c r="AL44">
        <v>262</v>
      </c>
      <c r="AM44">
        <v>257</v>
      </c>
      <c r="AN44">
        <v>271</v>
      </c>
      <c r="AO44">
        <v>276</v>
      </c>
      <c r="AP44">
        <v>276</v>
      </c>
      <c r="AQ44">
        <v>243</v>
      </c>
      <c r="AR44">
        <v>235</v>
      </c>
      <c r="AS44">
        <v>218</v>
      </c>
      <c r="AT44">
        <v>225</v>
      </c>
      <c r="AU44">
        <v>232</v>
      </c>
      <c r="AV44">
        <v>239</v>
      </c>
      <c r="AW44">
        <v>238</v>
      </c>
      <c r="AX44">
        <v>246</v>
      </c>
      <c r="AY44">
        <v>247</v>
      </c>
    </row>
    <row r="45" spans="1:51" x14ac:dyDescent="0.25">
      <c r="A45" t="s">
        <v>44</v>
      </c>
      <c r="AF45">
        <v>549</v>
      </c>
      <c r="AG45">
        <v>570</v>
      </c>
      <c r="AH45">
        <v>520</v>
      </c>
      <c r="AI45">
        <v>601</v>
      </c>
      <c r="AJ45">
        <v>642</v>
      </c>
      <c r="AK45">
        <v>618</v>
      </c>
      <c r="AL45">
        <v>543</v>
      </c>
      <c r="AM45">
        <v>468</v>
      </c>
      <c r="AN45">
        <v>476</v>
      </c>
      <c r="AO45">
        <v>485</v>
      </c>
      <c r="AP45">
        <v>463</v>
      </c>
      <c r="AQ45">
        <v>472</v>
      </c>
      <c r="AR45">
        <v>554</v>
      </c>
      <c r="AS45">
        <v>592</v>
      </c>
      <c r="AT45">
        <v>691</v>
      </c>
      <c r="AU45">
        <v>663</v>
      </c>
      <c r="AV45">
        <v>763</v>
      </c>
      <c r="AW45">
        <v>772</v>
      </c>
      <c r="AX45">
        <v>697</v>
      </c>
      <c r="AY45">
        <v>765</v>
      </c>
    </row>
    <row r="46" spans="1:51" x14ac:dyDescent="0.25">
      <c r="A46" t="s">
        <v>45</v>
      </c>
      <c r="B46">
        <v>582</v>
      </c>
      <c r="C46">
        <v>611</v>
      </c>
      <c r="D46">
        <v>601</v>
      </c>
      <c r="E46">
        <v>707</v>
      </c>
      <c r="F46">
        <v>567</v>
      </c>
      <c r="G46">
        <v>608</v>
      </c>
      <c r="H46">
        <v>607</v>
      </c>
      <c r="I46">
        <v>665</v>
      </c>
      <c r="J46">
        <v>297</v>
      </c>
      <c r="K46">
        <v>673</v>
      </c>
      <c r="L46">
        <v>739</v>
      </c>
      <c r="M46">
        <v>603</v>
      </c>
      <c r="N46">
        <v>528</v>
      </c>
      <c r="O46">
        <v>512</v>
      </c>
      <c r="P46">
        <v>520</v>
      </c>
      <c r="Q46">
        <v>564</v>
      </c>
      <c r="R46">
        <v>538</v>
      </c>
      <c r="S46">
        <v>539</v>
      </c>
      <c r="T46">
        <v>595</v>
      </c>
      <c r="U46">
        <v>284</v>
      </c>
      <c r="V46">
        <v>571</v>
      </c>
      <c r="W46">
        <v>536</v>
      </c>
      <c r="X46">
        <v>564</v>
      </c>
      <c r="Y46">
        <v>557</v>
      </c>
      <c r="Z46">
        <v>550</v>
      </c>
      <c r="AA46">
        <v>580</v>
      </c>
      <c r="AB46">
        <v>545</v>
      </c>
      <c r="AC46">
        <v>630</v>
      </c>
      <c r="AD46">
        <v>577</v>
      </c>
      <c r="AE46">
        <v>581</v>
      </c>
      <c r="AF46">
        <v>615</v>
      </c>
      <c r="AG46">
        <v>608</v>
      </c>
      <c r="AH46">
        <v>654</v>
      </c>
      <c r="AI46">
        <v>669</v>
      </c>
      <c r="AJ46">
        <v>677</v>
      </c>
      <c r="AK46">
        <v>672</v>
      </c>
      <c r="AL46">
        <v>678</v>
      </c>
      <c r="AM46">
        <v>694</v>
      </c>
      <c r="AN46">
        <v>700</v>
      </c>
      <c r="AO46">
        <v>710</v>
      </c>
      <c r="AP46">
        <v>711</v>
      </c>
      <c r="AQ46">
        <v>684</v>
      </c>
      <c r="AR46">
        <v>637</v>
      </c>
      <c r="AS46">
        <v>672</v>
      </c>
      <c r="AT46">
        <v>649</v>
      </c>
      <c r="AU46">
        <v>646</v>
      </c>
      <c r="AV46">
        <v>643</v>
      </c>
      <c r="AW46">
        <v>621</v>
      </c>
      <c r="AX46">
        <v>621</v>
      </c>
      <c r="AY46">
        <v>622</v>
      </c>
    </row>
    <row r="47" spans="1:51" x14ac:dyDescent="0.25">
      <c r="A47" t="s">
        <v>46</v>
      </c>
      <c r="B47">
        <v>588</v>
      </c>
      <c r="C47">
        <v>599</v>
      </c>
      <c r="D47">
        <v>533</v>
      </c>
      <c r="E47">
        <v>536</v>
      </c>
      <c r="F47">
        <v>517</v>
      </c>
      <c r="G47">
        <v>500</v>
      </c>
      <c r="H47">
        <v>498</v>
      </c>
      <c r="I47">
        <v>494</v>
      </c>
      <c r="J47">
        <v>493</v>
      </c>
      <c r="K47">
        <v>474</v>
      </c>
      <c r="L47">
        <v>471</v>
      </c>
      <c r="M47">
        <v>459</v>
      </c>
      <c r="N47">
        <v>467</v>
      </c>
      <c r="O47">
        <v>469</v>
      </c>
      <c r="P47">
        <v>452</v>
      </c>
      <c r="Q47">
        <v>433</v>
      </c>
      <c r="R47">
        <v>470</v>
      </c>
      <c r="S47">
        <v>462</v>
      </c>
      <c r="T47">
        <v>448</v>
      </c>
      <c r="U47">
        <v>468</v>
      </c>
      <c r="V47">
        <v>470</v>
      </c>
      <c r="W47">
        <v>438</v>
      </c>
      <c r="X47">
        <v>462</v>
      </c>
      <c r="Y47">
        <v>460</v>
      </c>
      <c r="Z47">
        <v>452</v>
      </c>
      <c r="AA47">
        <v>453</v>
      </c>
      <c r="AB47">
        <v>523</v>
      </c>
      <c r="AC47">
        <v>546</v>
      </c>
      <c r="AD47">
        <v>541</v>
      </c>
      <c r="AE47">
        <v>528</v>
      </c>
      <c r="AF47">
        <v>536</v>
      </c>
      <c r="AG47">
        <v>446</v>
      </c>
      <c r="AH47">
        <v>433</v>
      </c>
      <c r="AI47">
        <v>476</v>
      </c>
      <c r="AJ47">
        <v>457</v>
      </c>
      <c r="AK47">
        <v>550</v>
      </c>
      <c r="AL47">
        <v>522</v>
      </c>
      <c r="AM47">
        <v>630</v>
      </c>
      <c r="AN47">
        <v>621</v>
      </c>
      <c r="AO47">
        <v>634</v>
      </c>
      <c r="AP47">
        <v>618</v>
      </c>
      <c r="AQ47">
        <v>630</v>
      </c>
      <c r="AR47">
        <v>645</v>
      </c>
      <c r="AS47">
        <v>632</v>
      </c>
      <c r="AT47">
        <v>666</v>
      </c>
      <c r="AU47">
        <v>653</v>
      </c>
      <c r="AV47">
        <v>661</v>
      </c>
      <c r="AW47">
        <v>630</v>
      </c>
      <c r="AX47">
        <v>660</v>
      </c>
      <c r="AY47">
        <v>641</v>
      </c>
    </row>
    <row r="48" spans="1:51" x14ac:dyDescent="0.25">
      <c r="A48" t="s">
        <v>47</v>
      </c>
      <c r="B48">
        <v>913</v>
      </c>
      <c r="C48">
        <v>872</v>
      </c>
      <c r="D48">
        <v>835</v>
      </c>
      <c r="E48">
        <v>838</v>
      </c>
      <c r="F48">
        <v>800</v>
      </c>
      <c r="G48">
        <v>757</v>
      </c>
      <c r="H48">
        <v>760</v>
      </c>
      <c r="I48">
        <v>734</v>
      </c>
      <c r="J48">
        <v>721</v>
      </c>
      <c r="K48">
        <v>689</v>
      </c>
      <c r="L48">
        <v>685</v>
      </c>
      <c r="M48">
        <v>666</v>
      </c>
      <c r="N48">
        <v>677</v>
      </c>
      <c r="O48">
        <v>677</v>
      </c>
      <c r="P48">
        <v>687</v>
      </c>
      <c r="Q48">
        <v>708</v>
      </c>
      <c r="R48">
        <v>697</v>
      </c>
      <c r="S48">
        <v>694</v>
      </c>
      <c r="T48">
        <v>712</v>
      </c>
      <c r="U48">
        <v>712</v>
      </c>
      <c r="V48">
        <v>684</v>
      </c>
      <c r="W48">
        <v>685</v>
      </c>
      <c r="X48">
        <v>685</v>
      </c>
      <c r="Y48">
        <v>679</v>
      </c>
      <c r="Z48">
        <v>689</v>
      </c>
      <c r="AA48">
        <v>687</v>
      </c>
      <c r="AB48">
        <v>698</v>
      </c>
      <c r="AC48">
        <v>698</v>
      </c>
      <c r="AD48">
        <v>686</v>
      </c>
      <c r="AE48">
        <v>677</v>
      </c>
      <c r="AF48">
        <v>658</v>
      </c>
      <c r="AG48">
        <v>700</v>
      </c>
      <c r="AH48">
        <v>698</v>
      </c>
      <c r="AI48">
        <v>700</v>
      </c>
      <c r="AJ48">
        <v>705</v>
      </c>
      <c r="AK48">
        <v>705</v>
      </c>
      <c r="AL48">
        <v>719</v>
      </c>
      <c r="AM48">
        <v>719</v>
      </c>
      <c r="AN48">
        <v>718</v>
      </c>
      <c r="AO48">
        <v>734</v>
      </c>
      <c r="AP48">
        <v>736</v>
      </c>
      <c r="AQ48">
        <v>725</v>
      </c>
      <c r="AR48">
        <v>742</v>
      </c>
      <c r="AS48">
        <v>747</v>
      </c>
      <c r="AT48">
        <v>774</v>
      </c>
      <c r="AU48">
        <v>733</v>
      </c>
      <c r="AV48">
        <v>798</v>
      </c>
      <c r="AW48">
        <v>752</v>
      </c>
      <c r="AX48">
        <v>828</v>
      </c>
      <c r="AY48">
        <v>795</v>
      </c>
    </row>
    <row r="49" spans="1:51" x14ac:dyDescent="0.25">
      <c r="A49" t="s">
        <v>48</v>
      </c>
      <c r="B49">
        <v>789</v>
      </c>
      <c r="C49">
        <v>778</v>
      </c>
      <c r="D49">
        <v>774</v>
      </c>
      <c r="E49">
        <v>780</v>
      </c>
      <c r="F49">
        <v>764</v>
      </c>
      <c r="G49">
        <v>741</v>
      </c>
      <c r="H49">
        <v>749</v>
      </c>
      <c r="I49">
        <v>723</v>
      </c>
      <c r="J49">
        <v>732</v>
      </c>
      <c r="K49">
        <v>737</v>
      </c>
      <c r="L49">
        <v>723</v>
      </c>
      <c r="M49">
        <v>733</v>
      </c>
      <c r="N49">
        <v>752</v>
      </c>
      <c r="O49">
        <v>737</v>
      </c>
      <c r="P49">
        <v>727</v>
      </c>
      <c r="Q49">
        <v>721</v>
      </c>
      <c r="R49">
        <v>718</v>
      </c>
      <c r="S49">
        <v>720</v>
      </c>
      <c r="T49">
        <v>687</v>
      </c>
      <c r="U49">
        <v>672</v>
      </c>
      <c r="V49">
        <v>693</v>
      </c>
      <c r="W49">
        <v>703</v>
      </c>
      <c r="X49">
        <v>663</v>
      </c>
      <c r="Y49">
        <v>669</v>
      </c>
      <c r="Z49">
        <v>637</v>
      </c>
      <c r="AA49">
        <v>633</v>
      </c>
      <c r="AB49">
        <v>665</v>
      </c>
      <c r="AC49">
        <v>668</v>
      </c>
      <c r="AD49">
        <v>657</v>
      </c>
      <c r="AE49">
        <v>658</v>
      </c>
      <c r="AF49">
        <v>617</v>
      </c>
      <c r="AG49">
        <v>633</v>
      </c>
      <c r="AH49">
        <v>573</v>
      </c>
      <c r="AI49">
        <v>540</v>
      </c>
      <c r="AJ49">
        <v>590</v>
      </c>
      <c r="AK49">
        <v>547</v>
      </c>
      <c r="AL49">
        <v>566</v>
      </c>
      <c r="AM49">
        <v>552</v>
      </c>
      <c r="AN49">
        <v>517</v>
      </c>
      <c r="AO49">
        <v>514</v>
      </c>
      <c r="AP49">
        <v>508</v>
      </c>
      <c r="AQ49">
        <v>518</v>
      </c>
      <c r="AR49">
        <v>511</v>
      </c>
      <c r="AS49">
        <v>514</v>
      </c>
      <c r="AT49">
        <v>512</v>
      </c>
      <c r="AU49">
        <v>520</v>
      </c>
      <c r="AV49">
        <v>517</v>
      </c>
      <c r="AW49">
        <v>518</v>
      </c>
      <c r="AX49">
        <v>513</v>
      </c>
      <c r="AY49">
        <v>513</v>
      </c>
    </row>
    <row r="50" spans="1:51" x14ac:dyDescent="0.25">
      <c r="A50" t="s">
        <v>49</v>
      </c>
      <c r="B50">
        <v>295</v>
      </c>
      <c r="C50">
        <v>265</v>
      </c>
      <c r="D50">
        <v>328</v>
      </c>
      <c r="E50">
        <v>316</v>
      </c>
      <c r="F50">
        <v>283</v>
      </c>
      <c r="G50">
        <v>294</v>
      </c>
      <c r="H50">
        <v>267</v>
      </c>
      <c r="I50">
        <v>257</v>
      </c>
      <c r="J50">
        <v>284</v>
      </c>
      <c r="K50">
        <v>299</v>
      </c>
      <c r="L50">
        <v>295</v>
      </c>
      <c r="M50">
        <v>300</v>
      </c>
      <c r="N50">
        <v>300</v>
      </c>
      <c r="O50">
        <v>299</v>
      </c>
      <c r="P50">
        <v>292</v>
      </c>
      <c r="Q50">
        <v>329</v>
      </c>
      <c r="R50">
        <v>330</v>
      </c>
      <c r="S50">
        <v>315</v>
      </c>
      <c r="T50">
        <v>322</v>
      </c>
      <c r="U50">
        <v>301</v>
      </c>
      <c r="V50">
        <v>277</v>
      </c>
      <c r="W50">
        <v>295</v>
      </c>
      <c r="X50">
        <v>294</v>
      </c>
      <c r="Y50">
        <v>309</v>
      </c>
      <c r="Z50">
        <v>317</v>
      </c>
      <c r="AA50">
        <v>357</v>
      </c>
      <c r="AB50">
        <v>373</v>
      </c>
      <c r="AC50">
        <v>363</v>
      </c>
      <c r="AD50">
        <v>399</v>
      </c>
      <c r="AE50">
        <v>343</v>
      </c>
      <c r="AF50">
        <v>351</v>
      </c>
      <c r="AG50">
        <v>377</v>
      </c>
      <c r="AH50">
        <v>410</v>
      </c>
      <c r="AI50">
        <v>446</v>
      </c>
      <c r="AJ50">
        <v>464</v>
      </c>
      <c r="AK50">
        <v>515</v>
      </c>
      <c r="AL50">
        <v>568</v>
      </c>
      <c r="AM50">
        <v>611</v>
      </c>
      <c r="AN50">
        <v>637</v>
      </c>
      <c r="AO50">
        <v>636</v>
      </c>
      <c r="AP50">
        <v>656</v>
      </c>
      <c r="AQ50">
        <v>715</v>
      </c>
      <c r="AR50">
        <v>762</v>
      </c>
      <c r="AS50">
        <v>795</v>
      </c>
      <c r="AT50">
        <v>832</v>
      </c>
      <c r="AU50">
        <v>824</v>
      </c>
      <c r="AV50">
        <v>843</v>
      </c>
      <c r="AW50">
        <v>877</v>
      </c>
      <c r="AX50">
        <v>914</v>
      </c>
      <c r="AY50">
        <v>929</v>
      </c>
    </row>
    <row r="51" spans="1:51" x14ac:dyDescent="0.25">
      <c r="A51" t="s">
        <v>50</v>
      </c>
      <c r="AF51">
        <v>854</v>
      </c>
      <c r="AG51">
        <v>623</v>
      </c>
      <c r="AH51">
        <v>804</v>
      </c>
      <c r="AI51">
        <v>1158</v>
      </c>
      <c r="AJ51">
        <v>1143</v>
      </c>
      <c r="AK51">
        <v>1144</v>
      </c>
      <c r="AL51">
        <v>1132</v>
      </c>
      <c r="AM51">
        <v>1127</v>
      </c>
      <c r="AN51">
        <v>1098</v>
      </c>
      <c r="AO51">
        <v>1116</v>
      </c>
      <c r="AP51">
        <v>1128</v>
      </c>
      <c r="AQ51">
        <v>1131</v>
      </c>
      <c r="AR51">
        <v>1133</v>
      </c>
      <c r="AS51">
        <v>1118</v>
      </c>
      <c r="AT51">
        <v>1150</v>
      </c>
      <c r="AU51">
        <v>1133</v>
      </c>
      <c r="AV51">
        <v>1161</v>
      </c>
      <c r="AW51">
        <v>1134</v>
      </c>
      <c r="AX51">
        <v>1163</v>
      </c>
      <c r="AY51">
        <v>1164</v>
      </c>
    </row>
    <row r="52" spans="1:51" x14ac:dyDescent="0.25">
      <c r="A52" t="s">
        <v>51</v>
      </c>
      <c r="B52">
        <v>78</v>
      </c>
      <c r="C52">
        <v>72</v>
      </c>
      <c r="D52">
        <v>84</v>
      </c>
      <c r="E52">
        <v>83</v>
      </c>
      <c r="F52">
        <v>115</v>
      </c>
      <c r="G52">
        <v>119</v>
      </c>
      <c r="H52">
        <v>119</v>
      </c>
      <c r="I52">
        <v>117</v>
      </c>
      <c r="J52">
        <v>113</v>
      </c>
      <c r="K52">
        <v>85</v>
      </c>
      <c r="L52">
        <v>85</v>
      </c>
      <c r="M52">
        <v>107</v>
      </c>
      <c r="N52">
        <v>210</v>
      </c>
      <c r="O52">
        <v>231</v>
      </c>
      <c r="P52">
        <v>264</v>
      </c>
      <c r="Q52">
        <v>313</v>
      </c>
      <c r="R52">
        <v>316</v>
      </c>
      <c r="S52">
        <v>296</v>
      </c>
      <c r="T52">
        <v>297</v>
      </c>
      <c r="U52">
        <v>281</v>
      </c>
      <c r="V52">
        <v>295</v>
      </c>
      <c r="W52">
        <v>324</v>
      </c>
      <c r="X52">
        <v>338</v>
      </c>
      <c r="Y52">
        <v>369</v>
      </c>
      <c r="Z52">
        <v>314</v>
      </c>
      <c r="AA52">
        <v>304</v>
      </c>
      <c r="AB52">
        <v>328</v>
      </c>
      <c r="AC52">
        <v>266</v>
      </c>
      <c r="AD52">
        <v>232</v>
      </c>
      <c r="AE52">
        <v>305</v>
      </c>
      <c r="AF52">
        <v>313</v>
      </c>
      <c r="AG52">
        <v>315</v>
      </c>
      <c r="AH52">
        <v>296</v>
      </c>
      <c r="AI52">
        <v>304</v>
      </c>
      <c r="AJ52">
        <v>306</v>
      </c>
      <c r="AK52">
        <v>313</v>
      </c>
      <c r="AL52">
        <v>321</v>
      </c>
      <c r="AM52">
        <v>353</v>
      </c>
      <c r="AN52">
        <v>370</v>
      </c>
      <c r="AO52">
        <v>376</v>
      </c>
      <c r="AP52">
        <v>369</v>
      </c>
      <c r="AQ52">
        <v>374</v>
      </c>
      <c r="AR52">
        <v>364</v>
      </c>
      <c r="AS52">
        <v>385</v>
      </c>
      <c r="AT52">
        <v>388</v>
      </c>
      <c r="AU52">
        <v>390</v>
      </c>
      <c r="AV52">
        <v>415</v>
      </c>
      <c r="AW52">
        <v>446</v>
      </c>
      <c r="AX52">
        <v>450</v>
      </c>
      <c r="AY52">
        <v>469</v>
      </c>
    </row>
    <row r="53" spans="1:51" x14ac:dyDescent="0.25">
      <c r="A53" t="s">
        <v>52</v>
      </c>
      <c r="B53">
        <v>51</v>
      </c>
      <c r="C53">
        <v>45</v>
      </c>
      <c r="D53">
        <v>39</v>
      </c>
      <c r="E53">
        <v>41</v>
      </c>
      <c r="F53">
        <v>42</v>
      </c>
      <c r="G53">
        <v>51</v>
      </c>
      <c r="H53">
        <v>60</v>
      </c>
      <c r="I53">
        <v>63</v>
      </c>
      <c r="J53">
        <v>64</v>
      </c>
      <c r="K53">
        <v>61</v>
      </c>
      <c r="L53">
        <v>47</v>
      </c>
      <c r="M53">
        <v>70</v>
      </c>
      <c r="N53">
        <v>66</v>
      </c>
      <c r="O53">
        <v>31</v>
      </c>
      <c r="P53">
        <v>83</v>
      </c>
      <c r="Q53">
        <v>52</v>
      </c>
      <c r="R53">
        <v>124</v>
      </c>
      <c r="S53">
        <v>136</v>
      </c>
      <c r="T53">
        <v>133</v>
      </c>
      <c r="U53">
        <v>139</v>
      </c>
      <c r="V53">
        <v>68</v>
      </c>
      <c r="W53">
        <v>84</v>
      </c>
      <c r="X53">
        <v>112</v>
      </c>
      <c r="Y53">
        <v>100</v>
      </c>
      <c r="Z53">
        <v>103</v>
      </c>
      <c r="AA53">
        <v>101</v>
      </c>
      <c r="AB53">
        <v>118</v>
      </c>
      <c r="AC53">
        <v>103</v>
      </c>
      <c r="AD53">
        <v>152</v>
      </c>
      <c r="AE53">
        <v>208</v>
      </c>
      <c r="AF53">
        <v>200</v>
      </c>
      <c r="AG53">
        <v>204</v>
      </c>
      <c r="AH53">
        <v>190</v>
      </c>
      <c r="AI53">
        <v>178</v>
      </c>
      <c r="AJ53">
        <v>202</v>
      </c>
      <c r="AK53">
        <v>215</v>
      </c>
      <c r="AL53">
        <v>209</v>
      </c>
      <c r="AM53">
        <v>207</v>
      </c>
      <c r="AN53">
        <v>195</v>
      </c>
      <c r="AO53">
        <v>198</v>
      </c>
      <c r="AP53">
        <v>237</v>
      </c>
      <c r="AQ53">
        <v>246</v>
      </c>
      <c r="AR53">
        <v>256</v>
      </c>
      <c r="AS53">
        <v>261</v>
      </c>
      <c r="AT53">
        <v>245</v>
      </c>
      <c r="AU53">
        <v>230</v>
      </c>
      <c r="AV53">
        <v>234</v>
      </c>
      <c r="AW53">
        <v>282</v>
      </c>
      <c r="AX53">
        <v>316</v>
      </c>
      <c r="AY53">
        <v>346</v>
      </c>
    </row>
    <row r="54" spans="1:51" x14ac:dyDescent="0.25">
      <c r="A54" t="s">
        <v>53</v>
      </c>
      <c r="B54">
        <v>421</v>
      </c>
      <c r="C54">
        <v>410</v>
      </c>
      <c r="D54">
        <v>484</v>
      </c>
      <c r="E54">
        <v>491</v>
      </c>
      <c r="F54">
        <v>477</v>
      </c>
      <c r="G54">
        <v>473</v>
      </c>
      <c r="H54">
        <v>466</v>
      </c>
      <c r="I54">
        <v>463</v>
      </c>
      <c r="J54">
        <v>457</v>
      </c>
      <c r="K54">
        <v>456</v>
      </c>
      <c r="L54">
        <v>455</v>
      </c>
      <c r="M54">
        <v>457</v>
      </c>
      <c r="N54">
        <v>458</v>
      </c>
      <c r="O54">
        <v>449</v>
      </c>
      <c r="P54">
        <v>479</v>
      </c>
      <c r="Q54">
        <v>465</v>
      </c>
      <c r="R54">
        <v>483</v>
      </c>
      <c r="S54">
        <v>492</v>
      </c>
      <c r="T54">
        <v>501</v>
      </c>
      <c r="U54">
        <v>495</v>
      </c>
      <c r="V54">
        <v>496</v>
      </c>
      <c r="W54">
        <v>499</v>
      </c>
      <c r="X54">
        <v>506</v>
      </c>
      <c r="Y54">
        <v>505</v>
      </c>
      <c r="Z54">
        <v>505</v>
      </c>
      <c r="AA54">
        <v>516</v>
      </c>
      <c r="AB54">
        <v>520</v>
      </c>
      <c r="AC54">
        <v>526</v>
      </c>
      <c r="AD54">
        <v>504</v>
      </c>
      <c r="AE54">
        <v>504</v>
      </c>
      <c r="AF54">
        <v>500</v>
      </c>
      <c r="AG54">
        <v>515</v>
      </c>
      <c r="AH54">
        <v>525</v>
      </c>
      <c r="AI54">
        <v>536</v>
      </c>
      <c r="AJ54">
        <v>545</v>
      </c>
      <c r="AK54">
        <v>432</v>
      </c>
      <c r="AL54">
        <v>555</v>
      </c>
      <c r="AM54">
        <v>561</v>
      </c>
      <c r="AN54">
        <v>559</v>
      </c>
      <c r="AO54">
        <v>615</v>
      </c>
      <c r="AP54">
        <v>652</v>
      </c>
      <c r="AQ54">
        <v>606</v>
      </c>
      <c r="AR54">
        <v>602</v>
      </c>
      <c r="AS54">
        <v>636</v>
      </c>
      <c r="AT54">
        <v>630</v>
      </c>
      <c r="AU54">
        <v>646</v>
      </c>
      <c r="AV54">
        <v>643</v>
      </c>
      <c r="AW54">
        <v>663</v>
      </c>
      <c r="AX54">
        <v>672</v>
      </c>
      <c r="AY54">
        <v>664</v>
      </c>
    </row>
    <row r="55" spans="1:51" x14ac:dyDescent="0.25">
      <c r="A55" t="s">
        <v>54</v>
      </c>
      <c r="AF55">
        <v>637</v>
      </c>
      <c r="AG55">
        <v>716</v>
      </c>
      <c r="AH55">
        <v>963</v>
      </c>
      <c r="AI55">
        <v>966</v>
      </c>
      <c r="AJ55">
        <v>948</v>
      </c>
      <c r="AK55">
        <v>957</v>
      </c>
      <c r="AL55">
        <v>934</v>
      </c>
      <c r="AM55">
        <v>870</v>
      </c>
      <c r="AN55">
        <v>780</v>
      </c>
      <c r="AO55">
        <v>705</v>
      </c>
      <c r="AP55">
        <v>708</v>
      </c>
      <c r="AQ55">
        <v>590</v>
      </c>
      <c r="AR55">
        <v>691</v>
      </c>
      <c r="AS55">
        <v>658</v>
      </c>
      <c r="AT55">
        <v>688</v>
      </c>
      <c r="AU55">
        <v>727</v>
      </c>
      <c r="AV55">
        <v>726</v>
      </c>
      <c r="AW55">
        <v>717</v>
      </c>
      <c r="AX55">
        <v>721</v>
      </c>
      <c r="AY55">
        <v>706</v>
      </c>
    </row>
    <row r="56" spans="1:51" x14ac:dyDescent="0.25">
      <c r="A56" t="s">
        <v>55</v>
      </c>
      <c r="B56">
        <v>69</v>
      </c>
      <c r="C56">
        <v>44</v>
      </c>
      <c r="D56">
        <v>50</v>
      </c>
      <c r="E56">
        <v>47</v>
      </c>
      <c r="F56">
        <v>63</v>
      </c>
      <c r="G56">
        <v>65</v>
      </c>
      <c r="H56">
        <v>72</v>
      </c>
      <c r="I56">
        <v>64</v>
      </c>
      <c r="J56">
        <v>70</v>
      </c>
      <c r="K56">
        <v>37</v>
      </c>
      <c r="L56">
        <v>69</v>
      </c>
      <c r="M56">
        <v>71</v>
      </c>
      <c r="N56">
        <v>71</v>
      </c>
      <c r="O56">
        <v>65</v>
      </c>
      <c r="P56">
        <v>65</v>
      </c>
      <c r="Q56">
        <v>75</v>
      </c>
      <c r="R56">
        <v>80</v>
      </c>
      <c r="S56">
        <v>82</v>
      </c>
      <c r="T56">
        <v>86</v>
      </c>
      <c r="U56">
        <v>66</v>
      </c>
      <c r="V56">
        <v>62</v>
      </c>
      <c r="W56">
        <v>70</v>
      </c>
      <c r="X56">
        <v>53</v>
      </c>
      <c r="Y56">
        <v>43</v>
      </c>
      <c r="Z56">
        <v>49</v>
      </c>
      <c r="AA56">
        <v>74</v>
      </c>
      <c r="AB56">
        <v>89</v>
      </c>
      <c r="AC56">
        <v>77</v>
      </c>
      <c r="AD56">
        <v>96</v>
      </c>
      <c r="AE56">
        <v>98</v>
      </c>
      <c r="AF56">
        <v>78</v>
      </c>
      <c r="AG56">
        <v>106</v>
      </c>
      <c r="AH56">
        <v>86</v>
      </c>
      <c r="AI56">
        <v>57</v>
      </c>
      <c r="AJ56">
        <v>42</v>
      </c>
      <c r="AK56">
        <v>81</v>
      </c>
      <c r="AL56">
        <v>85</v>
      </c>
      <c r="AM56">
        <v>97</v>
      </c>
      <c r="AN56">
        <v>104</v>
      </c>
      <c r="AO56">
        <v>92</v>
      </c>
      <c r="AP56">
        <v>85</v>
      </c>
      <c r="AQ56">
        <v>88</v>
      </c>
      <c r="AR56">
        <v>106</v>
      </c>
      <c r="AS56">
        <v>141</v>
      </c>
      <c r="AT56">
        <v>137</v>
      </c>
      <c r="AU56">
        <v>141</v>
      </c>
      <c r="AV56">
        <v>133</v>
      </c>
      <c r="AW56">
        <v>128</v>
      </c>
      <c r="AX56">
        <v>124</v>
      </c>
      <c r="AY56">
        <v>139</v>
      </c>
    </row>
    <row r="57" spans="1:51" x14ac:dyDescent="0.25">
      <c r="A57" t="s">
        <v>56</v>
      </c>
      <c r="B57">
        <v>335</v>
      </c>
      <c r="C57">
        <v>403</v>
      </c>
      <c r="D57">
        <v>500</v>
      </c>
      <c r="E57">
        <v>337</v>
      </c>
      <c r="F57">
        <v>381</v>
      </c>
      <c r="G57">
        <v>367</v>
      </c>
      <c r="H57">
        <v>396</v>
      </c>
      <c r="I57">
        <v>383</v>
      </c>
      <c r="J57">
        <v>500</v>
      </c>
      <c r="K57">
        <v>438</v>
      </c>
      <c r="L57">
        <v>428</v>
      </c>
      <c r="M57">
        <v>416</v>
      </c>
      <c r="N57">
        <v>362</v>
      </c>
      <c r="O57">
        <v>417</v>
      </c>
      <c r="P57">
        <v>340</v>
      </c>
      <c r="Q57">
        <v>277</v>
      </c>
      <c r="R57">
        <v>281</v>
      </c>
      <c r="S57">
        <v>358</v>
      </c>
      <c r="T57">
        <v>740</v>
      </c>
      <c r="U57">
        <v>397</v>
      </c>
      <c r="V57">
        <v>378</v>
      </c>
      <c r="W57">
        <v>367</v>
      </c>
      <c r="X57">
        <v>374</v>
      </c>
      <c r="Y57">
        <v>368</v>
      </c>
      <c r="Z57">
        <v>380</v>
      </c>
      <c r="AA57">
        <v>365</v>
      </c>
      <c r="AB57">
        <v>406</v>
      </c>
      <c r="AC57">
        <v>307</v>
      </c>
      <c r="AD57">
        <v>349</v>
      </c>
      <c r="AE57">
        <v>368</v>
      </c>
      <c r="AF57">
        <v>360</v>
      </c>
      <c r="AG57">
        <v>411</v>
      </c>
      <c r="AH57">
        <v>193</v>
      </c>
      <c r="AI57">
        <v>241</v>
      </c>
      <c r="AJ57">
        <v>389</v>
      </c>
      <c r="AK57">
        <v>377</v>
      </c>
      <c r="AL57">
        <v>448</v>
      </c>
      <c r="AM57">
        <v>411</v>
      </c>
      <c r="AN57">
        <v>441</v>
      </c>
      <c r="AO57">
        <v>560</v>
      </c>
      <c r="AP57">
        <v>404</v>
      </c>
      <c r="AQ57">
        <v>410</v>
      </c>
      <c r="AR57">
        <v>413</v>
      </c>
      <c r="AS57">
        <v>434</v>
      </c>
      <c r="AT57">
        <v>355</v>
      </c>
      <c r="AU57">
        <v>359</v>
      </c>
      <c r="AV57">
        <v>381</v>
      </c>
      <c r="AW57">
        <v>456</v>
      </c>
      <c r="AX57">
        <v>436</v>
      </c>
      <c r="AY57">
        <v>390</v>
      </c>
    </row>
    <row r="58" spans="1:51" x14ac:dyDescent="0.25">
      <c r="A58" t="s">
        <v>57</v>
      </c>
      <c r="B58">
        <v>1205</v>
      </c>
      <c r="C58">
        <v>1192</v>
      </c>
      <c r="D58">
        <v>1220</v>
      </c>
      <c r="E58">
        <v>1220</v>
      </c>
      <c r="F58">
        <v>1169</v>
      </c>
      <c r="G58">
        <v>1185</v>
      </c>
      <c r="H58">
        <v>1148</v>
      </c>
      <c r="I58">
        <v>1143</v>
      </c>
      <c r="J58">
        <v>1168</v>
      </c>
      <c r="K58">
        <v>1112</v>
      </c>
      <c r="L58">
        <v>1124</v>
      </c>
      <c r="M58">
        <v>1154</v>
      </c>
      <c r="N58">
        <v>1121</v>
      </c>
      <c r="O58">
        <v>1122</v>
      </c>
      <c r="P58">
        <v>1114</v>
      </c>
      <c r="Q58">
        <v>1118</v>
      </c>
      <c r="R58">
        <v>1067</v>
      </c>
      <c r="S58">
        <v>1033</v>
      </c>
      <c r="T58">
        <v>937</v>
      </c>
      <c r="U58">
        <v>1007</v>
      </c>
      <c r="V58">
        <v>1034</v>
      </c>
      <c r="W58">
        <v>1009</v>
      </c>
      <c r="X58">
        <v>1056</v>
      </c>
      <c r="Y58">
        <v>984</v>
      </c>
      <c r="Z58">
        <v>911</v>
      </c>
      <c r="AA58">
        <v>1002</v>
      </c>
      <c r="AB58">
        <v>984</v>
      </c>
      <c r="AC58">
        <v>1004</v>
      </c>
      <c r="AD58">
        <v>994</v>
      </c>
      <c r="AE58">
        <v>993</v>
      </c>
      <c r="AF58">
        <v>972</v>
      </c>
      <c r="AG58">
        <v>984</v>
      </c>
      <c r="AH58">
        <v>960</v>
      </c>
      <c r="AI58">
        <v>938</v>
      </c>
      <c r="AJ58">
        <v>917</v>
      </c>
      <c r="AK58">
        <v>932</v>
      </c>
      <c r="AL58">
        <v>896</v>
      </c>
      <c r="AM58">
        <v>903</v>
      </c>
      <c r="AN58">
        <v>903</v>
      </c>
      <c r="AO58">
        <v>891</v>
      </c>
      <c r="AP58">
        <v>897</v>
      </c>
      <c r="AQ58">
        <v>912</v>
      </c>
      <c r="AR58">
        <v>940</v>
      </c>
      <c r="AS58">
        <v>882</v>
      </c>
      <c r="AT58">
        <v>841</v>
      </c>
      <c r="AU58">
        <v>824</v>
      </c>
      <c r="AV58">
        <v>878</v>
      </c>
      <c r="AW58">
        <v>840</v>
      </c>
      <c r="AX58">
        <v>838</v>
      </c>
      <c r="AY58">
        <v>863</v>
      </c>
    </row>
    <row r="59" spans="1:51" x14ac:dyDescent="0.25">
      <c r="A59" t="s">
        <v>58</v>
      </c>
      <c r="B59">
        <v>470</v>
      </c>
      <c r="C59">
        <v>480</v>
      </c>
      <c r="D59">
        <v>511</v>
      </c>
      <c r="E59">
        <v>524</v>
      </c>
      <c r="F59">
        <v>523</v>
      </c>
      <c r="G59">
        <v>528</v>
      </c>
      <c r="H59">
        <v>513</v>
      </c>
      <c r="I59">
        <v>532</v>
      </c>
      <c r="J59">
        <v>546</v>
      </c>
      <c r="K59">
        <v>457</v>
      </c>
      <c r="L59">
        <v>454</v>
      </c>
      <c r="M59">
        <v>475</v>
      </c>
      <c r="N59">
        <v>482</v>
      </c>
      <c r="O59">
        <v>496</v>
      </c>
      <c r="P59">
        <v>542</v>
      </c>
      <c r="Q59">
        <v>558</v>
      </c>
      <c r="R59">
        <v>580</v>
      </c>
      <c r="S59">
        <v>572</v>
      </c>
      <c r="T59">
        <v>553</v>
      </c>
      <c r="U59">
        <v>464</v>
      </c>
      <c r="V59">
        <v>376</v>
      </c>
      <c r="W59">
        <v>397</v>
      </c>
      <c r="X59">
        <v>352</v>
      </c>
      <c r="Y59">
        <v>353</v>
      </c>
      <c r="Z59">
        <v>363</v>
      </c>
      <c r="AA59">
        <v>243</v>
      </c>
      <c r="AB59">
        <v>328</v>
      </c>
      <c r="AC59">
        <v>342</v>
      </c>
      <c r="AD59">
        <v>418</v>
      </c>
      <c r="AE59">
        <v>437</v>
      </c>
      <c r="AF59">
        <v>531</v>
      </c>
      <c r="AG59">
        <v>514</v>
      </c>
      <c r="AH59">
        <v>468</v>
      </c>
      <c r="AI59">
        <v>463</v>
      </c>
      <c r="AJ59">
        <v>349</v>
      </c>
      <c r="AK59">
        <v>471</v>
      </c>
      <c r="AL59">
        <v>413</v>
      </c>
      <c r="AM59">
        <v>405</v>
      </c>
      <c r="AN59">
        <v>417</v>
      </c>
      <c r="AO59">
        <v>391</v>
      </c>
      <c r="AP59">
        <v>325</v>
      </c>
      <c r="AQ59">
        <v>318</v>
      </c>
      <c r="AR59">
        <v>296</v>
      </c>
      <c r="AS59">
        <v>381</v>
      </c>
      <c r="AT59">
        <v>364</v>
      </c>
      <c r="AU59">
        <v>348</v>
      </c>
      <c r="AV59">
        <v>359</v>
      </c>
      <c r="AW59">
        <v>367</v>
      </c>
      <c r="AX59">
        <v>379</v>
      </c>
      <c r="AY59">
        <v>408</v>
      </c>
    </row>
    <row r="60" spans="1:51" x14ac:dyDescent="0.25">
      <c r="A60" t="s">
        <v>59</v>
      </c>
      <c r="B60">
        <v>134</v>
      </c>
      <c r="C60">
        <v>135</v>
      </c>
      <c r="D60">
        <v>140</v>
      </c>
      <c r="E60">
        <v>143</v>
      </c>
      <c r="F60">
        <v>144</v>
      </c>
      <c r="G60">
        <v>145</v>
      </c>
      <c r="H60">
        <v>157</v>
      </c>
      <c r="I60">
        <v>149</v>
      </c>
      <c r="J60">
        <v>139</v>
      </c>
      <c r="K60">
        <v>155</v>
      </c>
      <c r="L60">
        <v>149</v>
      </c>
      <c r="M60">
        <v>147</v>
      </c>
      <c r="N60">
        <v>145</v>
      </c>
      <c r="O60">
        <v>146</v>
      </c>
      <c r="P60">
        <v>171</v>
      </c>
      <c r="Q60">
        <v>207</v>
      </c>
      <c r="R60">
        <v>223</v>
      </c>
      <c r="S60">
        <v>207</v>
      </c>
      <c r="T60">
        <v>206</v>
      </c>
      <c r="U60">
        <v>266</v>
      </c>
      <c r="V60">
        <v>153</v>
      </c>
      <c r="W60">
        <v>159</v>
      </c>
      <c r="X60">
        <v>174</v>
      </c>
      <c r="Y60">
        <v>167</v>
      </c>
      <c r="Z60">
        <v>141</v>
      </c>
      <c r="AA60">
        <v>182</v>
      </c>
      <c r="AB60">
        <v>169</v>
      </c>
      <c r="AC60">
        <v>165</v>
      </c>
      <c r="AD60">
        <v>176</v>
      </c>
      <c r="AE60">
        <v>184</v>
      </c>
      <c r="AF60">
        <v>218</v>
      </c>
      <c r="AG60">
        <v>201</v>
      </c>
      <c r="AH60">
        <v>222</v>
      </c>
      <c r="AI60">
        <v>199</v>
      </c>
      <c r="AJ60">
        <v>210</v>
      </c>
      <c r="AK60">
        <v>243</v>
      </c>
      <c r="AL60">
        <v>259</v>
      </c>
      <c r="AM60">
        <v>233</v>
      </c>
      <c r="AN60">
        <v>222</v>
      </c>
      <c r="AO60">
        <v>248</v>
      </c>
      <c r="AP60">
        <v>236</v>
      </c>
      <c r="AQ60">
        <v>257</v>
      </c>
      <c r="AR60">
        <v>255</v>
      </c>
      <c r="AS60">
        <v>242</v>
      </c>
      <c r="AT60">
        <v>250</v>
      </c>
      <c r="AU60">
        <v>232</v>
      </c>
      <c r="AV60">
        <v>245</v>
      </c>
      <c r="AW60">
        <v>245</v>
      </c>
      <c r="AX60">
        <v>265</v>
      </c>
      <c r="AY60">
        <v>268</v>
      </c>
    </row>
    <row r="61" spans="1:51" x14ac:dyDescent="0.25">
      <c r="A61" t="s">
        <v>60</v>
      </c>
      <c r="B61">
        <v>30</v>
      </c>
      <c r="C61">
        <v>65</v>
      </c>
      <c r="D61">
        <v>69</v>
      </c>
      <c r="E61">
        <v>40</v>
      </c>
      <c r="F61">
        <v>45</v>
      </c>
      <c r="G61">
        <v>21</v>
      </c>
      <c r="H61">
        <v>38</v>
      </c>
      <c r="I61">
        <v>32</v>
      </c>
      <c r="J61">
        <v>29</v>
      </c>
      <c r="K61">
        <v>23</v>
      </c>
      <c r="L61">
        <v>23</v>
      </c>
      <c r="M61">
        <v>67</v>
      </c>
      <c r="N61">
        <v>26</v>
      </c>
      <c r="O61">
        <v>37</v>
      </c>
      <c r="P61">
        <v>45</v>
      </c>
      <c r="Q61">
        <v>35</v>
      </c>
      <c r="R61">
        <v>49</v>
      </c>
      <c r="S61">
        <v>52</v>
      </c>
      <c r="T61">
        <v>61</v>
      </c>
      <c r="U61">
        <v>82</v>
      </c>
      <c r="V61">
        <v>67</v>
      </c>
      <c r="W61">
        <v>51</v>
      </c>
      <c r="X61">
        <v>109</v>
      </c>
      <c r="Y61">
        <v>93</v>
      </c>
      <c r="Z61">
        <v>96</v>
      </c>
      <c r="AA61">
        <v>108</v>
      </c>
      <c r="AB61">
        <v>118</v>
      </c>
      <c r="AC61">
        <v>108</v>
      </c>
      <c r="AD61">
        <v>115</v>
      </c>
      <c r="AE61">
        <v>127</v>
      </c>
      <c r="AF61">
        <v>97</v>
      </c>
      <c r="AG61">
        <v>103</v>
      </c>
      <c r="AH61">
        <v>106</v>
      </c>
      <c r="AI61">
        <v>71</v>
      </c>
      <c r="AJ61">
        <v>91</v>
      </c>
      <c r="AK61">
        <v>93</v>
      </c>
      <c r="AL61">
        <v>113</v>
      </c>
      <c r="AM61">
        <v>104</v>
      </c>
      <c r="AN61">
        <v>98</v>
      </c>
      <c r="AO61">
        <v>81</v>
      </c>
      <c r="AP61">
        <v>79</v>
      </c>
      <c r="AQ61">
        <v>97</v>
      </c>
      <c r="AR61">
        <v>101</v>
      </c>
      <c r="AS61">
        <v>101</v>
      </c>
      <c r="AT61">
        <v>98</v>
      </c>
      <c r="AU61">
        <v>96</v>
      </c>
      <c r="AV61">
        <v>101</v>
      </c>
      <c r="AW61">
        <v>109</v>
      </c>
      <c r="AX61">
        <v>124</v>
      </c>
      <c r="AY61">
        <v>126</v>
      </c>
    </row>
    <row r="62" spans="1:51" x14ac:dyDescent="0.25">
      <c r="A62" t="s">
        <v>61</v>
      </c>
      <c r="B62">
        <v>469</v>
      </c>
      <c r="C62">
        <v>445</v>
      </c>
      <c r="D62">
        <v>497</v>
      </c>
      <c r="E62">
        <v>454</v>
      </c>
      <c r="F62">
        <v>496</v>
      </c>
      <c r="G62">
        <v>503</v>
      </c>
      <c r="H62">
        <v>471</v>
      </c>
      <c r="I62">
        <v>498</v>
      </c>
      <c r="J62">
        <v>349</v>
      </c>
      <c r="K62">
        <v>310</v>
      </c>
      <c r="L62">
        <v>359</v>
      </c>
      <c r="M62">
        <v>447</v>
      </c>
      <c r="N62">
        <v>454</v>
      </c>
      <c r="O62">
        <v>488</v>
      </c>
      <c r="P62">
        <v>419</v>
      </c>
      <c r="Q62">
        <v>423</v>
      </c>
      <c r="R62">
        <v>460</v>
      </c>
      <c r="S62">
        <v>401</v>
      </c>
      <c r="T62">
        <v>401</v>
      </c>
      <c r="U62">
        <v>400</v>
      </c>
      <c r="V62">
        <v>90</v>
      </c>
      <c r="W62">
        <v>25</v>
      </c>
      <c r="X62">
        <v>0</v>
      </c>
      <c r="Y62">
        <v>6</v>
      </c>
      <c r="Z62">
        <v>225</v>
      </c>
      <c r="AA62">
        <v>378</v>
      </c>
      <c r="AB62">
        <v>397</v>
      </c>
      <c r="AC62">
        <v>411</v>
      </c>
      <c r="AD62">
        <v>413</v>
      </c>
      <c r="AE62">
        <v>411</v>
      </c>
      <c r="AF62">
        <v>416</v>
      </c>
      <c r="AG62">
        <v>415</v>
      </c>
      <c r="AH62">
        <v>388</v>
      </c>
      <c r="AI62">
        <v>400</v>
      </c>
      <c r="AJ62">
        <v>395</v>
      </c>
      <c r="AK62">
        <v>414</v>
      </c>
      <c r="AL62">
        <v>442</v>
      </c>
      <c r="AM62">
        <v>437</v>
      </c>
      <c r="AN62">
        <v>399</v>
      </c>
      <c r="AO62">
        <v>421</v>
      </c>
      <c r="AP62">
        <v>439</v>
      </c>
      <c r="AQ62">
        <v>443</v>
      </c>
      <c r="AR62">
        <v>447</v>
      </c>
      <c r="AS62">
        <v>432</v>
      </c>
      <c r="AT62">
        <v>459</v>
      </c>
      <c r="AU62">
        <v>440</v>
      </c>
      <c r="AV62">
        <v>431</v>
      </c>
      <c r="AW62">
        <v>441</v>
      </c>
      <c r="AX62">
        <v>456</v>
      </c>
      <c r="AY62">
        <v>467</v>
      </c>
    </row>
    <row r="63" spans="1:51" x14ac:dyDescent="0.25">
      <c r="A63" t="s">
        <v>62</v>
      </c>
      <c r="B63">
        <v>78</v>
      </c>
      <c r="C63">
        <v>84</v>
      </c>
      <c r="D63">
        <v>20</v>
      </c>
      <c r="E63">
        <v>98</v>
      </c>
      <c r="F63">
        <v>84</v>
      </c>
      <c r="G63">
        <v>81</v>
      </c>
      <c r="H63">
        <v>71</v>
      </c>
      <c r="I63">
        <v>69</v>
      </c>
      <c r="J63">
        <v>70</v>
      </c>
      <c r="K63">
        <v>66</v>
      </c>
      <c r="L63">
        <v>80</v>
      </c>
      <c r="M63">
        <v>123</v>
      </c>
      <c r="N63">
        <v>140</v>
      </c>
      <c r="O63">
        <v>140</v>
      </c>
      <c r="P63">
        <v>134</v>
      </c>
      <c r="Q63">
        <v>169</v>
      </c>
      <c r="R63">
        <v>168</v>
      </c>
      <c r="S63">
        <v>178</v>
      </c>
      <c r="T63">
        <v>224</v>
      </c>
      <c r="U63">
        <v>225</v>
      </c>
      <c r="V63">
        <v>221</v>
      </c>
      <c r="W63">
        <v>228</v>
      </c>
      <c r="X63">
        <v>212</v>
      </c>
      <c r="Y63">
        <v>206</v>
      </c>
      <c r="Z63">
        <v>198</v>
      </c>
      <c r="AA63">
        <v>210</v>
      </c>
      <c r="AB63">
        <v>214</v>
      </c>
      <c r="AC63">
        <v>197</v>
      </c>
      <c r="AD63">
        <v>200</v>
      </c>
      <c r="AE63">
        <v>216</v>
      </c>
      <c r="AF63">
        <v>215</v>
      </c>
      <c r="AG63">
        <v>210</v>
      </c>
      <c r="AH63">
        <v>187</v>
      </c>
      <c r="AI63">
        <v>195</v>
      </c>
      <c r="AJ63">
        <v>244</v>
      </c>
      <c r="AK63">
        <v>200</v>
      </c>
      <c r="AL63">
        <v>290</v>
      </c>
      <c r="AM63">
        <v>232</v>
      </c>
      <c r="AN63">
        <v>261</v>
      </c>
      <c r="AO63">
        <v>265</v>
      </c>
      <c r="AP63">
        <v>256</v>
      </c>
      <c r="AQ63">
        <v>228</v>
      </c>
      <c r="AR63">
        <v>256</v>
      </c>
      <c r="AS63">
        <v>233</v>
      </c>
      <c r="AT63">
        <v>228</v>
      </c>
      <c r="AU63">
        <v>224</v>
      </c>
      <c r="AV63">
        <v>239</v>
      </c>
      <c r="AW63">
        <v>246</v>
      </c>
      <c r="AX63">
        <v>211</v>
      </c>
      <c r="AY63">
        <v>136</v>
      </c>
    </row>
    <row r="64" spans="1:51" x14ac:dyDescent="0.25">
      <c r="A64" t="s">
        <v>63</v>
      </c>
      <c r="B64">
        <v>84</v>
      </c>
      <c r="C64">
        <v>90</v>
      </c>
      <c r="D64">
        <v>93</v>
      </c>
      <c r="E64">
        <v>98</v>
      </c>
      <c r="F64">
        <v>99</v>
      </c>
      <c r="G64">
        <v>117</v>
      </c>
      <c r="H64">
        <v>112</v>
      </c>
      <c r="I64">
        <v>133</v>
      </c>
      <c r="J64">
        <v>139</v>
      </c>
      <c r="K64">
        <v>133</v>
      </c>
      <c r="L64">
        <v>134</v>
      </c>
      <c r="M64">
        <v>111</v>
      </c>
      <c r="N64">
        <v>120</v>
      </c>
      <c r="O64">
        <v>121</v>
      </c>
      <c r="P64">
        <v>116</v>
      </c>
      <c r="Q64">
        <v>122</v>
      </c>
      <c r="R64">
        <v>127</v>
      </c>
      <c r="S64">
        <v>128</v>
      </c>
      <c r="T64">
        <v>134</v>
      </c>
      <c r="U64">
        <v>143</v>
      </c>
      <c r="V64">
        <v>151</v>
      </c>
      <c r="W64">
        <v>156</v>
      </c>
      <c r="X64">
        <v>165</v>
      </c>
      <c r="Y64">
        <v>170</v>
      </c>
      <c r="Z64">
        <v>183</v>
      </c>
      <c r="AA64">
        <v>174</v>
      </c>
      <c r="AB64">
        <v>182</v>
      </c>
      <c r="AC64">
        <v>179</v>
      </c>
      <c r="AD64">
        <v>174</v>
      </c>
      <c r="AE64">
        <v>178</v>
      </c>
      <c r="AF64">
        <v>206</v>
      </c>
      <c r="AG64">
        <v>208</v>
      </c>
      <c r="AH64">
        <v>203</v>
      </c>
      <c r="AI64">
        <v>206</v>
      </c>
      <c r="AJ64">
        <v>207</v>
      </c>
      <c r="AK64">
        <v>218</v>
      </c>
      <c r="AL64">
        <v>215</v>
      </c>
      <c r="AM64">
        <v>231</v>
      </c>
      <c r="AN64">
        <v>234</v>
      </c>
      <c r="AO64">
        <v>246</v>
      </c>
      <c r="AP64">
        <v>257</v>
      </c>
      <c r="AQ64">
        <v>250</v>
      </c>
      <c r="AR64">
        <v>253</v>
      </c>
      <c r="AS64">
        <v>270</v>
      </c>
      <c r="AT64">
        <v>295</v>
      </c>
      <c r="AU64">
        <v>290</v>
      </c>
      <c r="AV64">
        <v>277</v>
      </c>
      <c r="AW64">
        <v>292</v>
      </c>
      <c r="AX64">
        <v>283</v>
      </c>
      <c r="AY64">
        <v>295</v>
      </c>
    </row>
    <row r="65" spans="1:51" x14ac:dyDescent="0.25">
      <c r="A65" t="s">
        <v>64</v>
      </c>
      <c r="B65">
        <v>279</v>
      </c>
      <c r="C65">
        <v>200</v>
      </c>
      <c r="D65">
        <v>247</v>
      </c>
      <c r="E65">
        <v>203</v>
      </c>
      <c r="F65">
        <v>216</v>
      </c>
      <c r="G65">
        <v>213</v>
      </c>
      <c r="H65">
        <v>256</v>
      </c>
      <c r="I65">
        <v>254</v>
      </c>
      <c r="J65">
        <v>256</v>
      </c>
      <c r="K65">
        <v>287</v>
      </c>
      <c r="L65">
        <v>270</v>
      </c>
      <c r="M65">
        <v>268</v>
      </c>
      <c r="N65">
        <v>280</v>
      </c>
      <c r="O65">
        <v>247</v>
      </c>
      <c r="P65">
        <v>282</v>
      </c>
      <c r="Q65">
        <v>274</v>
      </c>
      <c r="R65">
        <v>319</v>
      </c>
      <c r="S65">
        <v>312</v>
      </c>
      <c r="T65">
        <v>295</v>
      </c>
      <c r="U65">
        <v>280</v>
      </c>
      <c r="V65">
        <v>308</v>
      </c>
      <c r="W65">
        <v>320</v>
      </c>
      <c r="X65">
        <v>318</v>
      </c>
      <c r="Y65">
        <v>312</v>
      </c>
      <c r="Z65">
        <v>335</v>
      </c>
      <c r="AA65">
        <v>345</v>
      </c>
      <c r="AB65">
        <v>342</v>
      </c>
      <c r="AC65">
        <v>351</v>
      </c>
      <c r="AD65">
        <v>333</v>
      </c>
      <c r="AE65">
        <v>326</v>
      </c>
      <c r="AF65">
        <v>312</v>
      </c>
      <c r="AG65">
        <v>378</v>
      </c>
      <c r="AH65">
        <v>371</v>
      </c>
      <c r="AI65">
        <v>390</v>
      </c>
      <c r="AJ65">
        <v>388</v>
      </c>
      <c r="AK65">
        <v>382</v>
      </c>
      <c r="AL65">
        <v>349</v>
      </c>
      <c r="AM65">
        <v>385</v>
      </c>
      <c r="AN65">
        <v>351</v>
      </c>
      <c r="AO65">
        <v>359</v>
      </c>
      <c r="AP65">
        <v>375</v>
      </c>
      <c r="AQ65">
        <v>395</v>
      </c>
      <c r="AR65">
        <v>411</v>
      </c>
      <c r="AS65">
        <v>419</v>
      </c>
      <c r="AT65">
        <v>413</v>
      </c>
      <c r="AU65">
        <v>415</v>
      </c>
      <c r="AV65">
        <v>419</v>
      </c>
      <c r="AW65">
        <v>399</v>
      </c>
      <c r="AX65">
        <v>425</v>
      </c>
      <c r="AY65">
        <v>415</v>
      </c>
    </row>
    <row r="66" spans="1:51" x14ac:dyDescent="0.25">
      <c r="A66" t="s">
        <v>65</v>
      </c>
      <c r="B66">
        <v>1170</v>
      </c>
      <c r="C66">
        <v>1184</v>
      </c>
      <c r="D66">
        <v>1182</v>
      </c>
      <c r="E66">
        <v>1183</v>
      </c>
      <c r="F66">
        <v>1188</v>
      </c>
      <c r="G66">
        <v>1210</v>
      </c>
      <c r="H66">
        <v>1210</v>
      </c>
      <c r="I66">
        <v>1199</v>
      </c>
      <c r="J66">
        <v>1180</v>
      </c>
      <c r="K66">
        <v>1181</v>
      </c>
      <c r="L66">
        <v>1166</v>
      </c>
      <c r="M66">
        <v>1146</v>
      </c>
      <c r="N66">
        <v>1142</v>
      </c>
      <c r="O66">
        <v>1127</v>
      </c>
      <c r="P66">
        <v>1105</v>
      </c>
      <c r="Q66">
        <v>1093</v>
      </c>
      <c r="R66">
        <v>1089</v>
      </c>
      <c r="S66">
        <v>1077</v>
      </c>
      <c r="T66">
        <v>1064</v>
      </c>
      <c r="U66">
        <v>1043</v>
      </c>
      <c r="V66">
        <v>1032</v>
      </c>
      <c r="W66">
        <v>1018</v>
      </c>
      <c r="X66">
        <v>1017</v>
      </c>
      <c r="Y66">
        <v>1009</v>
      </c>
      <c r="Z66">
        <v>996</v>
      </c>
      <c r="AA66">
        <v>1002</v>
      </c>
      <c r="AB66">
        <v>985</v>
      </c>
      <c r="AC66">
        <v>882</v>
      </c>
      <c r="AD66">
        <v>859</v>
      </c>
      <c r="AE66">
        <v>823</v>
      </c>
      <c r="AF66">
        <v>751</v>
      </c>
      <c r="AG66">
        <v>701</v>
      </c>
      <c r="AH66">
        <v>677</v>
      </c>
      <c r="AI66">
        <v>614</v>
      </c>
      <c r="AJ66">
        <v>541</v>
      </c>
      <c r="AK66">
        <v>651</v>
      </c>
      <c r="AL66">
        <v>577</v>
      </c>
      <c r="AM66">
        <v>614</v>
      </c>
      <c r="AN66">
        <v>781</v>
      </c>
      <c r="AO66">
        <v>728</v>
      </c>
      <c r="AP66">
        <v>656</v>
      </c>
      <c r="AQ66">
        <v>750</v>
      </c>
      <c r="AR66">
        <v>749</v>
      </c>
      <c r="AS66">
        <v>873</v>
      </c>
      <c r="AT66">
        <v>838</v>
      </c>
      <c r="AU66">
        <v>748</v>
      </c>
      <c r="AV66">
        <v>752</v>
      </c>
      <c r="AW66">
        <v>829</v>
      </c>
      <c r="AX66">
        <v>818</v>
      </c>
      <c r="AY66">
        <v>705</v>
      </c>
    </row>
    <row r="67" spans="1:51" x14ac:dyDescent="0.25">
      <c r="A67" t="s">
        <v>66</v>
      </c>
      <c r="AF67">
        <v>661</v>
      </c>
      <c r="AG67">
        <v>656</v>
      </c>
      <c r="AH67">
        <v>648</v>
      </c>
      <c r="AI67">
        <v>655</v>
      </c>
      <c r="AJ67">
        <v>678</v>
      </c>
      <c r="AK67">
        <v>675</v>
      </c>
      <c r="AL67">
        <v>657</v>
      </c>
      <c r="AM67">
        <v>654</v>
      </c>
      <c r="AN67">
        <v>659</v>
      </c>
      <c r="AO67">
        <v>697</v>
      </c>
      <c r="AP67">
        <v>760</v>
      </c>
      <c r="AQ67">
        <v>773</v>
      </c>
      <c r="AR67">
        <v>781</v>
      </c>
      <c r="AS67">
        <v>784</v>
      </c>
      <c r="AT67">
        <v>773</v>
      </c>
      <c r="AU67">
        <v>735</v>
      </c>
      <c r="AV67">
        <v>749</v>
      </c>
      <c r="AW67">
        <v>776</v>
      </c>
      <c r="AX67">
        <v>804</v>
      </c>
      <c r="AY67">
        <v>802</v>
      </c>
    </row>
    <row r="68" spans="1:51" x14ac:dyDescent="0.25">
      <c r="A68" t="s">
        <v>67</v>
      </c>
      <c r="B68">
        <v>496</v>
      </c>
      <c r="C68">
        <v>455</v>
      </c>
      <c r="D68">
        <v>520</v>
      </c>
      <c r="E68">
        <v>467</v>
      </c>
      <c r="F68">
        <v>440</v>
      </c>
      <c r="G68">
        <v>453</v>
      </c>
      <c r="H68">
        <v>516</v>
      </c>
      <c r="I68">
        <v>503</v>
      </c>
      <c r="J68">
        <v>498</v>
      </c>
      <c r="K68">
        <v>513</v>
      </c>
      <c r="L68">
        <v>463</v>
      </c>
      <c r="M68">
        <v>505</v>
      </c>
      <c r="N68">
        <v>468</v>
      </c>
      <c r="O68">
        <v>432</v>
      </c>
      <c r="P68">
        <v>535</v>
      </c>
      <c r="Q68">
        <v>507</v>
      </c>
      <c r="R68">
        <v>501</v>
      </c>
      <c r="S68">
        <v>485</v>
      </c>
      <c r="T68">
        <v>491</v>
      </c>
      <c r="U68">
        <v>505</v>
      </c>
      <c r="V68">
        <v>512</v>
      </c>
      <c r="W68">
        <v>509</v>
      </c>
      <c r="X68">
        <v>552</v>
      </c>
      <c r="Y68">
        <v>530</v>
      </c>
      <c r="Z68">
        <v>573</v>
      </c>
      <c r="AA68">
        <v>620</v>
      </c>
      <c r="AB68">
        <v>612</v>
      </c>
      <c r="AC68">
        <v>632</v>
      </c>
      <c r="AD68">
        <v>536</v>
      </c>
      <c r="AE68">
        <v>555</v>
      </c>
      <c r="AF68">
        <v>590</v>
      </c>
      <c r="AG68">
        <v>607</v>
      </c>
      <c r="AH68">
        <v>572</v>
      </c>
      <c r="AI68">
        <v>609</v>
      </c>
      <c r="AJ68">
        <v>599</v>
      </c>
      <c r="AK68">
        <v>576</v>
      </c>
      <c r="AL68">
        <v>567</v>
      </c>
      <c r="AM68">
        <v>585</v>
      </c>
      <c r="AN68">
        <v>599</v>
      </c>
      <c r="AO68">
        <v>583</v>
      </c>
      <c r="AP68">
        <v>544</v>
      </c>
      <c r="AQ68">
        <v>535</v>
      </c>
      <c r="AR68">
        <v>548</v>
      </c>
      <c r="AS68">
        <v>573</v>
      </c>
      <c r="AT68">
        <v>582</v>
      </c>
      <c r="AU68">
        <v>607</v>
      </c>
      <c r="AV68">
        <v>601</v>
      </c>
      <c r="AW68">
        <v>589</v>
      </c>
      <c r="AX68">
        <v>585</v>
      </c>
      <c r="AY68">
        <v>571</v>
      </c>
    </row>
    <row r="69" spans="1:51" x14ac:dyDescent="0.25">
      <c r="A69" t="s">
        <v>68</v>
      </c>
      <c r="B69">
        <v>254</v>
      </c>
      <c r="C69">
        <v>239</v>
      </c>
      <c r="D69">
        <v>273</v>
      </c>
      <c r="E69">
        <v>283</v>
      </c>
      <c r="F69">
        <v>288</v>
      </c>
      <c r="G69">
        <v>274</v>
      </c>
      <c r="H69">
        <v>291</v>
      </c>
      <c r="I69">
        <v>304</v>
      </c>
      <c r="J69">
        <v>309</v>
      </c>
      <c r="K69">
        <v>313</v>
      </c>
      <c r="L69">
        <v>382</v>
      </c>
      <c r="M69">
        <v>357</v>
      </c>
      <c r="N69">
        <v>329</v>
      </c>
      <c r="O69">
        <v>339</v>
      </c>
      <c r="P69">
        <v>240</v>
      </c>
      <c r="Q69">
        <v>345</v>
      </c>
      <c r="R69">
        <v>379</v>
      </c>
      <c r="S69">
        <v>399</v>
      </c>
      <c r="T69">
        <v>383</v>
      </c>
      <c r="U69">
        <v>389</v>
      </c>
      <c r="V69">
        <v>384</v>
      </c>
      <c r="W69">
        <v>433</v>
      </c>
      <c r="X69">
        <v>422</v>
      </c>
      <c r="Y69">
        <v>415</v>
      </c>
      <c r="Z69">
        <v>452</v>
      </c>
      <c r="AA69">
        <v>472</v>
      </c>
      <c r="AB69">
        <v>461</v>
      </c>
      <c r="AC69">
        <v>469</v>
      </c>
      <c r="AD69">
        <v>352</v>
      </c>
      <c r="AE69">
        <v>515</v>
      </c>
      <c r="AF69">
        <v>511</v>
      </c>
      <c r="AG69">
        <v>496</v>
      </c>
      <c r="AH69">
        <v>497</v>
      </c>
      <c r="AI69">
        <v>521</v>
      </c>
      <c r="AJ69">
        <v>496</v>
      </c>
      <c r="AK69">
        <v>519</v>
      </c>
      <c r="AL69">
        <v>530</v>
      </c>
      <c r="AM69">
        <v>532</v>
      </c>
      <c r="AN69">
        <v>560</v>
      </c>
      <c r="AO69">
        <v>531</v>
      </c>
      <c r="AP69">
        <v>529</v>
      </c>
      <c r="AQ69">
        <v>499</v>
      </c>
      <c r="AR69">
        <v>494</v>
      </c>
      <c r="AS69">
        <v>471</v>
      </c>
      <c r="AT69">
        <v>495</v>
      </c>
      <c r="AU69">
        <v>510</v>
      </c>
      <c r="AV69">
        <v>518</v>
      </c>
      <c r="AW69">
        <v>501</v>
      </c>
      <c r="AX69">
        <v>515</v>
      </c>
      <c r="AY69">
        <v>502</v>
      </c>
    </row>
    <row r="70" spans="1:51" x14ac:dyDescent="0.25">
      <c r="A70" t="s">
        <v>69</v>
      </c>
      <c r="B70">
        <v>7</v>
      </c>
      <c r="C70">
        <v>8</v>
      </c>
      <c r="D70">
        <v>3</v>
      </c>
      <c r="E70">
        <v>3</v>
      </c>
      <c r="F70">
        <v>5</v>
      </c>
      <c r="G70">
        <v>14</v>
      </c>
      <c r="H70">
        <v>33</v>
      </c>
      <c r="I70">
        <v>26</v>
      </c>
      <c r="J70">
        <v>32</v>
      </c>
      <c r="K70">
        <v>21</v>
      </c>
      <c r="L70">
        <v>29</v>
      </c>
      <c r="M70">
        <v>50</v>
      </c>
      <c r="N70">
        <v>43</v>
      </c>
      <c r="O70">
        <v>38</v>
      </c>
      <c r="P70">
        <v>51</v>
      </c>
      <c r="Q70">
        <v>41</v>
      </c>
      <c r="R70">
        <v>41</v>
      </c>
      <c r="S70">
        <v>38</v>
      </c>
      <c r="T70">
        <v>70</v>
      </c>
      <c r="U70">
        <v>65</v>
      </c>
      <c r="V70">
        <v>67</v>
      </c>
      <c r="W70">
        <v>75</v>
      </c>
      <c r="X70">
        <v>59</v>
      </c>
      <c r="Y70">
        <v>53</v>
      </c>
      <c r="Z70">
        <v>64</v>
      </c>
      <c r="AA70">
        <v>66</v>
      </c>
      <c r="AB70">
        <v>60</v>
      </c>
      <c r="AC70">
        <v>69</v>
      </c>
      <c r="AD70">
        <v>65</v>
      </c>
      <c r="AE70">
        <v>85</v>
      </c>
      <c r="AF70">
        <v>91</v>
      </c>
      <c r="AG70">
        <v>93</v>
      </c>
      <c r="AH70">
        <v>117</v>
      </c>
      <c r="AI70">
        <v>148</v>
      </c>
      <c r="AJ70">
        <v>140</v>
      </c>
      <c r="AK70">
        <v>122</v>
      </c>
      <c r="AL70">
        <v>114</v>
      </c>
      <c r="AM70">
        <v>104</v>
      </c>
      <c r="AN70">
        <v>116</v>
      </c>
      <c r="AO70">
        <v>114</v>
      </c>
      <c r="AP70">
        <v>137</v>
      </c>
      <c r="AQ70">
        <v>128</v>
      </c>
      <c r="AR70">
        <v>146</v>
      </c>
      <c r="AS70">
        <v>145</v>
      </c>
      <c r="AT70">
        <v>153</v>
      </c>
      <c r="AU70">
        <v>155</v>
      </c>
      <c r="AV70">
        <v>146</v>
      </c>
      <c r="AW70">
        <v>154</v>
      </c>
      <c r="AX70">
        <v>160</v>
      </c>
      <c r="AY70">
        <v>169</v>
      </c>
    </row>
    <row r="71" spans="1:51" x14ac:dyDescent="0.25">
      <c r="A71" t="s">
        <v>70</v>
      </c>
      <c r="B71">
        <v>817</v>
      </c>
      <c r="C71">
        <v>868</v>
      </c>
      <c r="D71">
        <v>891</v>
      </c>
      <c r="E71">
        <v>865</v>
      </c>
      <c r="F71">
        <v>1006</v>
      </c>
      <c r="G71">
        <v>1060</v>
      </c>
      <c r="H71">
        <v>1146</v>
      </c>
      <c r="I71">
        <v>1060</v>
      </c>
      <c r="J71">
        <v>1081</v>
      </c>
      <c r="K71">
        <v>1024</v>
      </c>
      <c r="L71">
        <v>1082</v>
      </c>
      <c r="M71">
        <v>1221</v>
      </c>
      <c r="N71">
        <v>1154</v>
      </c>
      <c r="O71">
        <v>1055</v>
      </c>
      <c r="P71">
        <v>1077</v>
      </c>
      <c r="Q71">
        <v>1039</v>
      </c>
      <c r="R71">
        <v>1149</v>
      </c>
      <c r="S71">
        <v>1201</v>
      </c>
      <c r="T71">
        <v>1277</v>
      </c>
      <c r="U71">
        <v>1222</v>
      </c>
      <c r="V71">
        <v>1258</v>
      </c>
      <c r="W71">
        <v>1337</v>
      </c>
      <c r="X71">
        <v>1224</v>
      </c>
      <c r="Y71">
        <v>1242</v>
      </c>
      <c r="Z71">
        <v>1274</v>
      </c>
      <c r="AA71">
        <v>1312</v>
      </c>
      <c r="AB71">
        <v>1532</v>
      </c>
      <c r="AC71">
        <v>1413</v>
      </c>
      <c r="AD71">
        <v>1362</v>
      </c>
      <c r="AE71">
        <v>1387</v>
      </c>
      <c r="AF71">
        <v>1385</v>
      </c>
      <c r="AG71">
        <v>1429</v>
      </c>
      <c r="AH71">
        <v>1490</v>
      </c>
      <c r="AI71">
        <v>1244</v>
      </c>
      <c r="AJ71">
        <v>1359</v>
      </c>
      <c r="AK71">
        <v>1466</v>
      </c>
      <c r="AL71">
        <v>1400</v>
      </c>
      <c r="AM71">
        <v>1431</v>
      </c>
      <c r="AN71">
        <v>1401</v>
      </c>
      <c r="AO71">
        <v>1449</v>
      </c>
      <c r="AP71">
        <v>1340</v>
      </c>
      <c r="AQ71">
        <v>1293</v>
      </c>
      <c r="AR71">
        <v>1339</v>
      </c>
      <c r="AS71">
        <v>1285</v>
      </c>
      <c r="AT71">
        <v>1239</v>
      </c>
      <c r="AU71">
        <v>1217</v>
      </c>
      <c r="AV71">
        <v>1256</v>
      </c>
      <c r="AW71">
        <v>1248</v>
      </c>
      <c r="AX71">
        <v>1198</v>
      </c>
      <c r="AY71">
        <v>1189</v>
      </c>
    </row>
    <row r="72" spans="1:51" x14ac:dyDescent="0.25">
      <c r="A72" t="s">
        <v>71</v>
      </c>
      <c r="B72">
        <v>672</v>
      </c>
      <c r="C72">
        <v>731</v>
      </c>
      <c r="D72">
        <v>752</v>
      </c>
      <c r="E72">
        <v>749</v>
      </c>
      <c r="F72">
        <v>732</v>
      </c>
      <c r="G72">
        <v>740</v>
      </c>
      <c r="H72">
        <v>917</v>
      </c>
      <c r="I72">
        <v>937</v>
      </c>
      <c r="J72">
        <v>964</v>
      </c>
      <c r="K72">
        <v>1025</v>
      </c>
      <c r="L72">
        <v>1016</v>
      </c>
      <c r="M72">
        <v>1016</v>
      </c>
      <c r="N72">
        <v>1030</v>
      </c>
      <c r="O72">
        <v>1050</v>
      </c>
      <c r="P72">
        <v>1030</v>
      </c>
      <c r="Q72">
        <v>1010</v>
      </c>
      <c r="R72">
        <v>1073</v>
      </c>
      <c r="S72">
        <v>1129</v>
      </c>
      <c r="T72">
        <v>1197</v>
      </c>
      <c r="U72">
        <v>1237</v>
      </c>
      <c r="V72">
        <v>1324</v>
      </c>
      <c r="W72">
        <v>1382</v>
      </c>
      <c r="X72">
        <v>1417</v>
      </c>
      <c r="Y72">
        <v>1497</v>
      </c>
      <c r="Z72">
        <v>1551</v>
      </c>
      <c r="AA72">
        <v>1577</v>
      </c>
      <c r="AB72">
        <v>1589</v>
      </c>
      <c r="AC72">
        <v>1568</v>
      </c>
      <c r="AD72">
        <v>1537</v>
      </c>
      <c r="AE72">
        <v>1102</v>
      </c>
      <c r="AF72">
        <v>884</v>
      </c>
      <c r="AG72">
        <v>816</v>
      </c>
      <c r="AH72">
        <v>768</v>
      </c>
      <c r="AI72">
        <v>738</v>
      </c>
      <c r="AJ72">
        <v>724</v>
      </c>
      <c r="AK72">
        <v>806</v>
      </c>
      <c r="AL72">
        <v>877</v>
      </c>
      <c r="AM72">
        <v>916</v>
      </c>
      <c r="AN72">
        <v>887</v>
      </c>
      <c r="AO72">
        <v>931</v>
      </c>
      <c r="AP72">
        <v>987</v>
      </c>
      <c r="AQ72">
        <v>1038</v>
      </c>
      <c r="AR72">
        <v>1021</v>
      </c>
      <c r="AS72">
        <v>1031</v>
      </c>
      <c r="AT72">
        <v>1083</v>
      </c>
      <c r="AU72">
        <v>1118</v>
      </c>
      <c r="AV72">
        <v>1065</v>
      </c>
      <c r="AW72">
        <v>1119</v>
      </c>
      <c r="AX72">
        <v>1159</v>
      </c>
      <c r="AY72">
        <v>1166</v>
      </c>
    </row>
    <row r="73" spans="1:51" x14ac:dyDescent="0.25">
      <c r="A73" t="s">
        <v>72</v>
      </c>
      <c r="B73">
        <v>959</v>
      </c>
      <c r="C73">
        <v>947</v>
      </c>
      <c r="D73">
        <v>909</v>
      </c>
      <c r="E73">
        <v>903</v>
      </c>
      <c r="F73">
        <v>878</v>
      </c>
      <c r="G73">
        <v>860</v>
      </c>
      <c r="H73">
        <v>860</v>
      </c>
      <c r="I73">
        <v>836</v>
      </c>
      <c r="J73">
        <v>812</v>
      </c>
      <c r="K73">
        <v>802</v>
      </c>
      <c r="L73">
        <v>766</v>
      </c>
      <c r="M73">
        <v>778</v>
      </c>
      <c r="N73">
        <v>777</v>
      </c>
      <c r="O73">
        <v>776</v>
      </c>
      <c r="P73">
        <v>749</v>
      </c>
      <c r="Q73">
        <v>786</v>
      </c>
      <c r="R73">
        <v>757</v>
      </c>
      <c r="S73">
        <v>773</v>
      </c>
      <c r="T73">
        <v>725</v>
      </c>
      <c r="U73">
        <v>747</v>
      </c>
      <c r="V73">
        <v>762</v>
      </c>
      <c r="W73">
        <v>801</v>
      </c>
      <c r="X73">
        <v>791</v>
      </c>
      <c r="Y73">
        <v>785</v>
      </c>
      <c r="Z73">
        <v>792</v>
      </c>
      <c r="AA73">
        <v>792</v>
      </c>
      <c r="AB73">
        <v>824</v>
      </c>
      <c r="AC73">
        <v>841</v>
      </c>
      <c r="AD73">
        <v>828</v>
      </c>
      <c r="AE73">
        <v>831</v>
      </c>
      <c r="AF73">
        <v>847</v>
      </c>
      <c r="AG73">
        <v>820</v>
      </c>
      <c r="AH73">
        <v>787</v>
      </c>
      <c r="AI73">
        <v>748</v>
      </c>
      <c r="AJ73">
        <v>746</v>
      </c>
      <c r="AK73">
        <v>745</v>
      </c>
      <c r="AL73">
        <v>732</v>
      </c>
      <c r="AM73">
        <v>729</v>
      </c>
      <c r="AN73">
        <v>737</v>
      </c>
      <c r="AO73">
        <v>747</v>
      </c>
      <c r="AP73">
        <v>716</v>
      </c>
      <c r="AQ73">
        <v>732</v>
      </c>
      <c r="AR73">
        <v>723</v>
      </c>
      <c r="AS73">
        <v>771</v>
      </c>
      <c r="AT73">
        <v>855</v>
      </c>
      <c r="AU73">
        <v>780</v>
      </c>
      <c r="AV73">
        <v>814</v>
      </c>
      <c r="AW73">
        <v>892</v>
      </c>
      <c r="AX73">
        <v>910</v>
      </c>
      <c r="AY73">
        <v>911</v>
      </c>
    </row>
    <row r="74" spans="1:51" x14ac:dyDescent="0.25">
      <c r="A74" t="s">
        <v>73</v>
      </c>
      <c r="B74">
        <v>1079</v>
      </c>
      <c r="C74">
        <v>1008</v>
      </c>
      <c r="D74">
        <v>1009</v>
      </c>
      <c r="E74">
        <v>991</v>
      </c>
      <c r="F74">
        <v>979</v>
      </c>
      <c r="G74">
        <v>1022</v>
      </c>
      <c r="H74">
        <v>1044</v>
      </c>
      <c r="I74">
        <v>1046</v>
      </c>
      <c r="J74">
        <v>1047</v>
      </c>
      <c r="K74">
        <v>1093</v>
      </c>
      <c r="L74">
        <v>1051</v>
      </c>
      <c r="M74">
        <v>1049</v>
      </c>
      <c r="N74">
        <v>1046</v>
      </c>
      <c r="O74">
        <v>1042</v>
      </c>
      <c r="P74">
        <v>1043</v>
      </c>
      <c r="Q74">
        <v>1024</v>
      </c>
      <c r="R74">
        <v>1011</v>
      </c>
      <c r="S74">
        <v>1006</v>
      </c>
      <c r="T74">
        <v>1036</v>
      </c>
      <c r="U74">
        <v>1015</v>
      </c>
      <c r="V74">
        <v>1003</v>
      </c>
      <c r="W74">
        <v>1004</v>
      </c>
      <c r="X74">
        <v>952</v>
      </c>
      <c r="Y74">
        <v>966</v>
      </c>
      <c r="Z74">
        <v>965</v>
      </c>
      <c r="AA74">
        <v>951</v>
      </c>
      <c r="AB74">
        <v>961</v>
      </c>
      <c r="AC74">
        <v>957</v>
      </c>
      <c r="AD74">
        <v>937</v>
      </c>
      <c r="AE74">
        <v>878</v>
      </c>
      <c r="AF74">
        <v>916</v>
      </c>
      <c r="AG74">
        <v>893</v>
      </c>
      <c r="AH74">
        <v>906</v>
      </c>
      <c r="AI74">
        <v>891</v>
      </c>
      <c r="AJ74">
        <v>847</v>
      </c>
      <c r="AK74">
        <v>862</v>
      </c>
      <c r="AL74">
        <v>854</v>
      </c>
      <c r="AM74">
        <v>862</v>
      </c>
      <c r="AN74">
        <v>849</v>
      </c>
      <c r="AO74">
        <v>842</v>
      </c>
      <c r="AP74">
        <v>882</v>
      </c>
      <c r="AQ74">
        <v>893</v>
      </c>
      <c r="AR74">
        <v>923</v>
      </c>
      <c r="AS74">
        <v>914</v>
      </c>
      <c r="AT74">
        <v>937</v>
      </c>
      <c r="AU74">
        <v>937</v>
      </c>
      <c r="AV74">
        <v>926</v>
      </c>
      <c r="AW74">
        <v>903</v>
      </c>
      <c r="AX74">
        <v>967</v>
      </c>
      <c r="AY74">
        <v>943</v>
      </c>
    </row>
    <row r="75" spans="1:51" x14ac:dyDescent="0.25">
      <c r="A75" t="s">
        <v>74</v>
      </c>
      <c r="B75">
        <v>1182</v>
      </c>
      <c r="C75">
        <v>1182</v>
      </c>
      <c r="D75">
        <v>1182</v>
      </c>
      <c r="E75">
        <v>1197</v>
      </c>
      <c r="F75">
        <v>1195</v>
      </c>
      <c r="G75">
        <v>1209</v>
      </c>
      <c r="H75">
        <v>1220</v>
      </c>
      <c r="I75">
        <v>1221</v>
      </c>
      <c r="J75">
        <v>1247</v>
      </c>
      <c r="K75">
        <v>1246</v>
      </c>
      <c r="L75">
        <v>1229</v>
      </c>
      <c r="M75">
        <v>1270</v>
      </c>
      <c r="N75">
        <v>1193</v>
      </c>
      <c r="O75">
        <v>1202</v>
      </c>
      <c r="P75">
        <v>1173</v>
      </c>
      <c r="Q75">
        <v>1177</v>
      </c>
      <c r="R75">
        <v>1211</v>
      </c>
      <c r="S75">
        <v>1255</v>
      </c>
      <c r="T75">
        <v>1220</v>
      </c>
      <c r="U75">
        <v>1164</v>
      </c>
      <c r="V75">
        <v>1058</v>
      </c>
      <c r="W75">
        <v>1014</v>
      </c>
      <c r="X75">
        <v>1081</v>
      </c>
      <c r="Y75">
        <v>1050</v>
      </c>
      <c r="Z75">
        <v>1081</v>
      </c>
      <c r="AA75">
        <v>1062</v>
      </c>
      <c r="AB75">
        <v>1077</v>
      </c>
      <c r="AC75">
        <v>1075</v>
      </c>
      <c r="AD75">
        <v>1064</v>
      </c>
      <c r="AE75">
        <v>1088</v>
      </c>
      <c r="AF75">
        <v>1043</v>
      </c>
      <c r="AG75">
        <v>1012</v>
      </c>
      <c r="AH75">
        <v>993</v>
      </c>
      <c r="AI75">
        <v>1045</v>
      </c>
      <c r="AJ75">
        <v>1051</v>
      </c>
      <c r="AK75">
        <v>1058</v>
      </c>
      <c r="AL75">
        <v>1060</v>
      </c>
      <c r="AM75">
        <v>1068</v>
      </c>
      <c r="AN75">
        <v>1069</v>
      </c>
      <c r="AO75">
        <v>1075</v>
      </c>
      <c r="AP75">
        <v>1065</v>
      </c>
      <c r="AQ75">
        <v>1061</v>
      </c>
      <c r="AR75">
        <v>1054</v>
      </c>
      <c r="AS75">
        <v>1046</v>
      </c>
      <c r="AT75">
        <v>1037</v>
      </c>
      <c r="AU75">
        <v>1033</v>
      </c>
      <c r="AV75">
        <v>1040</v>
      </c>
      <c r="AW75">
        <v>1053</v>
      </c>
      <c r="AX75">
        <v>1027</v>
      </c>
      <c r="AY75">
        <v>1033</v>
      </c>
    </row>
    <row r="76" spans="1:51" x14ac:dyDescent="0.25">
      <c r="A76" t="s">
        <v>75</v>
      </c>
      <c r="B76">
        <v>13</v>
      </c>
      <c r="C76">
        <v>94</v>
      </c>
      <c r="D76">
        <v>110</v>
      </c>
      <c r="E76">
        <v>119</v>
      </c>
      <c r="F76">
        <v>123</v>
      </c>
      <c r="G76">
        <v>107</v>
      </c>
      <c r="H76">
        <v>115</v>
      </c>
      <c r="I76">
        <v>76</v>
      </c>
      <c r="J76">
        <v>117</v>
      </c>
      <c r="K76">
        <v>98</v>
      </c>
      <c r="L76">
        <v>123</v>
      </c>
      <c r="M76">
        <v>133</v>
      </c>
      <c r="N76">
        <v>141</v>
      </c>
      <c r="O76">
        <v>109</v>
      </c>
      <c r="P76">
        <v>117</v>
      </c>
      <c r="Q76">
        <v>128</v>
      </c>
      <c r="R76">
        <v>166</v>
      </c>
      <c r="S76">
        <v>170</v>
      </c>
      <c r="T76">
        <v>175</v>
      </c>
      <c r="U76">
        <v>169</v>
      </c>
      <c r="V76">
        <v>167</v>
      </c>
      <c r="W76">
        <v>164</v>
      </c>
      <c r="X76">
        <v>163</v>
      </c>
      <c r="Y76">
        <v>158</v>
      </c>
      <c r="Z76">
        <v>158</v>
      </c>
      <c r="AA76">
        <v>167</v>
      </c>
      <c r="AB76">
        <v>158</v>
      </c>
      <c r="AC76">
        <v>141</v>
      </c>
      <c r="AD76">
        <v>132</v>
      </c>
      <c r="AE76">
        <v>137</v>
      </c>
      <c r="AF76">
        <v>127</v>
      </c>
      <c r="AG76">
        <v>120</v>
      </c>
      <c r="AH76">
        <v>118</v>
      </c>
      <c r="AI76">
        <v>118</v>
      </c>
      <c r="AJ76">
        <v>121</v>
      </c>
      <c r="AK76">
        <v>111</v>
      </c>
      <c r="AL76">
        <v>143</v>
      </c>
      <c r="AM76">
        <v>142</v>
      </c>
      <c r="AN76">
        <v>135</v>
      </c>
      <c r="AO76">
        <v>141</v>
      </c>
      <c r="AP76">
        <v>146</v>
      </c>
      <c r="AQ76">
        <v>148</v>
      </c>
      <c r="AR76">
        <v>132</v>
      </c>
      <c r="AS76">
        <v>137</v>
      </c>
      <c r="AT76">
        <v>143</v>
      </c>
      <c r="AU76">
        <v>143</v>
      </c>
      <c r="AV76">
        <v>117</v>
      </c>
      <c r="AW76">
        <v>149</v>
      </c>
      <c r="AX76">
        <v>155</v>
      </c>
      <c r="AY76">
        <v>163</v>
      </c>
    </row>
    <row r="77" spans="1:51" x14ac:dyDescent="0.25">
      <c r="A77" t="s">
        <v>76</v>
      </c>
      <c r="AF77">
        <v>1058</v>
      </c>
      <c r="AG77">
        <v>1215</v>
      </c>
      <c r="AH77">
        <v>1350</v>
      </c>
      <c r="AI77">
        <v>1454</v>
      </c>
      <c r="AJ77">
        <v>1507</v>
      </c>
      <c r="AK77">
        <v>1517</v>
      </c>
      <c r="AL77">
        <v>1416</v>
      </c>
      <c r="AM77">
        <v>1403</v>
      </c>
      <c r="AN77">
        <v>1311</v>
      </c>
      <c r="AO77">
        <v>1259</v>
      </c>
      <c r="AP77">
        <v>1127</v>
      </c>
      <c r="AQ77">
        <v>1097</v>
      </c>
      <c r="AR77">
        <v>1020</v>
      </c>
      <c r="AS77">
        <v>861</v>
      </c>
      <c r="AT77">
        <v>888</v>
      </c>
      <c r="AU77">
        <v>937</v>
      </c>
      <c r="AV77">
        <v>812</v>
      </c>
      <c r="AW77">
        <v>838</v>
      </c>
      <c r="AX77">
        <v>892</v>
      </c>
      <c r="AY77">
        <v>737</v>
      </c>
    </row>
    <row r="78" spans="1:51" x14ac:dyDescent="0.25">
      <c r="A78" t="s">
        <v>77</v>
      </c>
      <c r="B78">
        <v>564</v>
      </c>
      <c r="C78">
        <v>538</v>
      </c>
      <c r="D78">
        <v>565</v>
      </c>
      <c r="E78">
        <v>573</v>
      </c>
      <c r="F78">
        <v>563</v>
      </c>
      <c r="G78">
        <v>593</v>
      </c>
      <c r="H78">
        <v>627</v>
      </c>
      <c r="I78">
        <v>579</v>
      </c>
      <c r="J78">
        <v>663</v>
      </c>
      <c r="K78">
        <v>663</v>
      </c>
      <c r="L78">
        <v>655</v>
      </c>
      <c r="M78">
        <v>646</v>
      </c>
      <c r="N78">
        <v>642</v>
      </c>
      <c r="O78">
        <v>626</v>
      </c>
      <c r="P78">
        <v>607</v>
      </c>
      <c r="Q78">
        <v>560</v>
      </c>
      <c r="R78">
        <v>561</v>
      </c>
      <c r="S78">
        <v>555</v>
      </c>
      <c r="T78">
        <v>563</v>
      </c>
      <c r="U78">
        <v>571</v>
      </c>
      <c r="V78">
        <v>583</v>
      </c>
      <c r="W78">
        <v>576</v>
      </c>
      <c r="X78">
        <v>565</v>
      </c>
      <c r="Y78">
        <v>569</v>
      </c>
      <c r="Z78">
        <v>543</v>
      </c>
      <c r="AA78">
        <v>531</v>
      </c>
      <c r="AB78">
        <v>534</v>
      </c>
      <c r="AC78">
        <v>504</v>
      </c>
      <c r="AD78">
        <v>481</v>
      </c>
      <c r="AE78">
        <v>522</v>
      </c>
      <c r="AF78">
        <v>490</v>
      </c>
      <c r="AG78">
        <v>526</v>
      </c>
      <c r="AH78">
        <v>531</v>
      </c>
      <c r="AI78">
        <v>552</v>
      </c>
      <c r="AJ78">
        <v>383</v>
      </c>
      <c r="AK78">
        <v>521</v>
      </c>
      <c r="AL78">
        <v>535</v>
      </c>
      <c r="AM78">
        <v>524</v>
      </c>
      <c r="AN78">
        <v>509</v>
      </c>
      <c r="AO78">
        <v>539</v>
      </c>
      <c r="AP78">
        <v>502</v>
      </c>
      <c r="AQ78">
        <v>505</v>
      </c>
      <c r="AR78">
        <v>548</v>
      </c>
      <c r="AS78">
        <v>550</v>
      </c>
      <c r="AT78">
        <v>547</v>
      </c>
      <c r="AU78">
        <v>551</v>
      </c>
      <c r="AV78">
        <v>568</v>
      </c>
      <c r="AW78">
        <v>568</v>
      </c>
      <c r="AX78">
        <v>574</v>
      </c>
      <c r="AY78">
        <v>572</v>
      </c>
    </row>
    <row r="79" spans="1:51" x14ac:dyDescent="0.25">
      <c r="A79" t="s">
        <v>78</v>
      </c>
      <c r="B79">
        <v>252</v>
      </c>
      <c r="C79">
        <v>273</v>
      </c>
      <c r="D79">
        <v>277</v>
      </c>
      <c r="E79">
        <v>274</v>
      </c>
      <c r="F79">
        <v>300</v>
      </c>
      <c r="G79">
        <v>303</v>
      </c>
      <c r="H79">
        <v>300</v>
      </c>
      <c r="I79">
        <v>305</v>
      </c>
      <c r="J79">
        <v>305</v>
      </c>
      <c r="K79">
        <v>307</v>
      </c>
      <c r="L79">
        <v>313</v>
      </c>
      <c r="M79">
        <v>321</v>
      </c>
      <c r="N79">
        <v>314</v>
      </c>
      <c r="O79">
        <v>336</v>
      </c>
      <c r="P79">
        <v>328</v>
      </c>
      <c r="Q79">
        <v>328</v>
      </c>
      <c r="R79">
        <v>324</v>
      </c>
      <c r="S79">
        <v>330</v>
      </c>
      <c r="T79">
        <v>328</v>
      </c>
      <c r="U79">
        <v>326</v>
      </c>
      <c r="V79">
        <v>332</v>
      </c>
      <c r="W79">
        <v>328</v>
      </c>
      <c r="X79">
        <v>327</v>
      </c>
      <c r="Y79">
        <v>327</v>
      </c>
      <c r="Z79">
        <v>329</v>
      </c>
      <c r="AA79">
        <v>324</v>
      </c>
      <c r="AB79">
        <v>338</v>
      </c>
      <c r="AC79">
        <v>344</v>
      </c>
      <c r="AD79">
        <v>337</v>
      </c>
      <c r="AE79">
        <v>336</v>
      </c>
      <c r="AF79">
        <v>338</v>
      </c>
      <c r="AG79">
        <v>348</v>
      </c>
      <c r="AH79">
        <v>365</v>
      </c>
      <c r="AI79">
        <v>359</v>
      </c>
      <c r="AJ79">
        <v>367</v>
      </c>
      <c r="AK79">
        <v>361</v>
      </c>
      <c r="AL79">
        <v>356</v>
      </c>
      <c r="AM79">
        <v>358</v>
      </c>
      <c r="AN79">
        <v>359</v>
      </c>
      <c r="AO79">
        <v>360</v>
      </c>
      <c r="AP79">
        <v>360</v>
      </c>
      <c r="AQ79">
        <v>367</v>
      </c>
      <c r="AR79">
        <v>369</v>
      </c>
      <c r="AS79">
        <v>367</v>
      </c>
      <c r="AT79">
        <v>365</v>
      </c>
      <c r="AU79">
        <v>386</v>
      </c>
      <c r="AV79">
        <v>374</v>
      </c>
      <c r="AW79">
        <v>382</v>
      </c>
      <c r="AX79">
        <v>389</v>
      </c>
      <c r="AY79">
        <v>392</v>
      </c>
    </row>
    <row r="80" spans="1:51" x14ac:dyDescent="0.25">
      <c r="A80" t="s">
        <v>79</v>
      </c>
      <c r="B80">
        <v>1040</v>
      </c>
      <c r="C80">
        <v>1055</v>
      </c>
      <c r="D80">
        <v>1006</v>
      </c>
      <c r="E80">
        <v>938</v>
      </c>
      <c r="F80">
        <v>1029</v>
      </c>
      <c r="G80">
        <v>922</v>
      </c>
      <c r="H80">
        <v>1077</v>
      </c>
      <c r="I80">
        <v>1115</v>
      </c>
      <c r="J80">
        <v>1175</v>
      </c>
      <c r="K80">
        <v>1149</v>
      </c>
      <c r="L80">
        <v>1137</v>
      </c>
      <c r="M80">
        <v>1152</v>
      </c>
      <c r="N80">
        <v>1147</v>
      </c>
      <c r="O80">
        <v>1155</v>
      </c>
      <c r="P80">
        <v>1115</v>
      </c>
      <c r="Q80">
        <v>1140</v>
      </c>
      <c r="R80">
        <v>1129</v>
      </c>
      <c r="S80">
        <v>1122</v>
      </c>
      <c r="T80">
        <v>1109</v>
      </c>
      <c r="U80">
        <v>1148</v>
      </c>
      <c r="V80">
        <v>1138</v>
      </c>
      <c r="W80">
        <v>1181</v>
      </c>
      <c r="X80">
        <v>1135</v>
      </c>
      <c r="Y80">
        <v>1105</v>
      </c>
      <c r="Z80">
        <v>1094</v>
      </c>
      <c r="AA80">
        <v>1085</v>
      </c>
      <c r="AB80">
        <v>1121</v>
      </c>
      <c r="AC80">
        <v>1155</v>
      </c>
      <c r="AD80">
        <v>1203</v>
      </c>
      <c r="AE80">
        <v>1176</v>
      </c>
      <c r="AF80">
        <v>1122</v>
      </c>
      <c r="AG80">
        <v>1047</v>
      </c>
      <c r="AH80">
        <v>1057</v>
      </c>
      <c r="AI80">
        <v>1097</v>
      </c>
      <c r="AJ80">
        <v>1203</v>
      </c>
      <c r="AK80">
        <v>1130</v>
      </c>
      <c r="AL80">
        <v>1157</v>
      </c>
      <c r="AM80">
        <v>1117</v>
      </c>
      <c r="AN80">
        <v>1044</v>
      </c>
      <c r="AO80">
        <v>1119</v>
      </c>
      <c r="AP80">
        <v>1105</v>
      </c>
      <c r="AQ80">
        <v>1237</v>
      </c>
      <c r="AR80">
        <v>1042</v>
      </c>
      <c r="AS80">
        <v>1185</v>
      </c>
      <c r="AT80">
        <v>1166</v>
      </c>
      <c r="AU80">
        <v>1172</v>
      </c>
      <c r="AV80">
        <v>1190</v>
      </c>
      <c r="AW80">
        <v>1263</v>
      </c>
      <c r="AX80">
        <v>1144</v>
      </c>
      <c r="AY80">
        <v>1200</v>
      </c>
    </row>
    <row r="81" spans="1:51" x14ac:dyDescent="0.25">
      <c r="A81" t="s">
        <v>80</v>
      </c>
      <c r="AF81">
        <v>1322</v>
      </c>
      <c r="AG81">
        <v>1320</v>
      </c>
      <c r="AH81">
        <v>1315</v>
      </c>
      <c r="AI81">
        <v>1413</v>
      </c>
      <c r="AJ81">
        <v>1425</v>
      </c>
      <c r="AK81">
        <v>1510</v>
      </c>
      <c r="AL81">
        <v>1146</v>
      </c>
      <c r="AM81">
        <v>1234</v>
      </c>
      <c r="AN81">
        <v>1174</v>
      </c>
      <c r="AO81">
        <v>1049</v>
      </c>
      <c r="AP81">
        <v>1057</v>
      </c>
      <c r="AQ81">
        <v>1127</v>
      </c>
      <c r="AR81">
        <v>1127</v>
      </c>
      <c r="AS81">
        <v>1077</v>
      </c>
      <c r="AT81">
        <v>1004</v>
      </c>
      <c r="AU81">
        <v>1010</v>
      </c>
      <c r="AV81">
        <v>967</v>
      </c>
      <c r="AW81">
        <v>1022</v>
      </c>
      <c r="AX81">
        <v>1076</v>
      </c>
      <c r="AY81">
        <v>1076</v>
      </c>
    </row>
    <row r="82" spans="1:51" x14ac:dyDescent="0.25">
      <c r="A82" t="s">
        <v>81</v>
      </c>
      <c r="B82">
        <v>77</v>
      </c>
      <c r="C82">
        <v>67</v>
      </c>
      <c r="D82">
        <v>52</v>
      </c>
      <c r="E82">
        <v>87</v>
      </c>
      <c r="F82">
        <v>83</v>
      </c>
      <c r="G82">
        <v>76</v>
      </c>
      <c r="H82">
        <v>103</v>
      </c>
      <c r="I82">
        <v>121</v>
      </c>
      <c r="J82">
        <v>79</v>
      </c>
      <c r="K82">
        <v>110</v>
      </c>
      <c r="L82">
        <v>98</v>
      </c>
      <c r="M82">
        <v>103</v>
      </c>
      <c r="N82">
        <v>97</v>
      </c>
      <c r="O82">
        <v>120</v>
      </c>
      <c r="P82">
        <v>97</v>
      </c>
      <c r="Q82">
        <v>107</v>
      </c>
      <c r="R82">
        <v>124</v>
      </c>
      <c r="S82">
        <v>102</v>
      </c>
      <c r="T82">
        <v>150</v>
      </c>
      <c r="U82">
        <v>128</v>
      </c>
      <c r="V82">
        <v>153</v>
      </c>
      <c r="W82">
        <v>149</v>
      </c>
      <c r="X82">
        <v>118</v>
      </c>
      <c r="Y82">
        <v>149</v>
      </c>
      <c r="Z82">
        <v>148</v>
      </c>
      <c r="AA82">
        <v>150</v>
      </c>
      <c r="AB82">
        <v>121</v>
      </c>
      <c r="AC82">
        <v>113</v>
      </c>
      <c r="AD82">
        <v>169</v>
      </c>
      <c r="AE82">
        <v>149</v>
      </c>
      <c r="AF82">
        <v>106</v>
      </c>
      <c r="AG82">
        <v>134</v>
      </c>
      <c r="AH82">
        <v>176</v>
      </c>
      <c r="AI82">
        <v>147</v>
      </c>
      <c r="AJ82">
        <v>188</v>
      </c>
      <c r="AK82">
        <v>156</v>
      </c>
      <c r="AL82">
        <v>170</v>
      </c>
      <c r="AM82">
        <v>197</v>
      </c>
      <c r="AN82">
        <v>194</v>
      </c>
      <c r="AO82">
        <v>204</v>
      </c>
      <c r="AP82">
        <v>187</v>
      </c>
      <c r="AQ82">
        <v>180</v>
      </c>
      <c r="AR82">
        <v>164</v>
      </c>
      <c r="AS82">
        <v>197</v>
      </c>
      <c r="AT82">
        <v>191</v>
      </c>
      <c r="AU82">
        <v>195</v>
      </c>
      <c r="AV82">
        <v>173</v>
      </c>
      <c r="AW82">
        <v>192</v>
      </c>
      <c r="AX82">
        <v>243</v>
      </c>
      <c r="AY82">
        <v>255</v>
      </c>
    </row>
    <row r="83" spans="1:51" x14ac:dyDescent="0.25">
      <c r="A83" t="s">
        <v>82</v>
      </c>
      <c r="B83">
        <v>22</v>
      </c>
      <c r="C83">
        <v>21</v>
      </c>
      <c r="D83">
        <v>22</v>
      </c>
      <c r="E83">
        <v>10</v>
      </c>
      <c r="F83">
        <v>18</v>
      </c>
      <c r="G83">
        <v>18</v>
      </c>
      <c r="H83">
        <v>19</v>
      </c>
      <c r="I83">
        <v>21</v>
      </c>
      <c r="J83">
        <v>19</v>
      </c>
      <c r="K83">
        <v>25</v>
      </c>
      <c r="L83">
        <v>46</v>
      </c>
      <c r="M83">
        <v>17</v>
      </c>
      <c r="N83">
        <v>21</v>
      </c>
      <c r="O83">
        <v>33</v>
      </c>
      <c r="P83">
        <v>0</v>
      </c>
      <c r="Q83">
        <v>0</v>
      </c>
      <c r="R83">
        <v>0</v>
      </c>
      <c r="S83">
        <v>1</v>
      </c>
      <c r="T83">
        <v>33</v>
      </c>
      <c r="U83">
        <v>29</v>
      </c>
      <c r="V83">
        <v>26</v>
      </c>
      <c r="W83">
        <v>18</v>
      </c>
      <c r="X83">
        <v>5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17</v>
      </c>
      <c r="AH83">
        <v>7</v>
      </c>
      <c r="AI83">
        <v>13</v>
      </c>
      <c r="AJ83">
        <v>16</v>
      </c>
      <c r="AK83">
        <v>11</v>
      </c>
      <c r="AL83">
        <v>18</v>
      </c>
      <c r="AM83">
        <v>20</v>
      </c>
      <c r="AN83">
        <v>18</v>
      </c>
      <c r="AO83">
        <v>14</v>
      </c>
      <c r="AP83">
        <v>16</v>
      </c>
      <c r="AQ83">
        <v>21</v>
      </c>
      <c r="AR83">
        <v>24</v>
      </c>
      <c r="AS83">
        <v>25</v>
      </c>
      <c r="AT83">
        <v>27</v>
      </c>
      <c r="AU83">
        <v>27</v>
      </c>
      <c r="AV83">
        <v>18</v>
      </c>
      <c r="AW83">
        <v>22</v>
      </c>
      <c r="AX83">
        <v>16</v>
      </c>
      <c r="AY83">
        <v>19</v>
      </c>
    </row>
    <row r="84" spans="1:51" x14ac:dyDescent="0.25">
      <c r="A84" t="s">
        <v>83</v>
      </c>
      <c r="B84">
        <v>69</v>
      </c>
      <c r="C84">
        <v>71</v>
      </c>
      <c r="D84">
        <v>108</v>
      </c>
      <c r="E84">
        <v>168</v>
      </c>
      <c r="F84">
        <v>188</v>
      </c>
      <c r="G84">
        <v>194</v>
      </c>
      <c r="H84">
        <v>205</v>
      </c>
      <c r="I84">
        <v>179</v>
      </c>
      <c r="J84">
        <v>197</v>
      </c>
      <c r="K84">
        <v>205</v>
      </c>
      <c r="L84">
        <v>269</v>
      </c>
      <c r="M84">
        <v>310</v>
      </c>
      <c r="N84">
        <v>298</v>
      </c>
      <c r="O84">
        <v>336</v>
      </c>
      <c r="P84">
        <v>301</v>
      </c>
      <c r="Q84">
        <v>277</v>
      </c>
      <c r="R84">
        <v>281</v>
      </c>
      <c r="S84">
        <v>280</v>
      </c>
      <c r="T84">
        <v>233</v>
      </c>
      <c r="U84">
        <v>261</v>
      </c>
      <c r="V84">
        <v>263</v>
      </c>
      <c r="W84">
        <v>172</v>
      </c>
      <c r="X84">
        <v>138</v>
      </c>
      <c r="Y84">
        <v>191</v>
      </c>
      <c r="Z84">
        <v>190</v>
      </c>
      <c r="AA84">
        <v>178</v>
      </c>
      <c r="AB84">
        <v>198</v>
      </c>
      <c r="AC84">
        <v>160</v>
      </c>
      <c r="AD84">
        <v>163</v>
      </c>
      <c r="AE84">
        <v>152</v>
      </c>
      <c r="AF84">
        <v>141</v>
      </c>
      <c r="AG84">
        <v>198</v>
      </c>
      <c r="AH84">
        <v>147</v>
      </c>
      <c r="AI84">
        <v>166</v>
      </c>
      <c r="AJ84">
        <v>172</v>
      </c>
      <c r="AK84">
        <v>182</v>
      </c>
      <c r="AL84">
        <v>174</v>
      </c>
      <c r="AM84">
        <v>176</v>
      </c>
      <c r="AN84">
        <v>182</v>
      </c>
      <c r="AO84">
        <v>191</v>
      </c>
      <c r="AP84">
        <v>200</v>
      </c>
      <c r="AQ84">
        <v>207</v>
      </c>
      <c r="AR84">
        <v>208</v>
      </c>
      <c r="AS84">
        <v>207</v>
      </c>
      <c r="AT84">
        <v>197</v>
      </c>
      <c r="AU84">
        <v>192</v>
      </c>
      <c r="AV84">
        <v>183</v>
      </c>
      <c r="AW84">
        <v>174</v>
      </c>
      <c r="AX84">
        <v>166</v>
      </c>
      <c r="AY84">
        <v>172</v>
      </c>
    </row>
    <row r="85" spans="1:51" x14ac:dyDescent="0.25">
      <c r="A85" t="s">
        <v>84</v>
      </c>
      <c r="B85">
        <v>123</v>
      </c>
      <c r="C85">
        <v>203</v>
      </c>
      <c r="D85">
        <v>103</v>
      </c>
      <c r="E85">
        <v>136</v>
      </c>
      <c r="F85">
        <v>123</v>
      </c>
      <c r="G85">
        <v>191</v>
      </c>
      <c r="H85">
        <v>240</v>
      </c>
      <c r="I85">
        <v>321</v>
      </c>
      <c r="J85">
        <v>298</v>
      </c>
      <c r="K85">
        <v>363</v>
      </c>
      <c r="L85">
        <v>430</v>
      </c>
      <c r="M85">
        <v>408</v>
      </c>
      <c r="N85">
        <v>329</v>
      </c>
      <c r="O85">
        <v>318</v>
      </c>
      <c r="P85">
        <v>362</v>
      </c>
      <c r="Q85">
        <v>375</v>
      </c>
      <c r="R85">
        <v>315</v>
      </c>
      <c r="S85">
        <v>326</v>
      </c>
      <c r="T85">
        <v>379</v>
      </c>
      <c r="U85">
        <v>364</v>
      </c>
      <c r="V85">
        <v>370</v>
      </c>
      <c r="W85">
        <v>359</v>
      </c>
      <c r="X85">
        <v>376</v>
      </c>
      <c r="Y85">
        <v>386</v>
      </c>
      <c r="Z85">
        <v>377</v>
      </c>
      <c r="AA85">
        <v>378</v>
      </c>
      <c r="AB85">
        <v>388</v>
      </c>
      <c r="AC85">
        <v>366</v>
      </c>
      <c r="AD85">
        <v>366</v>
      </c>
      <c r="AE85">
        <v>353</v>
      </c>
      <c r="AF85">
        <v>349</v>
      </c>
      <c r="AG85">
        <v>347</v>
      </c>
      <c r="AH85">
        <v>352</v>
      </c>
      <c r="AI85">
        <v>367</v>
      </c>
      <c r="AJ85">
        <v>367</v>
      </c>
      <c r="AK85">
        <v>374</v>
      </c>
      <c r="AL85">
        <v>367</v>
      </c>
      <c r="AM85">
        <v>389</v>
      </c>
      <c r="AN85">
        <v>399</v>
      </c>
      <c r="AO85">
        <v>396</v>
      </c>
      <c r="AP85">
        <v>393</v>
      </c>
      <c r="AQ85">
        <v>387</v>
      </c>
      <c r="AR85">
        <v>409</v>
      </c>
      <c r="AS85">
        <v>402</v>
      </c>
      <c r="AT85">
        <v>406</v>
      </c>
      <c r="AU85">
        <v>408</v>
      </c>
      <c r="AV85">
        <v>420</v>
      </c>
      <c r="AW85">
        <v>396</v>
      </c>
      <c r="AX85">
        <v>418</v>
      </c>
      <c r="AY85">
        <v>405</v>
      </c>
    </row>
    <row r="86" spans="1:51" x14ac:dyDescent="0.25">
      <c r="A86" t="s">
        <v>85</v>
      </c>
      <c r="B86">
        <v>880</v>
      </c>
      <c r="C86">
        <v>798</v>
      </c>
      <c r="D86">
        <v>911</v>
      </c>
      <c r="E86">
        <v>847</v>
      </c>
      <c r="F86">
        <v>809</v>
      </c>
      <c r="G86">
        <v>793</v>
      </c>
      <c r="H86">
        <v>751</v>
      </c>
      <c r="I86">
        <v>722</v>
      </c>
      <c r="J86">
        <v>714</v>
      </c>
      <c r="K86">
        <v>665</v>
      </c>
      <c r="L86">
        <v>655</v>
      </c>
      <c r="M86">
        <v>638</v>
      </c>
      <c r="N86">
        <v>632</v>
      </c>
      <c r="O86">
        <v>615</v>
      </c>
      <c r="P86">
        <v>628</v>
      </c>
      <c r="Q86">
        <v>649</v>
      </c>
      <c r="R86">
        <v>653</v>
      </c>
      <c r="S86">
        <v>644</v>
      </c>
      <c r="T86">
        <v>627</v>
      </c>
      <c r="U86">
        <v>655</v>
      </c>
      <c r="V86">
        <v>610</v>
      </c>
      <c r="W86">
        <v>627</v>
      </c>
      <c r="X86">
        <v>608</v>
      </c>
      <c r="Y86">
        <v>618</v>
      </c>
      <c r="Z86">
        <v>604</v>
      </c>
      <c r="AA86">
        <v>636</v>
      </c>
      <c r="AB86">
        <v>638</v>
      </c>
      <c r="AC86">
        <v>660</v>
      </c>
      <c r="AD86">
        <v>594</v>
      </c>
      <c r="AE86">
        <v>620</v>
      </c>
      <c r="AF86">
        <v>541</v>
      </c>
      <c r="AG86">
        <v>543</v>
      </c>
      <c r="AH86">
        <v>657</v>
      </c>
      <c r="AI86">
        <v>674</v>
      </c>
      <c r="AJ86">
        <v>678</v>
      </c>
      <c r="AK86">
        <v>668</v>
      </c>
      <c r="AL86">
        <v>719</v>
      </c>
      <c r="AM86">
        <v>723</v>
      </c>
      <c r="AN86">
        <v>721</v>
      </c>
      <c r="AO86">
        <v>707</v>
      </c>
      <c r="AP86">
        <v>802</v>
      </c>
      <c r="AQ86">
        <v>845</v>
      </c>
      <c r="AR86">
        <v>882</v>
      </c>
      <c r="AS86">
        <v>846</v>
      </c>
      <c r="AT86">
        <v>836</v>
      </c>
      <c r="AU86">
        <v>847</v>
      </c>
      <c r="AV86">
        <v>812</v>
      </c>
      <c r="AW86">
        <v>757</v>
      </c>
      <c r="AX86">
        <v>781</v>
      </c>
      <c r="AY86">
        <v>822</v>
      </c>
    </row>
    <row r="87" spans="1:51" x14ac:dyDescent="0.25">
      <c r="A87" t="s">
        <v>86</v>
      </c>
      <c r="AF87">
        <v>914</v>
      </c>
      <c r="AG87">
        <v>856</v>
      </c>
      <c r="AH87">
        <v>731</v>
      </c>
      <c r="AI87">
        <v>692</v>
      </c>
      <c r="AJ87">
        <v>631</v>
      </c>
      <c r="AK87">
        <v>687</v>
      </c>
      <c r="AL87">
        <v>667</v>
      </c>
      <c r="AM87">
        <v>693</v>
      </c>
      <c r="AN87">
        <v>587</v>
      </c>
      <c r="AO87">
        <v>599</v>
      </c>
      <c r="AP87">
        <v>505</v>
      </c>
      <c r="AQ87">
        <v>532</v>
      </c>
      <c r="AR87">
        <v>521</v>
      </c>
      <c r="AS87">
        <v>487</v>
      </c>
      <c r="AT87">
        <v>509</v>
      </c>
      <c r="AU87">
        <v>514</v>
      </c>
      <c r="AV87">
        <v>528</v>
      </c>
      <c r="AW87">
        <v>524</v>
      </c>
      <c r="AX87">
        <v>567</v>
      </c>
      <c r="AY87">
        <v>604</v>
      </c>
    </row>
    <row r="88" spans="1:51" x14ac:dyDescent="0.25">
      <c r="A88" t="s">
        <v>87</v>
      </c>
      <c r="B88">
        <v>8</v>
      </c>
      <c r="C88">
        <v>13</v>
      </c>
      <c r="D88">
        <v>8</v>
      </c>
      <c r="E88">
        <v>14</v>
      </c>
      <c r="F88">
        <v>10</v>
      </c>
      <c r="G88">
        <v>9</v>
      </c>
      <c r="H88">
        <v>12</v>
      </c>
      <c r="I88">
        <v>6</v>
      </c>
      <c r="J88">
        <v>11</v>
      </c>
      <c r="K88">
        <v>13</v>
      </c>
      <c r="L88">
        <v>15</v>
      </c>
      <c r="M88">
        <v>12</v>
      </c>
      <c r="N88">
        <v>6</v>
      </c>
      <c r="O88">
        <v>3</v>
      </c>
      <c r="P88">
        <v>3</v>
      </c>
      <c r="Q88">
        <v>10</v>
      </c>
      <c r="R88">
        <v>51</v>
      </c>
      <c r="S88">
        <v>47</v>
      </c>
      <c r="T88">
        <v>46</v>
      </c>
      <c r="U88">
        <v>30</v>
      </c>
      <c r="V88">
        <v>26</v>
      </c>
      <c r="W88">
        <v>32</v>
      </c>
      <c r="X88">
        <v>14</v>
      </c>
      <c r="Y88">
        <v>8</v>
      </c>
      <c r="Z88">
        <v>2</v>
      </c>
      <c r="AA88">
        <v>3</v>
      </c>
      <c r="AB88">
        <v>3</v>
      </c>
      <c r="AC88">
        <v>3</v>
      </c>
      <c r="AD88">
        <v>4</v>
      </c>
      <c r="AE88">
        <v>6</v>
      </c>
      <c r="AF88">
        <v>9</v>
      </c>
      <c r="AG88">
        <v>9</v>
      </c>
      <c r="AH88">
        <v>11</v>
      </c>
      <c r="AI88">
        <v>15</v>
      </c>
      <c r="AJ88">
        <v>17</v>
      </c>
      <c r="AK88">
        <v>21</v>
      </c>
      <c r="AL88">
        <v>13</v>
      </c>
      <c r="AM88">
        <v>12</v>
      </c>
      <c r="AN88">
        <v>10</v>
      </c>
      <c r="AO88">
        <v>13</v>
      </c>
      <c r="AP88">
        <v>13</v>
      </c>
      <c r="AQ88">
        <v>12</v>
      </c>
      <c r="AR88">
        <v>14</v>
      </c>
      <c r="AS88">
        <v>17</v>
      </c>
      <c r="AT88">
        <v>17</v>
      </c>
      <c r="AU88">
        <v>12</v>
      </c>
      <c r="AV88">
        <v>10</v>
      </c>
      <c r="AW88">
        <v>13</v>
      </c>
      <c r="AX88">
        <v>14</v>
      </c>
      <c r="AY88">
        <v>15</v>
      </c>
    </row>
    <row r="89" spans="1:51" x14ac:dyDescent="0.25">
      <c r="A89" t="s">
        <v>88</v>
      </c>
      <c r="B89">
        <v>1123</v>
      </c>
      <c r="C89">
        <v>1056</v>
      </c>
      <c r="D89">
        <v>1055</v>
      </c>
      <c r="E89">
        <v>1106</v>
      </c>
      <c r="F89">
        <v>1094</v>
      </c>
      <c r="G89">
        <v>1117</v>
      </c>
      <c r="H89">
        <v>1109</v>
      </c>
      <c r="I89">
        <v>1116</v>
      </c>
      <c r="J89">
        <v>1033</v>
      </c>
      <c r="K89">
        <v>1036</v>
      </c>
      <c r="L89">
        <v>1033</v>
      </c>
      <c r="M89">
        <v>1025</v>
      </c>
      <c r="N89">
        <v>1020</v>
      </c>
      <c r="O89">
        <v>1054</v>
      </c>
      <c r="P89">
        <v>1036</v>
      </c>
      <c r="Q89">
        <v>1046</v>
      </c>
      <c r="R89">
        <v>1039</v>
      </c>
      <c r="S89">
        <v>1008</v>
      </c>
      <c r="T89">
        <v>1017</v>
      </c>
      <c r="U89">
        <v>1016</v>
      </c>
      <c r="V89">
        <v>1051</v>
      </c>
      <c r="W89">
        <v>1040</v>
      </c>
      <c r="X89">
        <v>1040</v>
      </c>
      <c r="Y89">
        <v>1013</v>
      </c>
      <c r="Z89">
        <v>1009</v>
      </c>
      <c r="AA89">
        <v>1031</v>
      </c>
      <c r="AB89">
        <v>1042</v>
      </c>
      <c r="AC89">
        <v>1050</v>
      </c>
      <c r="AD89">
        <v>1029</v>
      </c>
      <c r="AE89">
        <v>987</v>
      </c>
      <c r="AF89">
        <v>988</v>
      </c>
      <c r="AG89">
        <v>988</v>
      </c>
      <c r="AH89">
        <v>1001</v>
      </c>
      <c r="AI89">
        <v>999</v>
      </c>
      <c r="AJ89">
        <v>1000</v>
      </c>
      <c r="AK89">
        <v>1013</v>
      </c>
      <c r="AL89">
        <v>1029</v>
      </c>
      <c r="AM89">
        <v>998</v>
      </c>
      <c r="AN89">
        <v>998</v>
      </c>
      <c r="AO89">
        <v>992</v>
      </c>
      <c r="AP89">
        <v>990</v>
      </c>
      <c r="AQ89">
        <v>925</v>
      </c>
      <c r="AR89">
        <v>949</v>
      </c>
      <c r="AS89">
        <v>974</v>
      </c>
      <c r="AT89">
        <v>961</v>
      </c>
      <c r="AU89">
        <v>903</v>
      </c>
      <c r="AV89">
        <v>912</v>
      </c>
      <c r="AW89">
        <v>927</v>
      </c>
      <c r="AX89">
        <v>1002</v>
      </c>
      <c r="AY89">
        <v>997</v>
      </c>
    </row>
    <row r="90" spans="1:51" x14ac:dyDescent="0.25">
      <c r="A90" t="s">
        <v>89</v>
      </c>
      <c r="B90">
        <v>398</v>
      </c>
      <c r="C90">
        <v>365</v>
      </c>
      <c r="D90">
        <v>376</v>
      </c>
      <c r="E90">
        <v>423</v>
      </c>
      <c r="F90">
        <v>499</v>
      </c>
      <c r="G90">
        <v>477</v>
      </c>
      <c r="H90">
        <v>442</v>
      </c>
      <c r="I90">
        <v>520</v>
      </c>
      <c r="J90">
        <v>566</v>
      </c>
      <c r="K90">
        <v>570</v>
      </c>
      <c r="L90">
        <v>536</v>
      </c>
      <c r="M90">
        <v>478</v>
      </c>
      <c r="N90">
        <v>547</v>
      </c>
      <c r="O90">
        <v>503</v>
      </c>
      <c r="P90">
        <v>621</v>
      </c>
      <c r="Q90">
        <v>697</v>
      </c>
      <c r="R90">
        <v>686</v>
      </c>
      <c r="S90">
        <v>534</v>
      </c>
      <c r="T90">
        <v>521</v>
      </c>
      <c r="U90">
        <v>399</v>
      </c>
      <c r="V90">
        <v>317</v>
      </c>
      <c r="W90">
        <v>603</v>
      </c>
      <c r="X90">
        <v>490</v>
      </c>
      <c r="Y90">
        <v>292</v>
      </c>
      <c r="Z90">
        <v>315</v>
      </c>
      <c r="AA90">
        <v>217</v>
      </c>
      <c r="AB90">
        <v>249</v>
      </c>
      <c r="AC90">
        <v>304</v>
      </c>
      <c r="AD90">
        <v>349</v>
      </c>
      <c r="AE90">
        <v>301</v>
      </c>
      <c r="AF90">
        <v>412</v>
      </c>
      <c r="AG90">
        <v>471</v>
      </c>
      <c r="AH90">
        <v>429</v>
      </c>
      <c r="AI90">
        <v>353</v>
      </c>
      <c r="AJ90">
        <v>357</v>
      </c>
      <c r="AK90">
        <v>358</v>
      </c>
      <c r="AL90">
        <v>359</v>
      </c>
      <c r="AM90">
        <v>366</v>
      </c>
      <c r="AN90">
        <v>353</v>
      </c>
      <c r="AO90">
        <v>358</v>
      </c>
      <c r="AP90">
        <v>364</v>
      </c>
      <c r="AQ90">
        <v>357</v>
      </c>
      <c r="AR90">
        <v>346</v>
      </c>
      <c r="AS90">
        <v>350</v>
      </c>
      <c r="AT90">
        <v>353</v>
      </c>
      <c r="AU90">
        <v>355</v>
      </c>
      <c r="AV90">
        <v>351</v>
      </c>
      <c r="AW90">
        <v>349</v>
      </c>
      <c r="AX90">
        <v>351</v>
      </c>
      <c r="AY90">
        <v>374</v>
      </c>
    </row>
    <row r="91" spans="1:51" x14ac:dyDescent="0.25">
      <c r="A91" t="s">
        <v>90</v>
      </c>
      <c r="B91">
        <v>30</v>
      </c>
      <c r="C91">
        <v>39</v>
      </c>
      <c r="D91">
        <v>36</v>
      </c>
      <c r="E91">
        <v>33</v>
      </c>
      <c r="F91">
        <v>37</v>
      </c>
      <c r="G91">
        <v>41</v>
      </c>
      <c r="H91">
        <v>40</v>
      </c>
      <c r="I91">
        <v>38</v>
      </c>
      <c r="J91">
        <v>48</v>
      </c>
      <c r="K91">
        <v>53</v>
      </c>
      <c r="L91">
        <v>45</v>
      </c>
      <c r="M91">
        <v>46</v>
      </c>
      <c r="N91">
        <v>29</v>
      </c>
      <c r="O91">
        <v>48</v>
      </c>
      <c r="P91">
        <v>44</v>
      </c>
      <c r="Q91">
        <v>46</v>
      </c>
      <c r="R91">
        <v>54</v>
      </c>
      <c r="S91">
        <v>75</v>
      </c>
      <c r="T91">
        <v>56</v>
      </c>
      <c r="U91">
        <v>55</v>
      </c>
      <c r="V91">
        <v>64</v>
      </c>
      <c r="W91">
        <v>85</v>
      </c>
      <c r="X91">
        <v>35</v>
      </c>
      <c r="Y91">
        <v>60</v>
      </c>
      <c r="Z91">
        <v>77</v>
      </c>
      <c r="AA91">
        <v>34</v>
      </c>
      <c r="AB91">
        <v>76</v>
      </c>
      <c r="AC91">
        <v>88</v>
      </c>
      <c r="AD91">
        <v>17</v>
      </c>
      <c r="AE91">
        <v>24</v>
      </c>
      <c r="AF91">
        <v>74</v>
      </c>
      <c r="AG91">
        <v>30</v>
      </c>
      <c r="AH91">
        <v>90</v>
      </c>
      <c r="AI91">
        <v>459</v>
      </c>
      <c r="AJ91">
        <v>379</v>
      </c>
      <c r="AK91">
        <v>381</v>
      </c>
      <c r="AL91">
        <v>298</v>
      </c>
      <c r="AM91">
        <v>326</v>
      </c>
      <c r="AN91">
        <v>236</v>
      </c>
      <c r="AO91">
        <v>177</v>
      </c>
      <c r="AP91">
        <v>177</v>
      </c>
      <c r="AQ91">
        <v>228</v>
      </c>
      <c r="AR91">
        <v>253</v>
      </c>
      <c r="AS91">
        <v>248</v>
      </c>
      <c r="AT91">
        <v>216</v>
      </c>
      <c r="AU91">
        <v>208</v>
      </c>
      <c r="AV91">
        <v>183</v>
      </c>
      <c r="AW91">
        <v>166</v>
      </c>
      <c r="AX91">
        <v>146</v>
      </c>
      <c r="AY91">
        <v>145</v>
      </c>
    </row>
    <row r="92" spans="1:51" x14ac:dyDescent="0.25">
      <c r="A92" t="s">
        <v>91</v>
      </c>
      <c r="B92">
        <v>615</v>
      </c>
      <c r="C92">
        <v>676</v>
      </c>
      <c r="D92">
        <v>689</v>
      </c>
      <c r="E92">
        <v>728</v>
      </c>
      <c r="F92">
        <v>782</v>
      </c>
      <c r="G92">
        <v>818</v>
      </c>
      <c r="H92">
        <v>838</v>
      </c>
      <c r="I92">
        <v>863</v>
      </c>
      <c r="J92">
        <v>875</v>
      </c>
      <c r="K92">
        <v>881</v>
      </c>
      <c r="L92">
        <v>814</v>
      </c>
      <c r="M92">
        <v>1026</v>
      </c>
      <c r="N92">
        <v>1208</v>
      </c>
      <c r="O92">
        <v>1244</v>
      </c>
      <c r="P92">
        <v>1278</v>
      </c>
      <c r="Q92">
        <v>1291</v>
      </c>
      <c r="R92">
        <v>1275</v>
      </c>
      <c r="S92">
        <v>1262</v>
      </c>
      <c r="T92">
        <v>1265</v>
      </c>
      <c r="U92">
        <v>1267</v>
      </c>
      <c r="V92">
        <v>1261</v>
      </c>
      <c r="W92">
        <v>1257</v>
      </c>
      <c r="X92">
        <v>1233</v>
      </c>
      <c r="Y92">
        <v>1242</v>
      </c>
      <c r="Z92">
        <v>1243</v>
      </c>
      <c r="AA92">
        <v>1260</v>
      </c>
      <c r="AB92">
        <v>1279</v>
      </c>
      <c r="AC92">
        <v>1286</v>
      </c>
      <c r="AD92">
        <v>1310</v>
      </c>
      <c r="AE92">
        <v>1267</v>
      </c>
      <c r="AF92">
        <v>1260</v>
      </c>
      <c r="AG92">
        <v>1250</v>
      </c>
      <c r="AH92">
        <v>1248</v>
      </c>
      <c r="AI92">
        <v>1267</v>
      </c>
      <c r="AJ92">
        <v>1274</v>
      </c>
      <c r="AK92">
        <v>1277</v>
      </c>
      <c r="AL92">
        <v>1253</v>
      </c>
      <c r="AM92">
        <v>1277</v>
      </c>
      <c r="AN92">
        <v>1280</v>
      </c>
      <c r="AO92">
        <v>1275</v>
      </c>
      <c r="AP92">
        <v>1280</v>
      </c>
      <c r="AQ92">
        <v>1306</v>
      </c>
      <c r="AR92">
        <v>1285</v>
      </c>
      <c r="AS92">
        <v>1280</v>
      </c>
      <c r="AT92">
        <v>1281</v>
      </c>
      <c r="AU92">
        <v>1271</v>
      </c>
      <c r="AV92">
        <v>1243</v>
      </c>
      <c r="AW92">
        <v>1227</v>
      </c>
      <c r="AX92">
        <v>1222</v>
      </c>
      <c r="AY92">
        <v>1222</v>
      </c>
    </row>
    <row r="93" spans="1:51" x14ac:dyDescent="0.25">
      <c r="A93" t="s">
        <v>92</v>
      </c>
      <c r="AF93">
        <v>943</v>
      </c>
      <c r="AG93">
        <v>807</v>
      </c>
      <c r="AH93">
        <v>890</v>
      </c>
      <c r="AI93">
        <v>951</v>
      </c>
      <c r="AJ93">
        <v>1001</v>
      </c>
      <c r="AK93">
        <v>999</v>
      </c>
      <c r="AL93">
        <v>964</v>
      </c>
      <c r="AM93">
        <v>940</v>
      </c>
      <c r="AN93">
        <v>1011</v>
      </c>
      <c r="AO93">
        <v>1046</v>
      </c>
      <c r="AP93">
        <v>988</v>
      </c>
      <c r="AQ93">
        <v>963</v>
      </c>
      <c r="AR93">
        <v>961</v>
      </c>
      <c r="AS93">
        <v>966</v>
      </c>
      <c r="AT93">
        <v>899</v>
      </c>
      <c r="AU93">
        <v>965</v>
      </c>
      <c r="AV93">
        <v>915</v>
      </c>
      <c r="AW93">
        <v>937</v>
      </c>
      <c r="AX93">
        <v>930</v>
      </c>
      <c r="AY93">
        <v>890</v>
      </c>
    </row>
    <row r="94" spans="1:51" x14ac:dyDescent="0.25">
      <c r="A94" t="s">
        <v>93</v>
      </c>
      <c r="B94">
        <v>383</v>
      </c>
      <c r="C94">
        <v>392</v>
      </c>
      <c r="D94">
        <v>340</v>
      </c>
      <c r="E94">
        <v>292</v>
      </c>
      <c r="F94">
        <v>244</v>
      </c>
      <c r="G94">
        <v>239</v>
      </c>
      <c r="H94">
        <v>240</v>
      </c>
      <c r="I94">
        <v>278</v>
      </c>
      <c r="J94">
        <v>240</v>
      </c>
      <c r="K94">
        <v>247</v>
      </c>
      <c r="L94">
        <v>265</v>
      </c>
      <c r="M94">
        <v>259</v>
      </c>
      <c r="N94">
        <v>249</v>
      </c>
      <c r="O94">
        <v>247</v>
      </c>
      <c r="P94">
        <v>273</v>
      </c>
      <c r="Q94">
        <v>290</v>
      </c>
      <c r="R94">
        <v>313</v>
      </c>
      <c r="S94">
        <v>365</v>
      </c>
      <c r="T94">
        <v>391</v>
      </c>
      <c r="U94">
        <v>382</v>
      </c>
      <c r="V94">
        <v>357</v>
      </c>
      <c r="W94">
        <v>385</v>
      </c>
      <c r="X94">
        <v>365</v>
      </c>
      <c r="Y94">
        <v>337</v>
      </c>
      <c r="Z94">
        <v>338</v>
      </c>
      <c r="AA94">
        <v>340</v>
      </c>
      <c r="AB94">
        <v>336</v>
      </c>
      <c r="AC94">
        <v>313</v>
      </c>
      <c r="AD94">
        <v>293</v>
      </c>
      <c r="AE94">
        <v>290</v>
      </c>
      <c r="AF94">
        <v>312</v>
      </c>
      <c r="AG94">
        <v>290</v>
      </c>
      <c r="AH94">
        <v>302</v>
      </c>
      <c r="AI94">
        <v>309</v>
      </c>
      <c r="AJ94">
        <v>311</v>
      </c>
      <c r="AK94">
        <v>304</v>
      </c>
      <c r="AL94">
        <v>272</v>
      </c>
      <c r="AM94">
        <v>258</v>
      </c>
      <c r="AN94">
        <v>262</v>
      </c>
      <c r="AO94">
        <v>262</v>
      </c>
      <c r="AP94">
        <v>269</v>
      </c>
      <c r="AQ94">
        <v>286</v>
      </c>
      <c r="AR94">
        <v>339</v>
      </c>
      <c r="AS94">
        <v>366</v>
      </c>
      <c r="AT94">
        <v>365</v>
      </c>
      <c r="AU94">
        <v>405</v>
      </c>
      <c r="AV94">
        <v>334</v>
      </c>
      <c r="AW94">
        <v>376</v>
      </c>
      <c r="AX94">
        <v>403</v>
      </c>
      <c r="AY94">
        <v>399</v>
      </c>
    </row>
    <row r="95" spans="1:51" x14ac:dyDescent="0.25">
      <c r="A95" t="s">
        <v>94</v>
      </c>
      <c r="B95">
        <v>32</v>
      </c>
      <c r="C95">
        <v>36</v>
      </c>
      <c r="D95">
        <v>30</v>
      </c>
      <c r="E95">
        <v>34</v>
      </c>
      <c r="F95">
        <v>38</v>
      </c>
      <c r="G95">
        <v>28</v>
      </c>
      <c r="H95">
        <v>34</v>
      </c>
      <c r="I95">
        <v>26</v>
      </c>
      <c r="J95">
        <v>37</v>
      </c>
      <c r="K95">
        <v>41</v>
      </c>
      <c r="L95">
        <v>51</v>
      </c>
      <c r="M95">
        <v>36</v>
      </c>
      <c r="N95">
        <v>15</v>
      </c>
      <c r="O95">
        <v>14</v>
      </c>
      <c r="P95">
        <v>14</v>
      </c>
      <c r="Q95">
        <v>50</v>
      </c>
      <c r="R95">
        <v>51</v>
      </c>
      <c r="S95">
        <v>49</v>
      </c>
      <c r="T95">
        <v>31</v>
      </c>
      <c r="U95">
        <v>69</v>
      </c>
      <c r="V95">
        <v>29</v>
      </c>
      <c r="W95">
        <v>26</v>
      </c>
      <c r="X95">
        <v>14</v>
      </c>
      <c r="Y95">
        <v>24</v>
      </c>
      <c r="Z95">
        <v>36</v>
      </c>
      <c r="AA95">
        <v>37</v>
      </c>
      <c r="AB95">
        <v>34</v>
      </c>
      <c r="AC95">
        <v>22</v>
      </c>
      <c r="AD95">
        <v>50</v>
      </c>
      <c r="AE95">
        <v>38</v>
      </c>
      <c r="AF95">
        <v>41</v>
      </c>
      <c r="AG95">
        <v>51</v>
      </c>
      <c r="AH95">
        <v>35</v>
      </c>
      <c r="AI95">
        <v>52</v>
      </c>
      <c r="AJ95">
        <v>38</v>
      </c>
      <c r="AK95">
        <v>35</v>
      </c>
      <c r="AL95">
        <v>43</v>
      </c>
      <c r="AM95">
        <v>47</v>
      </c>
      <c r="AN95">
        <v>49</v>
      </c>
      <c r="AO95">
        <v>52</v>
      </c>
      <c r="AP95">
        <v>42</v>
      </c>
      <c r="AQ95">
        <v>55</v>
      </c>
      <c r="AR95">
        <v>47</v>
      </c>
      <c r="AS95">
        <v>54</v>
      </c>
      <c r="AT95">
        <v>54</v>
      </c>
      <c r="AU95">
        <v>67</v>
      </c>
      <c r="AV95">
        <v>48</v>
      </c>
      <c r="AW95">
        <v>45</v>
      </c>
      <c r="AX95">
        <v>58</v>
      </c>
      <c r="AY95">
        <v>64</v>
      </c>
    </row>
    <row r="96" spans="1:51" x14ac:dyDescent="0.25">
      <c r="A96" t="s">
        <v>95</v>
      </c>
      <c r="B96">
        <v>14</v>
      </c>
      <c r="C96">
        <v>17</v>
      </c>
      <c r="D96">
        <v>18</v>
      </c>
      <c r="E96">
        <v>24</v>
      </c>
      <c r="F96">
        <v>26</v>
      </c>
      <c r="G96">
        <v>24</v>
      </c>
      <c r="H96">
        <v>24</v>
      </c>
      <c r="I96">
        <v>28</v>
      </c>
      <c r="J96">
        <v>37</v>
      </c>
      <c r="K96">
        <v>41</v>
      </c>
      <c r="L96">
        <v>43</v>
      </c>
      <c r="M96">
        <v>35</v>
      </c>
      <c r="N96">
        <v>23</v>
      </c>
      <c r="O96">
        <v>22</v>
      </c>
      <c r="P96">
        <v>30</v>
      </c>
      <c r="Q96">
        <v>28</v>
      </c>
      <c r="R96">
        <v>13</v>
      </c>
      <c r="S96">
        <v>14</v>
      </c>
      <c r="T96">
        <v>25</v>
      </c>
      <c r="U96">
        <v>19</v>
      </c>
      <c r="V96">
        <v>28</v>
      </c>
      <c r="W96">
        <v>22</v>
      </c>
      <c r="X96">
        <v>23</v>
      </c>
      <c r="Y96">
        <v>30</v>
      </c>
      <c r="Z96">
        <v>16</v>
      </c>
      <c r="AA96">
        <v>11</v>
      </c>
      <c r="AB96">
        <v>12</v>
      </c>
      <c r="AC96">
        <v>33</v>
      </c>
      <c r="AD96">
        <v>28</v>
      </c>
      <c r="AE96">
        <v>35</v>
      </c>
      <c r="AF96">
        <v>60</v>
      </c>
      <c r="AG96">
        <v>48</v>
      </c>
      <c r="AH96">
        <v>45</v>
      </c>
      <c r="AI96">
        <v>31</v>
      </c>
      <c r="AJ96">
        <v>49</v>
      </c>
      <c r="AK96">
        <v>49</v>
      </c>
      <c r="AL96">
        <v>50</v>
      </c>
      <c r="AM96">
        <v>50</v>
      </c>
      <c r="AN96">
        <v>48</v>
      </c>
      <c r="AO96">
        <v>47</v>
      </c>
      <c r="AP96">
        <v>48</v>
      </c>
      <c r="AQ96">
        <v>49</v>
      </c>
      <c r="AR96">
        <v>48</v>
      </c>
      <c r="AS96">
        <v>49</v>
      </c>
      <c r="AT96">
        <v>51</v>
      </c>
      <c r="AU96">
        <v>51</v>
      </c>
      <c r="AV96">
        <v>55</v>
      </c>
      <c r="AW96">
        <v>48</v>
      </c>
      <c r="AX96">
        <v>85</v>
      </c>
      <c r="AY96">
        <v>71</v>
      </c>
    </row>
    <row r="97" spans="1:51" x14ac:dyDescent="0.25">
      <c r="A97" t="s">
        <v>96</v>
      </c>
      <c r="B97">
        <v>191</v>
      </c>
      <c r="C97">
        <v>197</v>
      </c>
      <c r="D97">
        <v>197</v>
      </c>
      <c r="E97">
        <v>230</v>
      </c>
      <c r="F97">
        <v>202</v>
      </c>
      <c r="G97">
        <v>190</v>
      </c>
      <c r="H97">
        <v>211</v>
      </c>
      <c r="I97">
        <v>256</v>
      </c>
      <c r="J97">
        <v>221</v>
      </c>
      <c r="K97">
        <v>204</v>
      </c>
      <c r="L97">
        <v>242</v>
      </c>
      <c r="M97">
        <v>251</v>
      </c>
      <c r="N97">
        <v>209</v>
      </c>
      <c r="O97">
        <v>202</v>
      </c>
      <c r="P97">
        <v>234</v>
      </c>
      <c r="Q97">
        <v>269</v>
      </c>
      <c r="R97">
        <v>273</v>
      </c>
      <c r="S97">
        <v>255</v>
      </c>
      <c r="T97">
        <v>238</v>
      </c>
      <c r="U97">
        <v>235</v>
      </c>
      <c r="V97">
        <v>252</v>
      </c>
      <c r="W97">
        <v>260</v>
      </c>
      <c r="X97">
        <v>263</v>
      </c>
      <c r="Y97">
        <v>234</v>
      </c>
      <c r="Z97">
        <v>245</v>
      </c>
      <c r="AA97">
        <v>257</v>
      </c>
      <c r="AB97">
        <v>262</v>
      </c>
      <c r="AC97">
        <v>235</v>
      </c>
      <c r="AD97">
        <v>215</v>
      </c>
      <c r="AE97">
        <v>279</v>
      </c>
      <c r="AF97">
        <v>290</v>
      </c>
      <c r="AG97">
        <v>290</v>
      </c>
      <c r="AH97">
        <v>274</v>
      </c>
      <c r="AI97">
        <v>274</v>
      </c>
      <c r="AJ97">
        <v>266</v>
      </c>
      <c r="AK97">
        <v>301</v>
      </c>
      <c r="AL97">
        <v>299</v>
      </c>
      <c r="AM97">
        <v>306</v>
      </c>
      <c r="AN97">
        <v>300</v>
      </c>
      <c r="AO97">
        <v>287</v>
      </c>
      <c r="AP97">
        <v>345</v>
      </c>
      <c r="AQ97">
        <v>374</v>
      </c>
      <c r="AR97">
        <v>427</v>
      </c>
      <c r="AS97">
        <v>431</v>
      </c>
      <c r="AT97">
        <v>429</v>
      </c>
      <c r="AU97">
        <v>431</v>
      </c>
      <c r="AV97">
        <v>413</v>
      </c>
      <c r="AW97">
        <v>406</v>
      </c>
      <c r="AX97">
        <v>396</v>
      </c>
      <c r="AY97">
        <v>397</v>
      </c>
    </row>
    <row r="98" spans="1:51" x14ac:dyDescent="0.25">
      <c r="A98" t="s">
        <v>97</v>
      </c>
      <c r="B98">
        <v>115</v>
      </c>
      <c r="C98">
        <v>115</v>
      </c>
      <c r="D98">
        <v>114</v>
      </c>
      <c r="E98">
        <v>114</v>
      </c>
      <c r="F98">
        <v>113</v>
      </c>
      <c r="G98">
        <v>113</v>
      </c>
      <c r="H98">
        <v>113</v>
      </c>
      <c r="I98">
        <v>112</v>
      </c>
      <c r="J98">
        <v>112</v>
      </c>
      <c r="K98">
        <v>110</v>
      </c>
      <c r="L98">
        <v>154</v>
      </c>
      <c r="M98">
        <v>172</v>
      </c>
      <c r="N98">
        <v>193</v>
      </c>
      <c r="O98">
        <v>192</v>
      </c>
      <c r="P98">
        <v>143</v>
      </c>
      <c r="Q98">
        <v>210</v>
      </c>
      <c r="R98">
        <v>247</v>
      </c>
      <c r="S98">
        <v>270</v>
      </c>
      <c r="T98">
        <v>273</v>
      </c>
      <c r="U98">
        <v>237</v>
      </c>
      <c r="V98">
        <v>299</v>
      </c>
      <c r="W98">
        <v>271</v>
      </c>
      <c r="X98">
        <v>251</v>
      </c>
      <c r="Y98">
        <v>279</v>
      </c>
      <c r="Z98">
        <v>319</v>
      </c>
      <c r="AA98">
        <v>352</v>
      </c>
      <c r="AB98">
        <v>379</v>
      </c>
      <c r="AC98">
        <v>410</v>
      </c>
      <c r="AD98">
        <v>375</v>
      </c>
      <c r="AE98">
        <v>418</v>
      </c>
      <c r="AF98">
        <v>353</v>
      </c>
      <c r="AG98">
        <v>364</v>
      </c>
      <c r="AH98">
        <v>475</v>
      </c>
      <c r="AI98">
        <v>498</v>
      </c>
      <c r="AJ98">
        <v>543</v>
      </c>
      <c r="AK98">
        <v>509</v>
      </c>
      <c r="AL98">
        <v>500</v>
      </c>
      <c r="AM98">
        <v>516</v>
      </c>
      <c r="AN98">
        <v>463</v>
      </c>
      <c r="AO98">
        <v>509</v>
      </c>
      <c r="AP98">
        <v>537</v>
      </c>
      <c r="AQ98">
        <v>531</v>
      </c>
      <c r="AR98">
        <v>500</v>
      </c>
      <c r="AS98">
        <v>500</v>
      </c>
      <c r="AT98">
        <v>495</v>
      </c>
      <c r="AU98">
        <v>504</v>
      </c>
      <c r="AV98">
        <v>521</v>
      </c>
      <c r="AW98">
        <v>527</v>
      </c>
      <c r="AX98">
        <v>536</v>
      </c>
      <c r="AY98">
        <v>562</v>
      </c>
    </row>
    <row r="99" spans="1:51" x14ac:dyDescent="0.25">
      <c r="A99" t="s">
        <v>98</v>
      </c>
      <c r="B99">
        <v>13</v>
      </c>
      <c r="C99">
        <v>17</v>
      </c>
      <c r="D99">
        <v>8</v>
      </c>
      <c r="E99">
        <v>28</v>
      </c>
      <c r="F99">
        <v>18</v>
      </c>
      <c r="G99">
        <v>15</v>
      </c>
      <c r="H99">
        <v>15</v>
      </c>
      <c r="I99">
        <v>11</v>
      </c>
      <c r="J99">
        <v>22</v>
      </c>
      <c r="K99">
        <v>23</v>
      </c>
      <c r="L99">
        <v>17</v>
      </c>
      <c r="M99">
        <v>41</v>
      </c>
      <c r="N99">
        <v>60</v>
      </c>
      <c r="O99">
        <v>56</v>
      </c>
      <c r="P99">
        <v>26</v>
      </c>
      <c r="Q99">
        <v>28</v>
      </c>
      <c r="R99">
        <v>46</v>
      </c>
      <c r="S99">
        <v>26</v>
      </c>
      <c r="T99">
        <v>26</v>
      </c>
      <c r="U99">
        <v>34</v>
      </c>
      <c r="V99">
        <v>89</v>
      </c>
      <c r="W99">
        <v>56</v>
      </c>
      <c r="X99">
        <v>52</v>
      </c>
      <c r="Y99">
        <v>61</v>
      </c>
      <c r="Z99">
        <v>70</v>
      </c>
      <c r="AA99">
        <v>74</v>
      </c>
      <c r="AB99">
        <v>74</v>
      </c>
      <c r="AC99">
        <v>38</v>
      </c>
      <c r="AD99">
        <v>37</v>
      </c>
      <c r="AE99">
        <v>35</v>
      </c>
      <c r="AF99">
        <v>34</v>
      </c>
      <c r="AG99">
        <v>37</v>
      </c>
      <c r="AH99">
        <v>25</v>
      </c>
      <c r="AI99">
        <v>43</v>
      </c>
      <c r="AJ99">
        <v>27</v>
      </c>
      <c r="AK99">
        <v>28</v>
      </c>
      <c r="AL99">
        <v>51</v>
      </c>
      <c r="AM99">
        <v>58</v>
      </c>
      <c r="AN99">
        <v>53</v>
      </c>
      <c r="AO99">
        <v>66</v>
      </c>
      <c r="AP99">
        <v>63</v>
      </c>
      <c r="AQ99">
        <v>68</v>
      </c>
      <c r="AR99">
        <v>59</v>
      </c>
      <c r="AS99">
        <v>64</v>
      </c>
      <c r="AT99">
        <v>81</v>
      </c>
      <c r="AU99">
        <v>73</v>
      </c>
      <c r="AV99">
        <v>67</v>
      </c>
      <c r="AW99">
        <v>89</v>
      </c>
      <c r="AX99">
        <v>90</v>
      </c>
      <c r="AY99">
        <v>91</v>
      </c>
    </row>
    <row r="100" spans="1:51" x14ac:dyDescent="0.25">
      <c r="A100" t="s">
        <v>99</v>
      </c>
      <c r="B100">
        <v>1195</v>
      </c>
      <c r="C100">
        <v>1234</v>
      </c>
      <c r="D100">
        <v>1259</v>
      </c>
      <c r="E100">
        <v>1235</v>
      </c>
      <c r="F100">
        <v>1148</v>
      </c>
      <c r="G100">
        <v>1160</v>
      </c>
      <c r="H100">
        <v>1166</v>
      </c>
      <c r="I100">
        <v>1218</v>
      </c>
      <c r="J100">
        <v>1180</v>
      </c>
      <c r="K100">
        <v>1166</v>
      </c>
      <c r="L100">
        <v>1167</v>
      </c>
      <c r="M100">
        <v>1144</v>
      </c>
      <c r="N100">
        <v>1190</v>
      </c>
      <c r="O100">
        <v>1262</v>
      </c>
      <c r="P100">
        <v>1220</v>
      </c>
      <c r="Q100">
        <v>1121</v>
      </c>
      <c r="R100">
        <v>1099</v>
      </c>
      <c r="S100">
        <v>1082</v>
      </c>
      <c r="T100">
        <v>1079</v>
      </c>
      <c r="U100">
        <v>1095</v>
      </c>
      <c r="V100">
        <v>1008</v>
      </c>
      <c r="W100">
        <v>1020</v>
      </c>
      <c r="X100">
        <v>966</v>
      </c>
      <c r="Y100">
        <v>918</v>
      </c>
      <c r="Z100">
        <v>910</v>
      </c>
      <c r="AA100">
        <v>894</v>
      </c>
      <c r="AB100">
        <v>965</v>
      </c>
      <c r="AC100">
        <v>955</v>
      </c>
      <c r="AD100">
        <v>947</v>
      </c>
      <c r="AE100">
        <v>946</v>
      </c>
      <c r="AF100">
        <v>919</v>
      </c>
      <c r="AG100">
        <v>933</v>
      </c>
      <c r="AH100">
        <v>953</v>
      </c>
      <c r="AI100">
        <v>975</v>
      </c>
      <c r="AJ100">
        <v>955</v>
      </c>
      <c r="AK100">
        <v>977</v>
      </c>
      <c r="AL100">
        <v>994</v>
      </c>
      <c r="AM100">
        <v>980</v>
      </c>
      <c r="AN100">
        <v>1024</v>
      </c>
      <c r="AO100">
        <v>1013</v>
      </c>
      <c r="AP100">
        <v>1048</v>
      </c>
      <c r="AQ100">
        <v>1057</v>
      </c>
      <c r="AR100">
        <v>1005</v>
      </c>
      <c r="AS100">
        <v>1003</v>
      </c>
      <c r="AT100">
        <v>1002</v>
      </c>
      <c r="AU100">
        <v>1038</v>
      </c>
      <c r="AV100">
        <v>886</v>
      </c>
      <c r="AW100">
        <v>963</v>
      </c>
      <c r="AX100">
        <v>1022</v>
      </c>
      <c r="AY100">
        <v>1000</v>
      </c>
    </row>
    <row r="101" spans="1:51" x14ac:dyDescent="0.25">
      <c r="A101" t="s">
        <v>100</v>
      </c>
      <c r="B101">
        <v>97</v>
      </c>
      <c r="C101">
        <v>95</v>
      </c>
      <c r="D101">
        <v>92</v>
      </c>
      <c r="E101">
        <v>89</v>
      </c>
      <c r="F101">
        <v>48</v>
      </c>
      <c r="G101">
        <v>47</v>
      </c>
      <c r="H101">
        <v>55</v>
      </c>
      <c r="I101">
        <v>80</v>
      </c>
      <c r="J101">
        <v>91</v>
      </c>
      <c r="K101">
        <v>111</v>
      </c>
      <c r="L101">
        <v>119</v>
      </c>
      <c r="M101">
        <v>223</v>
      </c>
      <c r="N101">
        <v>225</v>
      </c>
      <c r="O101">
        <v>208</v>
      </c>
      <c r="P101">
        <v>184</v>
      </c>
      <c r="Q101">
        <v>211</v>
      </c>
      <c r="R101">
        <v>252</v>
      </c>
      <c r="S101">
        <v>232</v>
      </c>
      <c r="T101">
        <v>276</v>
      </c>
      <c r="U101">
        <v>355</v>
      </c>
      <c r="V101">
        <v>384</v>
      </c>
      <c r="W101">
        <v>599</v>
      </c>
      <c r="X101">
        <v>618</v>
      </c>
      <c r="Y101">
        <v>615</v>
      </c>
      <c r="Z101">
        <v>556</v>
      </c>
      <c r="AA101">
        <v>555</v>
      </c>
      <c r="AB101">
        <v>544</v>
      </c>
      <c r="AC101">
        <v>578</v>
      </c>
      <c r="AD101">
        <v>603</v>
      </c>
      <c r="AE101">
        <v>749</v>
      </c>
      <c r="AF101">
        <v>744</v>
      </c>
      <c r="AG101">
        <v>607</v>
      </c>
      <c r="AH101">
        <v>654</v>
      </c>
      <c r="AI101">
        <v>505</v>
      </c>
      <c r="AJ101">
        <v>513</v>
      </c>
      <c r="AK101">
        <v>537</v>
      </c>
      <c r="AL101">
        <v>711</v>
      </c>
      <c r="AM101">
        <v>551</v>
      </c>
      <c r="AN101">
        <v>622</v>
      </c>
      <c r="AO101">
        <v>906</v>
      </c>
      <c r="AP101">
        <v>956</v>
      </c>
      <c r="AQ101">
        <v>934</v>
      </c>
      <c r="AR101">
        <v>938</v>
      </c>
      <c r="AS101">
        <v>761</v>
      </c>
      <c r="AT101">
        <v>755</v>
      </c>
      <c r="AU101">
        <v>851</v>
      </c>
      <c r="AV101">
        <v>839</v>
      </c>
      <c r="AW101">
        <v>843</v>
      </c>
      <c r="AX101">
        <v>790</v>
      </c>
      <c r="AY101">
        <v>789</v>
      </c>
    </row>
    <row r="102" spans="1:51" x14ac:dyDescent="0.25">
      <c r="A102" t="s">
        <v>101</v>
      </c>
      <c r="B102">
        <v>363</v>
      </c>
      <c r="C102">
        <v>346</v>
      </c>
      <c r="D102">
        <v>345</v>
      </c>
      <c r="E102">
        <v>349</v>
      </c>
      <c r="F102">
        <v>345</v>
      </c>
      <c r="G102">
        <v>375</v>
      </c>
      <c r="H102">
        <v>466</v>
      </c>
      <c r="I102">
        <v>495</v>
      </c>
      <c r="J102">
        <v>553</v>
      </c>
      <c r="K102">
        <v>565</v>
      </c>
      <c r="L102">
        <v>548</v>
      </c>
      <c r="M102">
        <v>538</v>
      </c>
      <c r="N102">
        <v>524</v>
      </c>
      <c r="O102">
        <v>522</v>
      </c>
      <c r="P102">
        <v>495</v>
      </c>
      <c r="Q102">
        <v>505</v>
      </c>
      <c r="R102">
        <v>528</v>
      </c>
      <c r="S102">
        <v>529</v>
      </c>
      <c r="T102">
        <v>551</v>
      </c>
      <c r="U102">
        <v>572</v>
      </c>
      <c r="V102">
        <v>588</v>
      </c>
      <c r="W102">
        <v>564</v>
      </c>
      <c r="X102">
        <v>589</v>
      </c>
      <c r="Y102">
        <v>588</v>
      </c>
      <c r="Z102">
        <v>591</v>
      </c>
      <c r="AA102">
        <v>593</v>
      </c>
      <c r="AB102">
        <v>579</v>
      </c>
      <c r="AC102">
        <v>605</v>
      </c>
      <c r="AD102">
        <v>625</v>
      </c>
      <c r="AE102">
        <v>633</v>
      </c>
      <c r="AF102">
        <v>641</v>
      </c>
      <c r="AG102">
        <v>631</v>
      </c>
      <c r="AH102">
        <v>635</v>
      </c>
      <c r="AI102">
        <v>672</v>
      </c>
      <c r="AJ102">
        <v>700</v>
      </c>
      <c r="AK102">
        <v>711</v>
      </c>
      <c r="AL102">
        <v>719</v>
      </c>
      <c r="AM102">
        <v>721</v>
      </c>
      <c r="AN102">
        <v>726</v>
      </c>
      <c r="AO102">
        <v>736</v>
      </c>
      <c r="AP102">
        <v>769</v>
      </c>
      <c r="AQ102">
        <v>826</v>
      </c>
      <c r="AR102">
        <v>816</v>
      </c>
      <c r="AS102">
        <v>825</v>
      </c>
      <c r="AT102">
        <v>833</v>
      </c>
      <c r="AU102">
        <v>857</v>
      </c>
      <c r="AV102">
        <v>820</v>
      </c>
      <c r="AW102">
        <v>845</v>
      </c>
      <c r="AX102">
        <v>897</v>
      </c>
      <c r="AY102">
        <v>885</v>
      </c>
    </row>
    <row r="103" spans="1:51" x14ac:dyDescent="0.25">
      <c r="A103" t="s">
        <v>102</v>
      </c>
      <c r="B103">
        <v>210</v>
      </c>
      <c r="C103">
        <v>216</v>
      </c>
      <c r="D103">
        <v>226</v>
      </c>
      <c r="E103">
        <v>224</v>
      </c>
      <c r="F103">
        <v>237</v>
      </c>
      <c r="G103">
        <v>241</v>
      </c>
      <c r="H103">
        <v>242</v>
      </c>
      <c r="I103">
        <v>245</v>
      </c>
      <c r="J103">
        <v>257</v>
      </c>
      <c r="K103">
        <v>261</v>
      </c>
      <c r="L103">
        <v>276</v>
      </c>
      <c r="M103">
        <v>273</v>
      </c>
      <c r="N103">
        <v>272</v>
      </c>
      <c r="O103">
        <v>279</v>
      </c>
      <c r="P103">
        <v>272</v>
      </c>
      <c r="Q103">
        <v>272</v>
      </c>
      <c r="R103">
        <v>274</v>
      </c>
      <c r="S103">
        <v>288</v>
      </c>
      <c r="T103">
        <v>296</v>
      </c>
      <c r="U103">
        <v>343</v>
      </c>
      <c r="V103">
        <v>369</v>
      </c>
      <c r="W103">
        <v>360</v>
      </c>
      <c r="X103">
        <v>354</v>
      </c>
      <c r="Y103">
        <v>328</v>
      </c>
      <c r="Z103">
        <v>289</v>
      </c>
      <c r="AA103">
        <v>281</v>
      </c>
      <c r="AB103">
        <v>292</v>
      </c>
      <c r="AC103">
        <v>297</v>
      </c>
      <c r="AD103">
        <v>298</v>
      </c>
      <c r="AE103">
        <v>294</v>
      </c>
      <c r="AF103">
        <v>292</v>
      </c>
      <c r="AG103">
        <v>293</v>
      </c>
      <c r="AH103">
        <v>320</v>
      </c>
      <c r="AI103">
        <v>285</v>
      </c>
      <c r="AJ103">
        <v>274</v>
      </c>
      <c r="AK103">
        <v>269</v>
      </c>
      <c r="AL103">
        <v>263</v>
      </c>
      <c r="AM103">
        <v>264</v>
      </c>
      <c r="AN103">
        <v>264</v>
      </c>
      <c r="AO103">
        <v>265</v>
      </c>
      <c r="AP103">
        <v>262</v>
      </c>
      <c r="AQ103">
        <v>262</v>
      </c>
      <c r="AR103">
        <v>259</v>
      </c>
      <c r="AS103">
        <v>258</v>
      </c>
      <c r="AT103">
        <v>248</v>
      </c>
      <c r="AU103">
        <v>246</v>
      </c>
      <c r="AV103">
        <v>230</v>
      </c>
      <c r="AW103">
        <v>225</v>
      </c>
      <c r="AX103">
        <v>230</v>
      </c>
      <c r="AY103">
        <v>242</v>
      </c>
    </row>
    <row r="104" spans="1:51" x14ac:dyDescent="0.25">
      <c r="A104" t="s">
        <v>103</v>
      </c>
      <c r="B104">
        <v>834</v>
      </c>
      <c r="C104">
        <v>824</v>
      </c>
      <c r="D104">
        <v>882</v>
      </c>
      <c r="E104">
        <v>942</v>
      </c>
      <c r="F104">
        <v>934</v>
      </c>
      <c r="G104">
        <v>901</v>
      </c>
      <c r="H104">
        <v>860</v>
      </c>
      <c r="I104">
        <v>862</v>
      </c>
      <c r="J104">
        <v>951</v>
      </c>
      <c r="K104">
        <v>973</v>
      </c>
      <c r="L104">
        <v>926</v>
      </c>
      <c r="M104">
        <v>914</v>
      </c>
      <c r="N104">
        <v>897</v>
      </c>
      <c r="O104">
        <v>895</v>
      </c>
      <c r="P104">
        <v>979</v>
      </c>
      <c r="Q104">
        <v>963</v>
      </c>
      <c r="R104">
        <v>957</v>
      </c>
      <c r="S104">
        <v>982</v>
      </c>
      <c r="T104">
        <v>1002</v>
      </c>
      <c r="U104">
        <v>1010</v>
      </c>
      <c r="V104">
        <v>1019</v>
      </c>
      <c r="W104">
        <v>1074</v>
      </c>
      <c r="X104">
        <v>1061</v>
      </c>
      <c r="Y104">
        <v>978</v>
      </c>
      <c r="Z104">
        <v>985</v>
      </c>
      <c r="AA104">
        <v>944</v>
      </c>
      <c r="AB104">
        <v>971</v>
      </c>
      <c r="AC104">
        <v>945</v>
      </c>
      <c r="AD104">
        <v>860</v>
      </c>
      <c r="AE104">
        <v>842</v>
      </c>
      <c r="AF104">
        <v>748</v>
      </c>
      <c r="AG104">
        <v>657</v>
      </c>
      <c r="AH104">
        <v>801</v>
      </c>
      <c r="AI104">
        <v>956</v>
      </c>
      <c r="AJ104">
        <v>947</v>
      </c>
      <c r="AK104">
        <v>866</v>
      </c>
      <c r="AL104">
        <v>867</v>
      </c>
      <c r="AM104">
        <v>870</v>
      </c>
      <c r="AN104">
        <v>885</v>
      </c>
      <c r="AO104">
        <v>947</v>
      </c>
      <c r="AP104">
        <v>983</v>
      </c>
      <c r="AQ104">
        <v>964</v>
      </c>
      <c r="AR104">
        <v>944</v>
      </c>
      <c r="AS104">
        <v>959</v>
      </c>
      <c r="AT104">
        <v>975</v>
      </c>
      <c r="AU104">
        <v>961</v>
      </c>
      <c r="AV104">
        <v>965</v>
      </c>
      <c r="AW104">
        <v>961</v>
      </c>
      <c r="AX104">
        <v>969</v>
      </c>
      <c r="AY104">
        <v>985</v>
      </c>
    </row>
    <row r="105" spans="1:51" x14ac:dyDescent="0.25">
      <c r="A105" t="s">
        <v>104</v>
      </c>
      <c r="B105">
        <v>670</v>
      </c>
      <c r="C105">
        <v>827</v>
      </c>
      <c r="D105">
        <v>849</v>
      </c>
      <c r="E105">
        <v>955</v>
      </c>
      <c r="F105">
        <v>768</v>
      </c>
      <c r="G105">
        <v>901</v>
      </c>
      <c r="H105">
        <v>942</v>
      </c>
      <c r="I105">
        <v>1041</v>
      </c>
      <c r="J105">
        <v>962</v>
      </c>
      <c r="K105">
        <v>1011</v>
      </c>
      <c r="L105">
        <v>1061</v>
      </c>
      <c r="M105">
        <v>1014</v>
      </c>
      <c r="N105">
        <v>1071</v>
      </c>
      <c r="O105">
        <v>1116</v>
      </c>
      <c r="P105">
        <v>1104</v>
      </c>
      <c r="Q105">
        <v>1104</v>
      </c>
      <c r="R105">
        <v>1105</v>
      </c>
      <c r="S105">
        <v>1120</v>
      </c>
      <c r="T105">
        <v>1161</v>
      </c>
      <c r="U105">
        <v>1156</v>
      </c>
      <c r="V105">
        <v>1212</v>
      </c>
      <c r="W105">
        <v>1201</v>
      </c>
      <c r="X105">
        <v>1300</v>
      </c>
      <c r="Y105">
        <v>1254</v>
      </c>
      <c r="Z105">
        <v>1250</v>
      </c>
      <c r="AA105">
        <v>1304</v>
      </c>
      <c r="AB105">
        <v>1273</v>
      </c>
      <c r="AC105">
        <v>1180</v>
      </c>
      <c r="AD105">
        <v>1390</v>
      </c>
      <c r="AE105">
        <v>1347</v>
      </c>
      <c r="AF105">
        <v>1372</v>
      </c>
      <c r="AG105">
        <v>1341</v>
      </c>
      <c r="AH105">
        <v>1320</v>
      </c>
      <c r="AI105">
        <v>1259</v>
      </c>
      <c r="AJ105">
        <v>1536</v>
      </c>
      <c r="AK105">
        <v>1455</v>
      </c>
      <c r="AL105">
        <v>1225</v>
      </c>
      <c r="AM105">
        <v>1291</v>
      </c>
      <c r="AN105">
        <v>1349</v>
      </c>
      <c r="AO105">
        <v>1395</v>
      </c>
      <c r="AP105">
        <v>1378</v>
      </c>
      <c r="AQ105">
        <v>1438</v>
      </c>
      <c r="AR105">
        <v>1428</v>
      </c>
      <c r="AS105">
        <v>1385</v>
      </c>
      <c r="AT105">
        <v>1376</v>
      </c>
      <c r="AU105">
        <v>1365</v>
      </c>
      <c r="AV105">
        <v>1373</v>
      </c>
      <c r="AW105">
        <v>1374</v>
      </c>
      <c r="AX105">
        <v>1370</v>
      </c>
      <c r="AY105">
        <v>1373</v>
      </c>
    </row>
    <row r="106" spans="1:51" x14ac:dyDescent="0.25">
      <c r="A106" t="s">
        <v>105</v>
      </c>
      <c r="B106">
        <v>40</v>
      </c>
      <c r="C106">
        <v>53</v>
      </c>
      <c r="D106">
        <v>38</v>
      </c>
      <c r="E106">
        <v>49</v>
      </c>
      <c r="F106">
        <v>53</v>
      </c>
      <c r="G106">
        <v>63</v>
      </c>
      <c r="H106">
        <v>54</v>
      </c>
      <c r="I106">
        <v>68</v>
      </c>
      <c r="J106">
        <v>63</v>
      </c>
      <c r="K106">
        <v>75</v>
      </c>
      <c r="L106">
        <v>68</v>
      </c>
      <c r="M106">
        <v>95</v>
      </c>
      <c r="N106">
        <v>47</v>
      </c>
      <c r="O106">
        <v>82</v>
      </c>
      <c r="P106">
        <v>84</v>
      </c>
      <c r="Q106">
        <v>34</v>
      </c>
      <c r="R106">
        <v>38</v>
      </c>
      <c r="S106">
        <v>95</v>
      </c>
      <c r="T106">
        <v>118</v>
      </c>
      <c r="U106">
        <v>94</v>
      </c>
      <c r="V106">
        <v>79</v>
      </c>
      <c r="W106">
        <v>70</v>
      </c>
      <c r="X106">
        <v>82</v>
      </c>
      <c r="Y106">
        <v>50</v>
      </c>
      <c r="Z106">
        <v>42</v>
      </c>
      <c r="AA106">
        <v>89</v>
      </c>
      <c r="AB106">
        <v>97</v>
      </c>
      <c r="AC106">
        <v>52</v>
      </c>
      <c r="AD106">
        <v>75</v>
      </c>
      <c r="AE106">
        <v>93</v>
      </c>
      <c r="AF106">
        <v>111</v>
      </c>
      <c r="AG106">
        <v>108</v>
      </c>
      <c r="AH106">
        <v>92</v>
      </c>
      <c r="AI106">
        <v>113</v>
      </c>
      <c r="AJ106">
        <v>107</v>
      </c>
      <c r="AK106">
        <v>89</v>
      </c>
      <c r="AL106">
        <v>99</v>
      </c>
      <c r="AM106">
        <v>85</v>
      </c>
      <c r="AN106">
        <v>101</v>
      </c>
      <c r="AO106">
        <v>100</v>
      </c>
      <c r="AP106">
        <v>115</v>
      </c>
      <c r="AQ106">
        <v>121</v>
      </c>
      <c r="AR106">
        <v>147</v>
      </c>
      <c r="AS106">
        <v>161</v>
      </c>
      <c r="AT106">
        <v>161</v>
      </c>
      <c r="AU106">
        <v>148</v>
      </c>
      <c r="AV106">
        <v>155</v>
      </c>
      <c r="AW106">
        <v>150</v>
      </c>
      <c r="AX106">
        <v>141</v>
      </c>
      <c r="AY106">
        <v>140</v>
      </c>
    </row>
    <row r="107" spans="1:51" x14ac:dyDescent="0.25">
      <c r="A107" t="s">
        <v>106</v>
      </c>
      <c r="AF107">
        <v>654</v>
      </c>
      <c r="AG107">
        <v>499</v>
      </c>
      <c r="AH107">
        <v>525</v>
      </c>
      <c r="AI107">
        <v>623</v>
      </c>
      <c r="AJ107">
        <v>564</v>
      </c>
      <c r="AK107">
        <v>597</v>
      </c>
      <c r="AL107">
        <v>621</v>
      </c>
      <c r="AM107">
        <v>588</v>
      </c>
      <c r="AN107">
        <v>646</v>
      </c>
      <c r="AO107">
        <v>487</v>
      </c>
      <c r="AP107">
        <v>528</v>
      </c>
      <c r="AQ107">
        <v>510</v>
      </c>
      <c r="AR107">
        <v>622</v>
      </c>
      <c r="AS107">
        <v>551</v>
      </c>
      <c r="AT107">
        <v>478</v>
      </c>
      <c r="AU107">
        <v>549</v>
      </c>
      <c r="AV107">
        <v>533</v>
      </c>
      <c r="AW107">
        <v>479</v>
      </c>
      <c r="AX107">
        <v>420</v>
      </c>
      <c r="AY107">
        <v>397</v>
      </c>
    </row>
    <row r="108" spans="1:51" x14ac:dyDescent="0.25">
      <c r="A108" t="s">
        <v>107</v>
      </c>
      <c r="B108">
        <v>95</v>
      </c>
      <c r="C108">
        <v>105</v>
      </c>
      <c r="D108">
        <v>113</v>
      </c>
      <c r="E108">
        <v>121</v>
      </c>
      <c r="F108">
        <v>128</v>
      </c>
      <c r="G108">
        <v>134</v>
      </c>
      <c r="H108">
        <v>140</v>
      </c>
      <c r="I108">
        <v>147</v>
      </c>
      <c r="J108">
        <v>152</v>
      </c>
      <c r="K108">
        <v>156</v>
      </c>
      <c r="L108">
        <v>160</v>
      </c>
      <c r="M108">
        <v>155</v>
      </c>
      <c r="N108">
        <v>159</v>
      </c>
      <c r="O108">
        <v>155</v>
      </c>
      <c r="P108">
        <v>159</v>
      </c>
      <c r="Q108">
        <v>155</v>
      </c>
      <c r="R108">
        <v>159</v>
      </c>
      <c r="S108">
        <v>172</v>
      </c>
      <c r="T108">
        <v>179</v>
      </c>
      <c r="U108">
        <v>185</v>
      </c>
      <c r="V108">
        <v>191</v>
      </c>
      <c r="W108">
        <v>190</v>
      </c>
      <c r="X108">
        <v>194</v>
      </c>
      <c r="Y108">
        <v>132</v>
      </c>
      <c r="Z108">
        <v>126</v>
      </c>
      <c r="AA108">
        <v>192</v>
      </c>
      <c r="AB108">
        <v>188</v>
      </c>
      <c r="AC108">
        <v>151</v>
      </c>
      <c r="AD108">
        <v>155</v>
      </c>
      <c r="AE108">
        <v>116</v>
      </c>
      <c r="AF108">
        <v>188</v>
      </c>
      <c r="AG108">
        <v>187</v>
      </c>
      <c r="AH108">
        <v>197</v>
      </c>
      <c r="AI108">
        <v>231</v>
      </c>
      <c r="AJ108">
        <v>223</v>
      </c>
      <c r="AK108">
        <v>246</v>
      </c>
      <c r="AL108">
        <v>257</v>
      </c>
      <c r="AM108">
        <v>340</v>
      </c>
      <c r="AN108">
        <v>280</v>
      </c>
      <c r="AO108">
        <v>318</v>
      </c>
      <c r="AP108">
        <v>340</v>
      </c>
      <c r="AQ108">
        <v>322</v>
      </c>
      <c r="AR108">
        <v>310</v>
      </c>
      <c r="AS108">
        <v>307</v>
      </c>
      <c r="AT108">
        <v>273</v>
      </c>
      <c r="AU108">
        <v>266</v>
      </c>
      <c r="AV108">
        <v>236</v>
      </c>
      <c r="AW108">
        <v>207</v>
      </c>
      <c r="AX108">
        <v>226</v>
      </c>
      <c r="AY108">
        <v>244</v>
      </c>
    </row>
    <row r="109" spans="1:51" x14ac:dyDescent="0.25">
      <c r="A109" t="s">
        <v>108</v>
      </c>
      <c r="B109">
        <v>103</v>
      </c>
      <c r="C109">
        <v>102</v>
      </c>
      <c r="D109">
        <v>100</v>
      </c>
      <c r="E109">
        <v>87</v>
      </c>
      <c r="F109">
        <v>102</v>
      </c>
      <c r="G109">
        <v>94</v>
      </c>
      <c r="H109">
        <v>133</v>
      </c>
      <c r="I109">
        <v>130</v>
      </c>
      <c r="J109">
        <v>129</v>
      </c>
      <c r="K109">
        <v>168</v>
      </c>
      <c r="L109">
        <v>122</v>
      </c>
      <c r="M109">
        <v>170</v>
      </c>
      <c r="N109">
        <v>175</v>
      </c>
      <c r="O109">
        <v>169</v>
      </c>
      <c r="P109">
        <v>169</v>
      </c>
      <c r="Q109">
        <v>174</v>
      </c>
      <c r="R109">
        <v>198</v>
      </c>
      <c r="S109">
        <v>228</v>
      </c>
      <c r="T109">
        <v>219</v>
      </c>
      <c r="U109">
        <v>224</v>
      </c>
      <c r="V109">
        <v>246</v>
      </c>
      <c r="W109">
        <v>295</v>
      </c>
      <c r="X109">
        <v>271</v>
      </c>
      <c r="Y109">
        <v>242</v>
      </c>
      <c r="Z109">
        <v>238</v>
      </c>
      <c r="AA109">
        <v>273</v>
      </c>
      <c r="AB109">
        <v>288</v>
      </c>
      <c r="AC109">
        <v>293</v>
      </c>
      <c r="AD109">
        <v>265</v>
      </c>
      <c r="AE109">
        <v>300</v>
      </c>
      <c r="AF109">
        <v>292</v>
      </c>
      <c r="AG109">
        <v>271</v>
      </c>
      <c r="AH109">
        <v>294</v>
      </c>
      <c r="AI109">
        <v>297</v>
      </c>
      <c r="AJ109">
        <v>300</v>
      </c>
      <c r="AK109">
        <v>316</v>
      </c>
      <c r="AL109">
        <v>309</v>
      </c>
      <c r="AM109">
        <v>324</v>
      </c>
      <c r="AN109">
        <v>311</v>
      </c>
      <c r="AO109">
        <v>312</v>
      </c>
      <c r="AP109">
        <v>311</v>
      </c>
      <c r="AQ109">
        <v>319</v>
      </c>
      <c r="AR109">
        <v>334</v>
      </c>
      <c r="AS109">
        <v>368</v>
      </c>
      <c r="AT109">
        <v>341</v>
      </c>
      <c r="AU109">
        <v>340</v>
      </c>
      <c r="AV109">
        <v>348</v>
      </c>
      <c r="AW109">
        <v>350</v>
      </c>
      <c r="AX109">
        <v>349</v>
      </c>
      <c r="AY109">
        <v>348</v>
      </c>
    </row>
    <row r="110" spans="1:51" x14ac:dyDescent="0.25">
      <c r="A110" t="s">
        <v>109</v>
      </c>
      <c r="B110">
        <v>664</v>
      </c>
      <c r="C110">
        <v>632</v>
      </c>
      <c r="D110">
        <v>580</v>
      </c>
      <c r="E110">
        <v>564</v>
      </c>
      <c r="F110">
        <v>585</v>
      </c>
      <c r="G110">
        <v>569</v>
      </c>
      <c r="H110">
        <v>572</v>
      </c>
      <c r="I110">
        <v>552</v>
      </c>
      <c r="J110">
        <v>531</v>
      </c>
      <c r="K110">
        <v>519</v>
      </c>
      <c r="L110">
        <v>544</v>
      </c>
      <c r="M110">
        <v>562</v>
      </c>
      <c r="N110">
        <v>560</v>
      </c>
      <c r="O110">
        <v>548</v>
      </c>
      <c r="P110">
        <v>561</v>
      </c>
      <c r="Q110">
        <v>541</v>
      </c>
      <c r="R110">
        <v>544</v>
      </c>
      <c r="S110">
        <v>567</v>
      </c>
      <c r="T110">
        <v>522</v>
      </c>
      <c r="U110">
        <v>531</v>
      </c>
      <c r="V110">
        <v>512</v>
      </c>
      <c r="W110">
        <v>532</v>
      </c>
      <c r="X110">
        <v>553</v>
      </c>
      <c r="Y110">
        <v>548</v>
      </c>
      <c r="Z110">
        <v>532</v>
      </c>
      <c r="AA110">
        <v>524</v>
      </c>
      <c r="AB110">
        <v>487</v>
      </c>
      <c r="AC110">
        <v>474</v>
      </c>
      <c r="AD110">
        <v>433</v>
      </c>
      <c r="AE110">
        <v>471</v>
      </c>
      <c r="AF110">
        <v>450</v>
      </c>
      <c r="AG110">
        <v>411</v>
      </c>
      <c r="AH110">
        <v>495</v>
      </c>
      <c r="AI110">
        <v>538</v>
      </c>
      <c r="AJ110">
        <v>543</v>
      </c>
      <c r="AK110">
        <v>528</v>
      </c>
      <c r="AL110">
        <v>507</v>
      </c>
      <c r="AM110">
        <v>435</v>
      </c>
      <c r="AN110">
        <v>431</v>
      </c>
      <c r="AO110">
        <v>464</v>
      </c>
      <c r="AP110">
        <v>452</v>
      </c>
      <c r="AQ110">
        <v>520</v>
      </c>
      <c r="AR110">
        <v>520</v>
      </c>
      <c r="AS110">
        <v>511</v>
      </c>
      <c r="AT110">
        <v>530</v>
      </c>
      <c r="AU110">
        <v>543</v>
      </c>
      <c r="AV110">
        <v>570</v>
      </c>
      <c r="AW110">
        <v>540</v>
      </c>
      <c r="AX110">
        <v>575</v>
      </c>
      <c r="AY110">
        <v>566</v>
      </c>
    </row>
    <row r="111" spans="1:51" x14ac:dyDescent="0.25">
      <c r="A111" t="s">
        <v>110</v>
      </c>
      <c r="B111">
        <v>582</v>
      </c>
      <c r="C111">
        <v>503</v>
      </c>
      <c r="D111">
        <v>507</v>
      </c>
      <c r="E111">
        <v>572</v>
      </c>
      <c r="F111">
        <v>613</v>
      </c>
      <c r="G111">
        <v>610</v>
      </c>
      <c r="H111">
        <v>663</v>
      </c>
      <c r="I111">
        <v>616</v>
      </c>
      <c r="J111">
        <v>633</v>
      </c>
      <c r="K111">
        <v>614</v>
      </c>
      <c r="L111">
        <v>630</v>
      </c>
      <c r="M111">
        <v>665</v>
      </c>
      <c r="N111">
        <v>621</v>
      </c>
      <c r="O111">
        <v>638</v>
      </c>
      <c r="P111">
        <v>656</v>
      </c>
      <c r="Q111">
        <v>597</v>
      </c>
      <c r="R111">
        <v>626</v>
      </c>
      <c r="S111">
        <v>605</v>
      </c>
      <c r="T111">
        <v>607</v>
      </c>
      <c r="U111">
        <v>621</v>
      </c>
      <c r="V111">
        <v>624</v>
      </c>
      <c r="W111">
        <v>604</v>
      </c>
      <c r="X111">
        <v>650</v>
      </c>
      <c r="Y111">
        <v>626</v>
      </c>
      <c r="Z111">
        <v>613</v>
      </c>
      <c r="AA111">
        <v>667</v>
      </c>
      <c r="AB111">
        <v>607</v>
      </c>
      <c r="AC111">
        <v>596</v>
      </c>
      <c r="AD111">
        <v>561</v>
      </c>
      <c r="AE111">
        <v>588</v>
      </c>
      <c r="AF111">
        <v>529</v>
      </c>
      <c r="AG111">
        <v>564</v>
      </c>
      <c r="AH111">
        <v>548</v>
      </c>
      <c r="AI111">
        <v>482</v>
      </c>
      <c r="AJ111">
        <v>579</v>
      </c>
      <c r="AK111">
        <v>575</v>
      </c>
      <c r="AL111">
        <v>538</v>
      </c>
      <c r="AM111">
        <v>646</v>
      </c>
      <c r="AN111">
        <v>750</v>
      </c>
      <c r="AO111">
        <v>643</v>
      </c>
      <c r="AP111">
        <v>613</v>
      </c>
      <c r="AQ111">
        <v>627</v>
      </c>
      <c r="AR111">
        <v>605</v>
      </c>
      <c r="AS111">
        <v>585</v>
      </c>
      <c r="AT111">
        <v>601</v>
      </c>
      <c r="AU111">
        <v>606</v>
      </c>
      <c r="AV111">
        <v>624</v>
      </c>
      <c r="AW111">
        <v>617</v>
      </c>
      <c r="AX111">
        <v>621</v>
      </c>
      <c r="AY111">
        <v>645</v>
      </c>
    </row>
    <row r="112" spans="1:51" x14ac:dyDescent="0.25">
      <c r="A112" t="s">
        <v>111</v>
      </c>
      <c r="AF112">
        <v>1044</v>
      </c>
      <c r="AG112">
        <v>879</v>
      </c>
      <c r="AH112">
        <v>845</v>
      </c>
      <c r="AI112">
        <v>793</v>
      </c>
      <c r="AJ112">
        <v>737</v>
      </c>
      <c r="AK112">
        <v>913</v>
      </c>
      <c r="AL112">
        <v>910</v>
      </c>
      <c r="AM112">
        <v>742</v>
      </c>
      <c r="AN112">
        <v>738</v>
      </c>
      <c r="AO112">
        <v>694</v>
      </c>
      <c r="AP112">
        <v>732</v>
      </c>
      <c r="AQ112">
        <v>698</v>
      </c>
      <c r="AR112">
        <v>752</v>
      </c>
      <c r="AS112">
        <v>777</v>
      </c>
      <c r="AT112">
        <v>766</v>
      </c>
      <c r="AU112">
        <v>739</v>
      </c>
      <c r="AV112">
        <v>744</v>
      </c>
      <c r="AW112">
        <v>785</v>
      </c>
      <c r="AX112">
        <v>754</v>
      </c>
      <c r="AY112">
        <v>762</v>
      </c>
    </row>
    <row r="113" spans="1:51" x14ac:dyDescent="0.25">
      <c r="A113" t="s">
        <v>112</v>
      </c>
      <c r="B113">
        <v>168</v>
      </c>
      <c r="C113">
        <v>169</v>
      </c>
      <c r="D113">
        <v>143</v>
      </c>
      <c r="E113">
        <v>166</v>
      </c>
      <c r="F113">
        <v>182</v>
      </c>
      <c r="G113">
        <v>188</v>
      </c>
      <c r="H113">
        <v>130</v>
      </c>
      <c r="I113">
        <v>202</v>
      </c>
      <c r="J113">
        <v>204</v>
      </c>
      <c r="K113">
        <v>227</v>
      </c>
      <c r="L113">
        <v>230</v>
      </c>
      <c r="M113">
        <v>189</v>
      </c>
      <c r="N113">
        <v>222</v>
      </c>
      <c r="O113">
        <v>210</v>
      </c>
      <c r="P113">
        <v>186</v>
      </c>
      <c r="Q113">
        <v>176</v>
      </c>
      <c r="R113">
        <v>167</v>
      </c>
      <c r="S113">
        <v>197</v>
      </c>
      <c r="T113">
        <v>164</v>
      </c>
      <c r="U113">
        <v>156</v>
      </c>
      <c r="V113">
        <v>182</v>
      </c>
      <c r="W113">
        <v>200</v>
      </c>
      <c r="X113">
        <v>201</v>
      </c>
      <c r="Y113">
        <v>211</v>
      </c>
      <c r="Z113">
        <v>190</v>
      </c>
      <c r="AA113">
        <v>192</v>
      </c>
      <c r="AB113">
        <v>185</v>
      </c>
      <c r="AC113">
        <v>180</v>
      </c>
      <c r="AD113">
        <v>158</v>
      </c>
      <c r="AE113">
        <v>165</v>
      </c>
      <c r="AF113">
        <v>167</v>
      </c>
      <c r="AG113">
        <v>163</v>
      </c>
      <c r="AH113">
        <v>144</v>
      </c>
      <c r="AI113">
        <v>143</v>
      </c>
      <c r="AJ113">
        <v>168</v>
      </c>
      <c r="AK113">
        <v>181</v>
      </c>
      <c r="AL113">
        <v>183</v>
      </c>
      <c r="AM113">
        <v>192</v>
      </c>
      <c r="AN113">
        <v>192</v>
      </c>
      <c r="AO113">
        <v>196</v>
      </c>
      <c r="AP113">
        <v>231</v>
      </c>
      <c r="AQ113">
        <v>256</v>
      </c>
      <c r="AR113">
        <v>257</v>
      </c>
      <c r="AS113">
        <v>276</v>
      </c>
      <c r="AT113">
        <v>281</v>
      </c>
      <c r="AU113">
        <v>282</v>
      </c>
      <c r="AV113">
        <v>323</v>
      </c>
      <c r="AW113">
        <v>348</v>
      </c>
      <c r="AX113">
        <v>335</v>
      </c>
      <c r="AY113">
        <v>343</v>
      </c>
    </row>
    <row r="114" spans="1:51" x14ac:dyDescent="0.25">
      <c r="A114" t="s">
        <v>113</v>
      </c>
      <c r="B114">
        <v>665</v>
      </c>
      <c r="C114">
        <v>664</v>
      </c>
      <c r="D114">
        <v>673</v>
      </c>
      <c r="E114">
        <v>671</v>
      </c>
      <c r="F114">
        <v>666</v>
      </c>
      <c r="G114">
        <v>626</v>
      </c>
      <c r="H114">
        <v>607</v>
      </c>
      <c r="I114">
        <v>599</v>
      </c>
      <c r="J114">
        <v>590</v>
      </c>
      <c r="K114">
        <v>579</v>
      </c>
      <c r="L114">
        <v>576</v>
      </c>
      <c r="M114">
        <v>577</v>
      </c>
      <c r="N114">
        <v>580</v>
      </c>
      <c r="O114">
        <v>598</v>
      </c>
      <c r="P114">
        <v>598</v>
      </c>
      <c r="Q114">
        <v>645</v>
      </c>
      <c r="R114">
        <v>604</v>
      </c>
      <c r="S114">
        <v>615</v>
      </c>
      <c r="T114">
        <v>624</v>
      </c>
      <c r="U114">
        <v>610</v>
      </c>
      <c r="V114">
        <v>621</v>
      </c>
      <c r="W114">
        <v>568</v>
      </c>
      <c r="X114">
        <v>540</v>
      </c>
      <c r="Y114">
        <v>534</v>
      </c>
      <c r="Z114">
        <v>562</v>
      </c>
      <c r="AA114">
        <v>548</v>
      </c>
      <c r="AB114">
        <v>547</v>
      </c>
      <c r="AC114">
        <v>525</v>
      </c>
      <c r="AD114">
        <v>570</v>
      </c>
      <c r="AE114">
        <v>596</v>
      </c>
      <c r="AF114">
        <v>648</v>
      </c>
      <c r="AG114">
        <v>666</v>
      </c>
      <c r="AH114">
        <v>664</v>
      </c>
      <c r="AI114">
        <v>642</v>
      </c>
      <c r="AJ114">
        <v>633</v>
      </c>
      <c r="AK114">
        <v>676</v>
      </c>
      <c r="AL114">
        <v>755</v>
      </c>
      <c r="AM114">
        <v>747</v>
      </c>
      <c r="AN114">
        <v>663</v>
      </c>
      <c r="AO114">
        <v>606</v>
      </c>
      <c r="AP114">
        <v>583</v>
      </c>
      <c r="AQ114">
        <v>603</v>
      </c>
      <c r="AR114">
        <v>605</v>
      </c>
      <c r="AS114">
        <v>611</v>
      </c>
      <c r="AT114">
        <v>625</v>
      </c>
      <c r="AU114">
        <v>605</v>
      </c>
      <c r="AV114">
        <v>612</v>
      </c>
      <c r="AW114">
        <v>611</v>
      </c>
      <c r="AX114">
        <v>619</v>
      </c>
      <c r="AY114">
        <v>610</v>
      </c>
    </row>
    <row r="115" spans="1:51" x14ac:dyDescent="0.25">
      <c r="A115" t="s">
        <v>114</v>
      </c>
      <c r="B115">
        <v>91</v>
      </c>
      <c r="C115">
        <v>95</v>
      </c>
      <c r="D115">
        <v>97</v>
      </c>
      <c r="E115">
        <v>125</v>
      </c>
      <c r="F115">
        <v>109</v>
      </c>
      <c r="G115">
        <v>110</v>
      </c>
      <c r="H115">
        <v>113</v>
      </c>
      <c r="I115">
        <v>111</v>
      </c>
      <c r="J115">
        <v>109</v>
      </c>
      <c r="K115">
        <v>112</v>
      </c>
      <c r="L115">
        <v>113</v>
      </c>
      <c r="M115">
        <v>119</v>
      </c>
      <c r="N115">
        <v>94</v>
      </c>
      <c r="O115">
        <v>111</v>
      </c>
      <c r="P115">
        <v>119</v>
      </c>
      <c r="Q115">
        <v>125</v>
      </c>
      <c r="R115">
        <v>120</v>
      </c>
      <c r="S115">
        <v>71</v>
      </c>
      <c r="T115">
        <v>87</v>
      </c>
      <c r="U115">
        <v>129</v>
      </c>
      <c r="V115">
        <v>123</v>
      </c>
      <c r="W115">
        <v>140</v>
      </c>
      <c r="X115">
        <v>158</v>
      </c>
      <c r="Y115">
        <v>144</v>
      </c>
      <c r="Z115">
        <v>166</v>
      </c>
      <c r="AA115">
        <v>167</v>
      </c>
      <c r="AB115">
        <v>160</v>
      </c>
      <c r="AC115">
        <v>152</v>
      </c>
      <c r="AD115">
        <v>129</v>
      </c>
      <c r="AE115">
        <v>176</v>
      </c>
      <c r="AF115">
        <v>153</v>
      </c>
      <c r="AG115">
        <v>136</v>
      </c>
      <c r="AH115">
        <v>157</v>
      </c>
      <c r="AI115">
        <v>147</v>
      </c>
      <c r="AJ115">
        <v>152</v>
      </c>
      <c r="AK115">
        <v>134</v>
      </c>
      <c r="AL115">
        <v>177</v>
      </c>
      <c r="AM115">
        <v>179</v>
      </c>
      <c r="AN115">
        <v>162</v>
      </c>
      <c r="AO115">
        <v>184</v>
      </c>
      <c r="AP115">
        <v>195</v>
      </c>
      <c r="AQ115">
        <v>178</v>
      </c>
      <c r="AR115">
        <v>217</v>
      </c>
      <c r="AS115">
        <v>209</v>
      </c>
      <c r="AT115">
        <v>225</v>
      </c>
      <c r="AU115">
        <v>206</v>
      </c>
      <c r="AV115">
        <v>175</v>
      </c>
      <c r="AW115">
        <v>196</v>
      </c>
      <c r="AX115">
        <v>203</v>
      </c>
      <c r="AY115">
        <v>207</v>
      </c>
    </row>
    <row r="116" spans="1:51" x14ac:dyDescent="0.25">
      <c r="A116" t="s">
        <v>115</v>
      </c>
      <c r="B116">
        <v>9</v>
      </c>
      <c r="C116">
        <v>6</v>
      </c>
      <c r="D116">
        <v>6</v>
      </c>
      <c r="E116">
        <v>5</v>
      </c>
      <c r="F116">
        <v>9</v>
      </c>
      <c r="G116">
        <v>9</v>
      </c>
      <c r="H116">
        <v>8</v>
      </c>
      <c r="I116">
        <v>10</v>
      </c>
      <c r="J116">
        <v>14</v>
      </c>
      <c r="K116">
        <v>13</v>
      </c>
      <c r="L116">
        <v>14</v>
      </c>
      <c r="M116">
        <v>10</v>
      </c>
      <c r="N116">
        <v>11</v>
      </c>
      <c r="O116">
        <v>11</v>
      </c>
      <c r="P116">
        <v>16</v>
      </c>
      <c r="Q116">
        <v>23</v>
      </c>
      <c r="R116">
        <v>31</v>
      </c>
      <c r="S116">
        <v>34</v>
      </c>
      <c r="T116">
        <v>38</v>
      </c>
      <c r="U116">
        <v>52</v>
      </c>
      <c r="V116">
        <v>53</v>
      </c>
      <c r="W116">
        <v>53</v>
      </c>
      <c r="X116">
        <v>55</v>
      </c>
      <c r="Y116">
        <v>48</v>
      </c>
      <c r="Z116">
        <v>42</v>
      </c>
      <c r="AA116">
        <v>45</v>
      </c>
      <c r="AB116">
        <v>56</v>
      </c>
      <c r="AC116">
        <v>56</v>
      </c>
      <c r="AD116">
        <v>66</v>
      </c>
      <c r="AE116">
        <v>55</v>
      </c>
      <c r="AF116">
        <v>56</v>
      </c>
      <c r="AG116">
        <v>71</v>
      </c>
      <c r="AH116">
        <v>26</v>
      </c>
      <c r="AI116">
        <v>18</v>
      </c>
      <c r="AJ116">
        <v>40</v>
      </c>
      <c r="AK116">
        <v>26</v>
      </c>
      <c r="AL116">
        <v>38</v>
      </c>
      <c r="AM116">
        <v>39</v>
      </c>
      <c r="AN116">
        <v>41</v>
      </c>
      <c r="AO116">
        <v>47</v>
      </c>
      <c r="AP116">
        <v>51</v>
      </c>
      <c r="AQ116">
        <v>41</v>
      </c>
      <c r="AR116">
        <v>38</v>
      </c>
      <c r="AS116">
        <v>47</v>
      </c>
      <c r="AT116">
        <v>35</v>
      </c>
      <c r="AU116">
        <v>37</v>
      </c>
      <c r="AV116">
        <v>32</v>
      </c>
      <c r="AW116">
        <v>37</v>
      </c>
      <c r="AX116">
        <v>42</v>
      </c>
      <c r="AY116">
        <v>28</v>
      </c>
    </row>
    <row r="117" spans="1:51" x14ac:dyDescent="0.25">
      <c r="A117" t="s">
        <v>116</v>
      </c>
      <c r="B117">
        <v>19</v>
      </c>
      <c r="C117">
        <v>10</v>
      </c>
      <c r="D117">
        <v>8</v>
      </c>
      <c r="E117">
        <v>11</v>
      </c>
      <c r="F117">
        <v>27</v>
      </c>
      <c r="G117">
        <v>19</v>
      </c>
      <c r="H117">
        <v>16</v>
      </c>
      <c r="I117">
        <v>27</v>
      </c>
      <c r="J117">
        <v>35</v>
      </c>
      <c r="K117">
        <v>52</v>
      </c>
      <c r="L117">
        <v>41</v>
      </c>
      <c r="M117">
        <v>50</v>
      </c>
      <c r="N117">
        <v>39</v>
      </c>
      <c r="O117">
        <v>47</v>
      </c>
      <c r="P117">
        <v>79</v>
      </c>
      <c r="Q117">
        <v>87</v>
      </c>
      <c r="R117">
        <v>138</v>
      </c>
      <c r="S117">
        <v>91</v>
      </c>
      <c r="T117">
        <v>112</v>
      </c>
      <c r="U117">
        <v>116</v>
      </c>
      <c r="V117">
        <v>113</v>
      </c>
      <c r="W117">
        <v>77</v>
      </c>
      <c r="X117">
        <v>92</v>
      </c>
      <c r="Y117">
        <v>126</v>
      </c>
      <c r="Z117">
        <v>89</v>
      </c>
      <c r="AA117">
        <v>21</v>
      </c>
      <c r="AB117">
        <v>18</v>
      </c>
      <c r="AC117">
        <v>18</v>
      </c>
      <c r="AD117">
        <v>22</v>
      </c>
      <c r="AE117">
        <v>41</v>
      </c>
      <c r="AF117">
        <v>53</v>
      </c>
      <c r="AG117">
        <v>86</v>
      </c>
      <c r="AH117">
        <v>55</v>
      </c>
      <c r="AI117">
        <v>44</v>
      </c>
      <c r="AJ117">
        <v>59</v>
      </c>
      <c r="AK117">
        <v>73</v>
      </c>
      <c r="AL117">
        <v>93</v>
      </c>
      <c r="AM117">
        <v>97</v>
      </c>
      <c r="AN117">
        <v>128</v>
      </c>
      <c r="AO117">
        <v>122</v>
      </c>
      <c r="AP117">
        <v>130</v>
      </c>
      <c r="AQ117">
        <v>118</v>
      </c>
      <c r="AR117">
        <v>134</v>
      </c>
      <c r="AS117">
        <v>186</v>
      </c>
      <c r="AT117">
        <v>158</v>
      </c>
      <c r="AU117">
        <v>142</v>
      </c>
      <c r="AV117">
        <v>144</v>
      </c>
      <c r="AW117">
        <v>176</v>
      </c>
      <c r="AX117">
        <v>179</v>
      </c>
      <c r="AY117">
        <v>181</v>
      </c>
    </row>
    <row r="118" spans="1:51" x14ac:dyDescent="0.25">
      <c r="A118" t="s">
        <v>117</v>
      </c>
      <c r="B118">
        <v>663</v>
      </c>
      <c r="C118">
        <v>572</v>
      </c>
      <c r="D118">
        <v>620</v>
      </c>
      <c r="E118">
        <v>614</v>
      </c>
      <c r="F118">
        <v>608</v>
      </c>
      <c r="G118">
        <v>593</v>
      </c>
      <c r="H118">
        <v>586</v>
      </c>
      <c r="I118">
        <v>613</v>
      </c>
      <c r="J118">
        <v>568</v>
      </c>
      <c r="K118">
        <v>579</v>
      </c>
      <c r="L118">
        <v>570</v>
      </c>
      <c r="M118">
        <v>588</v>
      </c>
      <c r="N118">
        <v>603</v>
      </c>
      <c r="O118">
        <v>591</v>
      </c>
      <c r="P118">
        <v>608</v>
      </c>
      <c r="Q118">
        <v>620</v>
      </c>
      <c r="R118">
        <v>624</v>
      </c>
      <c r="S118">
        <v>655</v>
      </c>
      <c r="T118">
        <v>678</v>
      </c>
      <c r="U118">
        <v>732</v>
      </c>
      <c r="V118">
        <v>589</v>
      </c>
      <c r="W118">
        <v>661</v>
      </c>
      <c r="X118">
        <v>644</v>
      </c>
      <c r="Y118">
        <v>645</v>
      </c>
      <c r="Z118">
        <v>674</v>
      </c>
      <c r="AA118">
        <v>682</v>
      </c>
      <c r="AB118">
        <v>691</v>
      </c>
      <c r="AC118">
        <v>703</v>
      </c>
      <c r="AD118">
        <v>695</v>
      </c>
      <c r="AE118">
        <v>717</v>
      </c>
      <c r="AF118">
        <v>710</v>
      </c>
      <c r="AG118">
        <v>724</v>
      </c>
      <c r="AH118">
        <v>725</v>
      </c>
      <c r="AI118">
        <v>717</v>
      </c>
      <c r="AJ118">
        <v>725</v>
      </c>
      <c r="AK118">
        <v>734</v>
      </c>
      <c r="AL118">
        <v>768</v>
      </c>
      <c r="AM118">
        <v>789</v>
      </c>
      <c r="AN118">
        <v>794</v>
      </c>
      <c r="AO118">
        <v>800</v>
      </c>
      <c r="AP118">
        <v>810</v>
      </c>
      <c r="AQ118">
        <v>800</v>
      </c>
      <c r="AR118">
        <v>784</v>
      </c>
      <c r="AS118">
        <v>815</v>
      </c>
      <c r="AT118">
        <v>815</v>
      </c>
      <c r="AU118">
        <v>820</v>
      </c>
      <c r="AV118">
        <v>807</v>
      </c>
      <c r="AW118">
        <v>831</v>
      </c>
      <c r="AX118">
        <v>808</v>
      </c>
      <c r="AY118">
        <v>803</v>
      </c>
    </row>
    <row r="119" spans="1:51" x14ac:dyDescent="0.25">
      <c r="A119" t="s">
        <v>118</v>
      </c>
      <c r="B119">
        <v>772</v>
      </c>
      <c r="C119">
        <v>770</v>
      </c>
      <c r="D119">
        <v>874</v>
      </c>
      <c r="E119">
        <v>949</v>
      </c>
      <c r="F119">
        <v>906</v>
      </c>
      <c r="G119">
        <v>833</v>
      </c>
      <c r="H119">
        <v>753</v>
      </c>
      <c r="I119">
        <v>993</v>
      </c>
      <c r="J119">
        <v>1014</v>
      </c>
      <c r="K119">
        <v>955</v>
      </c>
      <c r="L119">
        <v>1031</v>
      </c>
      <c r="M119">
        <v>1087</v>
      </c>
      <c r="N119">
        <v>1067</v>
      </c>
      <c r="O119">
        <v>975</v>
      </c>
      <c r="P119">
        <v>1014</v>
      </c>
      <c r="Q119">
        <v>947</v>
      </c>
      <c r="R119">
        <v>1063</v>
      </c>
      <c r="S119">
        <v>1008</v>
      </c>
      <c r="T119">
        <v>957</v>
      </c>
      <c r="U119">
        <v>925</v>
      </c>
      <c r="V119">
        <v>944</v>
      </c>
      <c r="W119">
        <v>956</v>
      </c>
      <c r="X119">
        <v>972</v>
      </c>
      <c r="Y119">
        <v>964</v>
      </c>
      <c r="Z119">
        <v>955</v>
      </c>
      <c r="AA119">
        <v>937</v>
      </c>
      <c r="AB119">
        <v>883</v>
      </c>
      <c r="AC119">
        <v>1062</v>
      </c>
      <c r="AD119">
        <v>1077</v>
      </c>
      <c r="AE119">
        <v>964</v>
      </c>
      <c r="AF119">
        <v>1054</v>
      </c>
      <c r="AG119">
        <v>1020</v>
      </c>
      <c r="AH119">
        <v>1056</v>
      </c>
      <c r="AI119">
        <v>988</v>
      </c>
      <c r="AJ119">
        <v>979</v>
      </c>
      <c r="AK119">
        <v>1032</v>
      </c>
      <c r="AL119">
        <v>1021</v>
      </c>
      <c r="AM119">
        <v>1016</v>
      </c>
      <c r="AN119">
        <v>996</v>
      </c>
      <c r="AO119">
        <v>915</v>
      </c>
      <c r="AP119">
        <v>890</v>
      </c>
      <c r="AQ119">
        <v>887</v>
      </c>
      <c r="AR119">
        <v>896</v>
      </c>
      <c r="AS119">
        <v>884</v>
      </c>
      <c r="AT119">
        <v>932</v>
      </c>
      <c r="AU119">
        <v>865</v>
      </c>
      <c r="AV119">
        <v>889</v>
      </c>
      <c r="AW119">
        <v>905</v>
      </c>
      <c r="AX119">
        <v>903</v>
      </c>
      <c r="AY119">
        <v>904</v>
      </c>
    </row>
    <row r="120" spans="1:51" x14ac:dyDescent="0.25">
      <c r="A120" t="s">
        <v>119</v>
      </c>
      <c r="B120">
        <v>214</v>
      </c>
      <c r="C120">
        <v>229</v>
      </c>
      <c r="D120">
        <v>224</v>
      </c>
      <c r="E120">
        <v>210</v>
      </c>
      <c r="F120">
        <v>240</v>
      </c>
      <c r="G120">
        <v>204</v>
      </c>
      <c r="H120">
        <v>259</v>
      </c>
      <c r="I120">
        <v>231</v>
      </c>
      <c r="J120">
        <v>215</v>
      </c>
      <c r="K120">
        <v>272</v>
      </c>
      <c r="L120">
        <v>229</v>
      </c>
      <c r="M120">
        <v>233</v>
      </c>
      <c r="N120">
        <v>155</v>
      </c>
      <c r="O120">
        <v>231</v>
      </c>
      <c r="P120">
        <v>206</v>
      </c>
      <c r="Q120">
        <v>274</v>
      </c>
      <c r="R120">
        <v>224</v>
      </c>
      <c r="S120">
        <v>184</v>
      </c>
      <c r="T120">
        <v>185</v>
      </c>
      <c r="U120">
        <v>234</v>
      </c>
      <c r="V120">
        <v>226</v>
      </c>
      <c r="W120">
        <v>196</v>
      </c>
      <c r="X120">
        <v>215</v>
      </c>
      <c r="Y120">
        <v>244</v>
      </c>
      <c r="Z120">
        <v>231</v>
      </c>
      <c r="AA120">
        <v>238</v>
      </c>
      <c r="AB120">
        <v>148</v>
      </c>
      <c r="AC120">
        <v>245</v>
      </c>
      <c r="AD120">
        <v>244</v>
      </c>
      <c r="AE120">
        <v>251</v>
      </c>
      <c r="AF120">
        <v>267</v>
      </c>
      <c r="AG120">
        <v>284</v>
      </c>
      <c r="AH120">
        <v>292</v>
      </c>
      <c r="AI120">
        <v>234</v>
      </c>
      <c r="AJ120">
        <v>250</v>
      </c>
      <c r="AK120">
        <v>265</v>
      </c>
      <c r="AL120">
        <v>293</v>
      </c>
      <c r="AM120">
        <v>261</v>
      </c>
      <c r="AN120">
        <v>296</v>
      </c>
      <c r="AO120">
        <v>247</v>
      </c>
      <c r="AP120">
        <v>232</v>
      </c>
      <c r="AQ120">
        <v>270</v>
      </c>
      <c r="AR120">
        <v>241</v>
      </c>
      <c r="AS120">
        <v>275</v>
      </c>
      <c r="AT120">
        <v>268</v>
      </c>
      <c r="AU120">
        <v>280</v>
      </c>
      <c r="AV120">
        <v>296</v>
      </c>
      <c r="AW120">
        <v>289</v>
      </c>
      <c r="AX120">
        <v>303</v>
      </c>
      <c r="AY120">
        <v>308</v>
      </c>
    </row>
    <row r="121" spans="1:51" x14ac:dyDescent="0.25">
      <c r="A121" t="s">
        <v>120</v>
      </c>
      <c r="AG121">
        <v>654</v>
      </c>
      <c r="AH121">
        <v>703</v>
      </c>
      <c r="AI121">
        <v>734</v>
      </c>
      <c r="AJ121">
        <v>757</v>
      </c>
      <c r="AK121">
        <v>741</v>
      </c>
      <c r="AL121">
        <v>739</v>
      </c>
      <c r="AM121">
        <v>659</v>
      </c>
      <c r="AN121">
        <v>697</v>
      </c>
      <c r="AO121">
        <v>707</v>
      </c>
      <c r="AP121">
        <v>754</v>
      </c>
      <c r="AQ121">
        <v>725</v>
      </c>
      <c r="AR121">
        <v>744</v>
      </c>
      <c r="AS121">
        <v>823</v>
      </c>
      <c r="AT121">
        <v>835</v>
      </c>
      <c r="AU121">
        <v>779</v>
      </c>
      <c r="AV121">
        <v>741</v>
      </c>
      <c r="AW121">
        <v>741</v>
      </c>
      <c r="AX121">
        <v>751</v>
      </c>
      <c r="AY121">
        <v>778</v>
      </c>
    </row>
    <row r="122" spans="1:51" x14ac:dyDescent="0.25">
      <c r="A122" t="s">
        <v>121</v>
      </c>
      <c r="B122">
        <v>339</v>
      </c>
      <c r="C122">
        <v>348</v>
      </c>
      <c r="D122">
        <v>294</v>
      </c>
      <c r="E122">
        <v>279</v>
      </c>
      <c r="F122">
        <v>278</v>
      </c>
      <c r="G122">
        <v>274</v>
      </c>
      <c r="H122">
        <v>284</v>
      </c>
      <c r="I122">
        <v>281</v>
      </c>
      <c r="J122">
        <v>281</v>
      </c>
      <c r="K122">
        <v>243</v>
      </c>
      <c r="L122">
        <v>224</v>
      </c>
      <c r="M122">
        <v>185</v>
      </c>
      <c r="N122">
        <v>178</v>
      </c>
      <c r="O122">
        <v>131</v>
      </c>
      <c r="P122">
        <v>169</v>
      </c>
      <c r="Q122">
        <v>196</v>
      </c>
      <c r="R122">
        <v>273</v>
      </c>
      <c r="S122">
        <v>259</v>
      </c>
      <c r="T122">
        <v>251</v>
      </c>
      <c r="U122">
        <v>300</v>
      </c>
      <c r="V122">
        <v>283</v>
      </c>
      <c r="W122">
        <v>305</v>
      </c>
      <c r="X122">
        <v>249</v>
      </c>
      <c r="Y122">
        <v>268</v>
      </c>
      <c r="Z122">
        <v>281</v>
      </c>
      <c r="AA122">
        <v>293</v>
      </c>
      <c r="AB122">
        <v>261</v>
      </c>
      <c r="AC122">
        <v>288</v>
      </c>
      <c r="AD122">
        <v>234</v>
      </c>
      <c r="AE122">
        <v>161</v>
      </c>
      <c r="AF122">
        <v>142</v>
      </c>
      <c r="AG122">
        <v>130</v>
      </c>
      <c r="AH122">
        <v>152</v>
      </c>
      <c r="AI122">
        <v>137</v>
      </c>
      <c r="AJ122">
        <v>135</v>
      </c>
      <c r="AK122">
        <v>141</v>
      </c>
      <c r="AL122">
        <v>137</v>
      </c>
      <c r="AM122">
        <v>131</v>
      </c>
      <c r="AN122">
        <v>155</v>
      </c>
      <c r="AO122">
        <v>173</v>
      </c>
      <c r="AP122">
        <v>174</v>
      </c>
      <c r="AQ122">
        <v>177</v>
      </c>
      <c r="AR122">
        <v>182</v>
      </c>
      <c r="AS122">
        <v>190</v>
      </c>
      <c r="AT122">
        <v>192</v>
      </c>
      <c r="AU122">
        <v>208</v>
      </c>
      <c r="AV122">
        <v>216</v>
      </c>
      <c r="AW122">
        <v>216</v>
      </c>
      <c r="AX122">
        <v>231</v>
      </c>
      <c r="AY122">
        <v>236</v>
      </c>
    </row>
    <row r="123" spans="1:51" x14ac:dyDescent="0.25">
      <c r="A123" t="s">
        <v>122</v>
      </c>
      <c r="B123">
        <v>384</v>
      </c>
      <c r="C123">
        <v>339</v>
      </c>
      <c r="D123">
        <v>338</v>
      </c>
      <c r="E123">
        <v>307</v>
      </c>
      <c r="F123">
        <v>311</v>
      </c>
      <c r="G123">
        <v>303</v>
      </c>
      <c r="H123">
        <v>377</v>
      </c>
      <c r="I123">
        <v>408</v>
      </c>
      <c r="J123">
        <v>304</v>
      </c>
      <c r="K123">
        <v>394</v>
      </c>
      <c r="L123">
        <v>461</v>
      </c>
      <c r="M123">
        <v>411</v>
      </c>
      <c r="N123">
        <v>425</v>
      </c>
      <c r="O123">
        <v>485</v>
      </c>
      <c r="P123">
        <v>432</v>
      </c>
      <c r="Q123">
        <v>435</v>
      </c>
      <c r="R123">
        <v>375</v>
      </c>
      <c r="S123">
        <v>368</v>
      </c>
      <c r="T123">
        <v>370</v>
      </c>
      <c r="U123">
        <v>409</v>
      </c>
      <c r="V123">
        <v>407</v>
      </c>
      <c r="W123">
        <v>404</v>
      </c>
      <c r="X123">
        <v>384</v>
      </c>
      <c r="Y123">
        <v>322</v>
      </c>
      <c r="Z123">
        <v>440</v>
      </c>
      <c r="AA123">
        <v>376</v>
      </c>
      <c r="AB123">
        <v>352</v>
      </c>
      <c r="AC123">
        <v>351</v>
      </c>
      <c r="AD123">
        <v>288</v>
      </c>
      <c r="AE123">
        <v>317</v>
      </c>
      <c r="AF123">
        <v>363</v>
      </c>
      <c r="AG123">
        <v>359</v>
      </c>
      <c r="AH123">
        <v>381</v>
      </c>
      <c r="AI123">
        <v>389</v>
      </c>
      <c r="AJ123">
        <v>378</v>
      </c>
      <c r="AK123">
        <v>334</v>
      </c>
      <c r="AL123">
        <v>340</v>
      </c>
      <c r="AM123">
        <v>304</v>
      </c>
      <c r="AN123">
        <v>332</v>
      </c>
      <c r="AO123">
        <v>347</v>
      </c>
      <c r="AP123">
        <v>323</v>
      </c>
      <c r="AQ123">
        <v>305</v>
      </c>
      <c r="AR123">
        <v>320</v>
      </c>
      <c r="AS123">
        <v>333</v>
      </c>
      <c r="AT123">
        <v>322</v>
      </c>
      <c r="AU123">
        <v>339</v>
      </c>
      <c r="AV123">
        <v>321</v>
      </c>
      <c r="AW123">
        <v>329</v>
      </c>
      <c r="AX123">
        <v>359</v>
      </c>
      <c r="AY123">
        <v>342</v>
      </c>
    </row>
    <row r="124" spans="1:51" x14ac:dyDescent="0.25">
      <c r="A124" t="s">
        <v>123</v>
      </c>
      <c r="B124">
        <v>92</v>
      </c>
      <c r="C124">
        <v>112</v>
      </c>
      <c r="D124">
        <v>103</v>
      </c>
      <c r="E124">
        <v>121</v>
      </c>
      <c r="F124">
        <v>119</v>
      </c>
      <c r="G124">
        <v>126</v>
      </c>
      <c r="H124">
        <v>135</v>
      </c>
      <c r="I124">
        <v>125</v>
      </c>
      <c r="J124">
        <v>107</v>
      </c>
      <c r="K124">
        <v>122</v>
      </c>
      <c r="L124">
        <v>148</v>
      </c>
      <c r="M124">
        <v>100</v>
      </c>
      <c r="N124">
        <v>95</v>
      </c>
      <c r="O124">
        <v>96</v>
      </c>
      <c r="P124">
        <v>125</v>
      </c>
      <c r="Q124">
        <v>113</v>
      </c>
      <c r="R124">
        <v>113</v>
      </c>
      <c r="S124">
        <v>117</v>
      </c>
      <c r="T124">
        <v>124</v>
      </c>
      <c r="U124">
        <v>123</v>
      </c>
      <c r="V124">
        <v>139</v>
      </c>
      <c r="W124">
        <v>116</v>
      </c>
      <c r="X124">
        <v>108</v>
      </c>
      <c r="Y124">
        <v>95</v>
      </c>
      <c r="Z124">
        <v>143</v>
      </c>
      <c r="AA124">
        <v>95</v>
      </c>
      <c r="AB124">
        <v>147</v>
      </c>
      <c r="AC124">
        <v>143</v>
      </c>
      <c r="AD124">
        <v>149</v>
      </c>
      <c r="AE124">
        <v>217</v>
      </c>
      <c r="AF124">
        <v>217</v>
      </c>
      <c r="AG124">
        <v>205</v>
      </c>
      <c r="AH124">
        <v>244</v>
      </c>
      <c r="AI124">
        <v>231</v>
      </c>
      <c r="AJ124">
        <v>206</v>
      </c>
      <c r="AK124">
        <v>221</v>
      </c>
      <c r="AL124">
        <v>280</v>
      </c>
      <c r="AM124">
        <v>200</v>
      </c>
      <c r="AN124">
        <v>195</v>
      </c>
      <c r="AO124">
        <v>230</v>
      </c>
      <c r="AP124">
        <v>190</v>
      </c>
      <c r="AQ124">
        <v>190</v>
      </c>
      <c r="AR124">
        <v>173</v>
      </c>
      <c r="AS124">
        <v>157</v>
      </c>
      <c r="AT124">
        <v>156</v>
      </c>
      <c r="AU124">
        <v>115</v>
      </c>
      <c r="AV124">
        <v>90</v>
      </c>
      <c r="AW124">
        <v>137</v>
      </c>
      <c r="AX124">
        <v>157</v>
      </c>
      <c r="AY124">
        <v>110</v>
      </c>
    </row>
    <row r="125" spans="1:51" x14ac:dyDescent="0.25">
      <c r="A125" t="s">
        <v>124</v>
      </c>
      <c r="B125">
        <v>674</v>
      </c>
      <c r="C125">
        <v>659</v>
      </c>
      <c r="D125">
        <v>740</v>
      </c>
      <c r="E125">
        <v>766</v>
      </c>
      <c r="F125">
        <v>714</v>
      </c>
      <c r="G125">
        <v>709</v>
      </c>
      <c r="H125">
        <v>702</v>
      </c>
      <c r="I125">
        <v>708</v>
      </c>
      <c r="J125">
        <v>740</v>
      </c>
      <c r="K125">
        <v>745</v>
      </c>
      <c r="L125">
        <v>773</v>
      </c>
      <c r="M125">
        <v>785</v>
      </c>
      <c r="N125">
        <v>801</v>
      </c>
      <c r="O125">
        <v>785</v>
      </c>
      <c r="P125">
        <v>804</v>
      </c>
      <c r="Q125">
        <v>779</v>
      </c>
      <c r="R125">
        <v>779</v>
      </c>
      <c r="S125">
        <v>798</v>
      </c>
      <c r="T125">
        <v>860</v>
      </c>
      <c r="U125">
        <v>850</v>
      </c>
      <c r="V125">
        <v>846</v>
      </c>
      <c r="W125">
        <v>719</v>
      </c>
      <c r="X125">
        <v>629</v>
      </c>
      <c r="Y125">
        <v>715</v>
      </c>
      <c r="Z125">
        <v>787</v>
      </c>
      <c r="AA125">
        <v>822</v>
      </c>
      <c r="AB125">
        <v>833</v>
      </c>
      <c r="AC125">
        <v>849</v>
      </c>
      <c r="AD125">
        <v>819</v>
      </c>
      <c r="AE125">
        <v>828</v>
      </c>
      <c r="AF125">
        <v>860</v>
      </c>
      <c r="AG125">
        <v>880</v>
      </c>
      <c r="AH125">
        <v>880</v>
      </c>
      <c r="AI125">
        <v>878</v>
      </c>
      <c r="AJ125">
        <v>863</v>
      </c>
      <c r="AK125">
        <v>844</v>
      </c>
      <c r="AL125">
        <v>826</v>
      </c>
      <c r="AM125">
        <v>833</v>
      </c>
      <c r="AN125">
        <v>858</v>
      </c>
      <c r="AO125">
        <v>863</v>
      </c>
      <c r="AP125">
        <v>896</v>
      </c>
      <c r="AQ125">
        <v>910</v>
      </c>
      <c r="AR125">
        <v>869</v>
      </c>
      <c r="AS125">
        <v>886</v>
      </c>
      <c r="AT125">
        <v>861</v>
      </c>
      <c r="AU125">
        <v>863</v>
      </c>
      <c r="AV125">
        <v>866</v>
      </c>
      <c r="AW125">
        <v>875</v>
      </c>
      <c r="AX125">
        <v>883</v>
      </c>
      <c r="AY125">
        <v>879</v>
      </c>
    </row>
    <row r="126" spans="1:51" x14ac:dyDescent="0.25">
      <c r="A126" t="s">
        <v>125</v>
      </c>
      <c r="B126">
        <v>595</v>
      </c>
      <c r="C126">
        <v>554</v>
      </c>
      <c r="D126">
        <v>524</v>
      </c>
      <c r="E126">
        <v>656</v>
      </c>
      <c r="F126">
        <v>567</v>
      </c>
      <c r="G126">
        <v>594</v>
      </c>
      <c r="H126">
        <v>654</v>
      </c>
      <c r="I126">
        <v>636</v>
      </c>
      <c r="J126">
        <v>652</v>
      </c>
      <c r="K126">
        <v>580</v>
      </c>
      <c r="L126">
        <v>640</v>
      </c>
      <c r="M126">
        <v>658</v>
      </c>
      <c r="N126">
        <v>665</v>
      </c>
      <c r="O126">
        <v>669</v>
      </c>
      <c r="P126">
        <v>661</v>
      </c>
      <c r="Q126">
        <v>658</v>
      </c>
      <c r="R126">
        <v>666</v>
      </c>
      <c r="S126">
        <v>643</v>
      </c>
      <c r="T126">
        <v>600</v>
      </c>
      <c r="U126">
        <v>602</v>
      </c>
      <c r="V126">
        <v>606</v>
      </c>
      <c r="W126">
        <v>674</v>
      </c>
      <c r="X126">
        <v>699</v>
      </c>
      <c r="Y126">
        <v>722</v>
      </c>
      <c r="Z126">
        <v>757</v>
      </c>
      <c r="AA126">
        <v>752</v>
      </c>
      <c r="AB126">
        <v>765</v>
      </c>
      <c r="AC126">
        <v>742</v>
      </c>
      <c r="AD126">
        <v>712</v>
      </c>
      <c r="AE126">
        <v>743</v>
      </c>
      <c r="AF126">
        <v>733</v>
      </c>
      <c r="AG126">
        <v>745</v>
      </c>
      <c r="AH126">
        <v>737</v>
      </c>
      <c r="AI126">
        <v>743</v>
      </c>
      <c r="AJ126">
        <v>736</v>
      </c>
      <c r="AK126">
        <v>699</v>
      </c>
      <c r="AL126">
        <v>700</v>
      </c>
      <c r="AM126">
        <v>716</v>
      </c>
      <c r="AN126">
        <v>724</v>
      </c>
      <c r="AO126">
        <v>725</v>
      </c>
      <c r="AP126">
        <v>717</v>
      </c>
      <c r="AQ126">
        <v>729</v>
      </c>
      <c r="AR126">
        <v>741</v>
      </c>
      <c r="AS126">
        <v>750</v>
      </c>
      <c r="AT126">
        <v>749</v>
      </c>
      <c r="AU126">
        <v>702</v>
      </c>
      <c r="AV126">
        <v>742</v>
      </c>
      <c r="AW126">
        <v>731</v>
      </c>
      <c r="AX126">
        <v>704</v>
      </c>
      <c r="AY126">
        <v>658</v>
      </c>
    </row>
    <row r="127" spans="1:51" x14ac:dyDescent="0.25">
      <c r="A127" t="s">
        <v>126</v>
      </c>
      <c r="B127">
        <v>20</v>
      </c>
      <c r="C127">
        <v>26</v>
      </c>
      <c r="D127">
        <v>26</v>
      </c>
      <c r="E127">
        <v>21</v>
      </c>
      <c r="F127">
        <v>47</v>
      </c>
      <c r="G127">
        <v>21</v>
      </c>
      <c r="H127">
        <v>36</v>
      </c>
      <c r="I127">
        <v>62</v>
      </c>
      <c r="J127">
        <v>67</v>
      </c>
      <c r="K127">
        <v>74</v>
      </c>
      <c r="L127">
        <v>30</v>
      </c>
      <c r="M127">
        <v>32</v>
      </c>
      <c r="N127">
        <v>13</v>
      </c>
      <c r="O127">
        <v>17</v>
      </c>
      <c r="P127">
        <v>23</v>
      </c>
      <c r="Q127">
        <v>30</v>
      </c>
      <c r="R127">
        <v>73</v>
      </c>
      <c r="S127">
        <v>53</v>
      </c>
      <c r="T127">
        <v>26</v>
      </c>
      <c r="U127">
        <v>59</v>
      </c>
      <c r="V127">
        <v>66</v>
      </c>
      <c r="W127">
        <v>16</v>
      </c>
      <c r="X127">
        <v>29</v>
      </c>
      <c r="Y127">
        <v>65</v>
      </c>
      <c r="Z127">
        <v>31</v>
      </c>
      <c r="AA127">
        <v>65</v>
      </c>
      <c r="AB127">
        <v>48</v>
      </c>
      <c r="AC127">
        <v>65</v>
      </c>
      <c r="AD127">
        <v>23</v>
      </c>
      <c r="AE127">
        <v>24</v>
      </c>
      <c r="AF127">
        <v>30</v>
      </c>
      <c r="AG127">
        <v>24</v>
      </c>
      <c r="AH127">
        <v>50</v>
      </c>
      <c r="AI127">
        <v>22</v>
      </c>
      <c r="AJ127">
        <v>52</v>
      </c>
      <c r="AK127">
        <v>60</v>
      </c>
      <c r="AL127">
        <v>26</v>
      </c>
      <c r="AM127">
        <v>32</v>
      </c>
      <c r="AN127">
        <v>48</v>
      </c>
      <c r="AO127">
        <v>67</v>
      </c>
      <c r="AP127">
        <v>75</v>
      </c>
      <c r="AQ127">
        <v>79</v>
      </c>
      <c r="AR127">
        <v>76</v>
      </c>
      <c r="AS127">
        <v>79</v>
      </c>
      <c r="AT127">
        <v>81</v>
      </c>
      <c r="AU127">
        <v>83</v>
      </c>
      <c r="AV127">
        <v>84</v>
      </c>
      <c r="AW127">
        <v>76</v>
      </c>
      <c r="AX127">
        <v>79</v>
      </c>
      <c r="AY127">
        <v>85</v>
      </c>
    </row>
    <row r="128" spans="1:51" x14ac:dyDescent="0.25">
      <c r="A128" t="s">
        <v>127</v>
      </c>
      <c r="B128">
        <v>20</v>
      </c>
      <c r="C128">
        <v>14</v>
      </c>
      <c r="D128">
        <v>19</v>
      </c>
      <c r="E128">
        <v>21</v>
      </c>
      <c r="F128">
        <v>22</v>
      </c>
      <c r="G128">
        <v>30</v>
      </c>
      <c r="H128">
        <v>18</v>
      </c>
      <c r="I128">
        <v>31</v>
      </c>
      <c r="J128">
        <v>30</v>
      </c>
      <c r="K128">
        <v>42</v>
      </c>
      <c r="L128">
        <v>48</v>
      </c>
      <c r="M128">
        <v>55</v>
      </c>
      <c r="N128">
        <v>59</v>
      </c>
      <c r="O128">
        <v>66</v>
      </c>
      <c r="P128">
        <v>75</v>
      </c>
      <c r="Q128">
        <v>85</v>
      </c>
      <c r="R128">
        <v>96</v>
      </c>
      <c r="S128">
        <v>108</v>
      </c>
      <c r="T128">
        <v>118</v>
      </c>
      <c r="U128">
        <v>126</v>
      </c>
      <c r="V128">
        <v>131</v>
      </c>
      <c r="W128">
        <v>127</v>
      </c>
      <c r="X128">
        <v>130</v>
      </c>
      <c r="Y128">
        <v>126</v>
      </c>
      <c r="Z128">
        <v>130</v>
      </c>
      <c r="AA128">
        <v>127</v>
      </c>
      <c r="AB128">
        <v>124</v>
      </c>
      <c r="AC128">
        <v>120</v>
      </c>
      <c r="AD128">
        <v>52</v>
      </c>
      <c r="AE128">
        <v>50</v>
      </c>
      <c r="AF128">
        <v>49</v>
      </c>
      <c r="AG128">
        <v>47</v>
      </c>
      <c r="AH128">
        <v>51</v>
      </c>
      <c r="AI128">
        <v>51</v>
      </c>
      <c r="AJ128">
        <v>51</v>
      </c>
      <c r="AK128">
        <v>51</v>
      </c>
      <c r="AL128">
        <v>50</v>
      </c>
      <c r="AM128">
        <v>50</v>
      </c>
      <c r="AN128">
        <v>48</v>
      </c>
      <c r="AO128">
        <v>45</v>
      </c>
      <c r="AP128">
        <v>101</v>
      </c>
      <c r="AQ128">
        <v>72</v>
      </c>
      <c r="AR128">
        <v>71</v>
      </c>
      <c r="AS128">
        <v>67</v>
      </c>
      <c r="AT128">
        <v>58</v>
      </c>
      <c r="AU128">
        <v>38</v>
      </c>
      <c r="AV128">
        <v>117</v>
      </c>
      <c r="AW128">
        <v>85</v>
      </c>
      <c r="AX128">
        <v>95</v>
      </c>
      <c r="AY128">
        <v>77</v>
      </c>
    </row>
    <row r="129" spans="1:51" x14ac:dyDescent="0.25">
      <c r="A129" t="s">
        <v>128</v>
      </c>
      <c r="B129">
        <v>114</v>
      </c>
      <c r="C129">
        <v>145</v>
      </c>
      <c r="D129">
        <v>129</v>
      </c>
      <c r="E129">
        <v>133</v>
      </c>
      <c r="F129">
        <v>157</v>
      </c>
      <c r="G129">
        <v>163</v>
      </c>
      <c r="H129">
        <v>163</v>
      </c>
      <c r="I129">
        <v>140</v>
      </c>
      <c r="J129">
        <v>155</v>
      </c>
      <c r="K129">
        <v>175</v>
      </c>
      <c r="L129">
        <v>183</v>
      </c>
      <c r="M129">
        <v>169</v>
      </c>
      <c r="N129">
        <v>182</v>
      </c>
      <c r="O129">
        <v>187</v>
      </c>
      <c r="P129">
        <v>170</v>
      </c>
      <c r="Q129">
        <v>178</v>
      </c>
      <c r="R129">
        <v>192</v>
      </c>
      <c r="S129">
        <v>178</v>
      </c>
      <c r="T129">
        <v>185</v>
      </c>
      <c r="U129">
        <v>176</v>
      </c>
      <c r="V129">
        <v>167</v>
      </c>
      <c r="W129">
        <v>179</v>
      </c>
      <c r="X129">
        <v>165</v>
      </c>
      <c r="Y129">
        <v>183</v>
      </c>
      <c r="Z129">
        <v>178</v>
      </c>
      <c r="AA129">
        <v>211</v>
      </c>
      <c r="AB129">
        <v>215</v>
      </c>
      <c r="AC129">
        <v>215</v>
      </c>
      <c r="AD129">
        <v>205</v>
      </c>
      <c r="AE129">
        <v>201</v>
      </c>
      <c r="AF129">
        <v>201</v>
      </c>
      <c r="AG129">
        <v>197</v>
      </c>
      <c r="AH129">
        <v>200</v>
      </c>
      <c r="AI129">
        <v>191</v>
      </c>
      <c r="AJ129">
        <v>185</v>
      </c>
      <c r="AK129">
        <v>178</v>
      </c>
      <c r="AL129">
        <v>162</v>
      </c>
      <c r="AM129">
        <v>146</v>
      </c>
      <c r="AN129">
        <v>136</v>
      </c>
      <c r="AO129">
        <v>138</v>
      </c>
      <c r="AP129">
        <v>135</v>
      </c>
      <c r="AQ129">
        <v>146</v>
      </c>
      <c r="AR129">
        <v>156</v>
      </c>
      <c r="AS129">
        <v>166</v>
      </c>
      <c r="AT129">
        <v>206</v>
      </c>
      <c r="AU129">
        <v>227</v>
      </c>
      <c r="AV129">
        <v>221</v>
      </c>
      <c r="AW129">
        <v>252</v>
      </c>
      <c r="AX129">
        <v>231</v>
      </c>
      <c r="AY129">
        <v>231</v>
      </c>
    </row>
    <row r="130" spans="1:51" x14ac:dyDescent="0.25">
      <c r="A130" t="s">
        <v>129</v>
      </c>
      <c r="B130">
        <v>1206</v>
      </c>
      <c r="C130">
        <v>1205</v>
      </c>
      <c r="D130">
        <v>1209</v>
      </c>
      <c r="E130">
        <v>1199</v>
      </c>
      <c r="F130">
        <v>1184</v>
      </c>
      <c r="G130">
        <v>1163</v>
      </c>
      <c r="H130">
        <v>1166</v>
      </c>
      <c r="I130">
        <v>1157</v>
      </c>
      <c r="J130">
        <v>1082</v>
      </c>
      <c r="K130">
        <v>1099</v>
      </c>
      <c r="L130">
        <v>1069</v>
      </c>
      <c r="M130">
        <v>1046</v>
      </c>
      <c r="N130">
        <v>1120</v>
      </c>
      <c r="O130">
        <v>998</v>
      </c>
      <c r="P130">
        <v>1030</v>
      </c>
      <c r="Q130">
        <v>1035</v>
      </c>
      <c r="R130">
        <v>1041</v>
      </c>
      <c r="S130">
        <v>991</v>
      </c>
      <c r="T130">
        <v>1035</v>
      </c>
      <c r="U130">
        <v>1005</v>
      </c>
      <c r="V130">
        <v>859</v>
      </c>
      <c r="W130">
        <v>884</v>
      </c>
      <c r="X130">
        <v>874</v>
      </c>
      <c r="Y130">
        <v>887</v>
      </c>
      <c r="Z130">
        <v>886</v>
      </c>
      <c r="AA130">
        <v>894</v>
      </c>
      <c r="AB130">
        <v>950</v>
      </c>
      <c r="AC130">
        <v>951</v>
      </c>
      <c r="AD130">
        <v>1016</v>
      </c>
      <c r="AE130">
        <v>830</v>
      </c>
      <c r="AF130">
        <v>807</v>
      </c>
      <c r="AG130">
        <v>904</v>
      </c>
      <c r="AH130">
        <v>906</v>
      </c>
      <c r="AI130">
        <v>1032</v>
      </c>
      <c r="AJ130">
        <v>1017</v>
      </c>
      <c r="AK130">
        <v>1082</v>
      </c>
      <c r="AL130">
        <v>1059</v>
      </c>
      <c r="AM130">
        <v>1018</v>
      </c>
      <c r="AN130">
        <v>1024</v>
      </c>
      <c r="AO130">
        <v>1064</v>
      </c>
      <c r="AP130">
        <v>1076</v>
      </c>
      <c r="AQ130">
        <v>1019</v>
      </c>
      <c r="AR130">
        <v>1068</v>
      </c>
      <c r="AS130">
        <v>1031</v>
      </c>
      <c r="AT130">
        <v>995</v>
      </c>
      <c r="AU130">
        <v>986</v>
      </c>
      <c r="AV130">
        <v>961</v>
      </c>
      <c r="AW130">
        <v>966</v>
      </c>
      <c r="AX130">
        <v>956</v>
      </c>
      <c r="AY130">
        <v>973</v>
      </c>
    </row>
    <row r="131" spans="1:51" x14ac:dyDescent="0.25">
      <c r="A131" t="s">
        <v>130</v>
      </c>
      <c r="B131">
        <v>3</v>
      </c>
      <c r="C131">
        <v>4</v>
      </c>
      <c r="D131">
        <v>1</v>
      </c>
      <c r="E131">
        <v>5</v>
      </c>
      <c r="F131">
        <v>9</v>
      </c>
      <c r="G131">
        <v>7</v>
      </c>
      <c r="H131">
        <v>4</v>
      </c>
      <c r="I131">
        <v>10</v>
      </c>
      <c r="J131">
        <v>23</v>
      </c>
      <c r="K131">
        <v>12</v>
      </c>
      <c r="L131">
        <v>13</v>
      </c>
      <c r="M131">
        <v>16</v>
      </c>
      <c r="N131">
        <v>8</v>
      </c>
      <c r="O131">
        <v>20</v>
      </c>
      <c r="P131">
        <v>18</v>
      </c>
      <c r="Q131">
        <v>15</v>
      </c>
      <c r="R131">
        <v>21</v>
      </c>
      <c r="S131">
        <v>11</v>
      </c>
      <c r="T131">
        <v>17</v>
      </c>
      <c r="U131">
        <v>13</v>
      </c>
      <c r="V131">
        <v>15</v>
      </c>
      <c r="W131">
        <v>28</v>
      </c>
      <c r="X131">
        <v>24</v>
      </c>
      <c r="Y131">
        <v>23</v>
      </c>
      <c r="Z131">
        <v>24</v>
      </c>
      <c r="AA131">
        <v>13</v>
      </c>
      <c r="AB131">
        <v>14</v>
      </c>
      <c r="AC131">
        <v>14</v>
      </c>
      <c r="AD131">
        <v>23</v>
      </c>
      <c r="AE131">
        <v>27</v>
      </c>
      <c r="AF131">
        <v>27</v>
      </c>
      <c r="AG131">
        <v>18</v>
      </c>
      <c r="AH131">
        <v>20</v>
      </c>
      <c r="AI131">
        <v>19</v>
      </c>
      <c r="AJ131">
        <v>16</v>
      </c>
      <c r="AK131">
        <v>24</v>
      </c>
      <c r="AL131">
        <v>23</v>
      </c>
      <c r="AM131">
        <v>16</v>
      </c>
      <c r="AN131">
        <v>10</v>
      </c>
      <c r="AO131">
        <v>18</v>
      </c>
      <c r="AP131">
        <v>18</v>
      </c>
      <c r="AQ131">
        <v>26</v>
      </c>
      <c r="AR131">
        <v>32</v>
      </c>
      <c r="AS131">
        <v>43</v>
      </c>
      <c r="AT131">
        <v>50</v>
      </c>
      <c r="AU131">
        <v>52</v>
      </c>
      <c r="AV131">
        <v>66</v>
      </c>
      <c r="AW131">
        <v>76</v>
      </c>
      <c r="AX131">
        <v>87</v>
      </c>
      <c r="AY131">
        <v>104</v>
      </c>
    </row>
    <row r="132" spans="1:51" x14ac:dyDescent="0.25">
      <c r="A132" t="s">
        <v>131</v>
      </c>
      <c r="AF132">
        <v>1005</v>
      </c>
      <c r="AG132">
        <v>1005</v>
      </c>
      <c r="AH132">
        <v>1052</v>
      </c>
      <c r="AI132">
        <v>1039</v>
      </c>
      <c r="AJ132">
        <v>1012</v>
      </c>
      <c r="AK132">
        <v>1032</v>
      </c>
      <c r="AL132">
        <v>1026</v>
      </c>
      <c r="AM132">
        <v>1013</v>
      </c>
      <c r="AN132">
        <v>1000</v>
      </c>
      <c r="AO132">
        <v>1034</v>
      </c>
      <c r="AP132">
        <v>1039</v>
      </c>
      <c r="AQ132">
        <v>1027</v>
      </c>
      <c r="AR132">
        <v>1019</v>
      </c>
      <c r="AS132">
        <v>1041</v>
      </c>
      <c r="AT132">
        <v>1030</v>
      </c>
      <c r="AU132">
        <v>1024</v>
      </c>
      <c r="AV132">
        <v>1015</v>
      </c>
      <c r="AW132">
        <v>1007</v>
      </c>
      <c r="AX132">
        <v>1035</v>
      </c>
      <c r="AY132">
        <v>1018</v>
      </c>
    </row>
    <row r="133" spans="1:51" x14ac:dyDescent="0.25">
      <c r="A133" t="s">
        <v>132</v>
      </c>
      <c r="AF133">
        <v>842</v>
      </c>
      <c r="AG133">
        <v>922</v>
      </c>
      <c r="AH133">
        <v>713</v>
      </c>
      <c r="AI133">
        <v>769</v>
      </c>
      <c r="AJ133">
        <v>769</v>
      </c>
      <c r="AK133">
        <v>754</v>
      </c>
      <c r="AL133">
        <v>692</v>
      </c>
      <c r="AM133">
        <v>654</v>
      </c>
      <c r="AN133">
        <v>597</v>
      </c>
      <c r="AO133">
        <v>508</v>
      </c>
      <c r="AP133">
        <v>491</v>
      </c>
      <c r="AQ133">
        <v>499</v>
      </c>
      <c r="AR133">
        <v>490</v>
      </c>
      <c r="AS133">
        <v>468</v>
      </c>
      <c r="AT133">
        <v>496</v>
      </c>
      <c r="AU133">
        <v>496</v>
      </c>
      <c r="AV133">
        <v>496</v>
      </c>
      <c r="AW133">
        <v>496</v>
      </c>
      <c r="AX133">
        <v>496</v>
      </c>
      <c r="AY133">
        <v>496</v>
      </c>
    </row>
    <row r="134" spans="1:51" x14ac:dyDescent="0.25">
      <c r="A134" t="s">
        <v>133</v>
      </c>
      <c r="B134">
        <v>488</v>
      </c>
      <c r="C134">
        <v>510</v>
      </c>
      <c r="D134">
        <v>511</v>
      </c>
      <c r="E134">
        <v>514</v>
      </c>
      <c r="F134">
        <v>481</v>
      </c>
      <c r="G134">
        <v>486</v>
      </c>
      <c r="H134">
        <v>451</v>
      </c>
      <c r="I134">
        <v>457</v>
      </c>
      <c r="J134">
        <v>452</v>
      </c>
      <c r="K134">
        <v>469</v>
      </c>
      <c r="L134">
        <v>455</v>
      </c>
      <c r="M134">
        <v>489</v>
      </c>
      <c r="N134">
        <v>457</v>
      </c>
      <c r="O134">
        <v>412</v>
      </c>
      <c r="P134">
        <v>403</v>
      </c>
      <c r="Q134">
        <v>434</v>
      </c>
      <c r="R134">
        <v>451</v>
      </c>
      <c r="S134">
        <v>463</v>
      </c>
      <c r="T134">
        <v>489</v>
      </c>
      <c r="U134">
        <v>369</v>
      </c>
      <c r="V134">
        <v>370</v>
      </c>
      <c r="W134">
        <v>363</v>
      </c>
      <c r="X134">
        <v>436</v>
      </c>
      <c r="Y134">
        <v>410</v>
      </c>
      <c r="Z134">
        <v>407</v>
      </c>
      <c r="AA134">
        <v>431</v>
      </c>
      <c r="AB134">
        <v>488</v>
      </c>
      <c r="AC134">
        <v>524</v>
      </c>
      <c r="AD134">
        <v>549</v>
      </c>
      <c r="AE134">
        <v>547</v>
      </c>
      <c r="AF134">
        <v>552</v>
      </c>
      <c r="AG134">
        <v>431</v>
      </c>
      <c r="AH134">
        <v>430</v>
      </c>
      <c r="AI134">
        <v>383</v>
      </c>
      <c r="AJ134">
        <v>407</v>
      </c>
      <c r="AK134">
        <v>399</v>
      </c>
      <c r="AL134">
        <v>409</v>
      </c>
      <c r="AM134">
        <v>402</v>
      </c>
      <c r="AN134">
        <v>399</v>
      </c>
      <c r="AO134">
        <v>410</v>
      </c>
      <c r="AP134">
        <v>407</v>
      </c>
      <c r="AQ134">
        <v>394</v>
      </c>
      <c r="AR134">
        <v>374</v>
      </c>
      <c r="AS134">
        <v>381</v>
      </c>
      <c r="AT134">
        <v>404</v>
      </c>
      <c r="AU134">
        <v>389</v>
      </c>
      <c r="AV134">
        <v>425</v>
      </c>
      <c r="AW134">
        <v>434</v>
      </c>
      <c r="AX134">
        <v>433</v>
      </c>
      <c r="AY134">
        <v>429</v>
      </c>
    </row>
    <row r="135" spans="1:51" x14ac:dyDescent="0.25">
      <c r="A135" t="s">
        <v>134</v>
      </c>
      <c r="B135">
        <v>426</v>
      </c>
      <c r="C135">
        <v>415</v>
      </c>
      <c r="D135">
        <v>446</v>
      </c>
      <c r="E135">
        <v>408</v>
      </c>
      <c r="F135">
        <v>437</v>
      </c>
      <c r="G135">
        <v>415</v>
      </c>
      <c r="H135">
        <v>426</v>
      </c>
      <c r="I135">
        <v>440</v>
      </c>
      <c r="J135">
        <v>453</v>
      </c>
      <c r="K135">
        <v>508</v>
      </c>
      <c r="L135">
        <v>501</v>
      </c>
      <c r="M135">
        <v>432</v>
      </c>
      <c r="N135">
        <v>435</v>
      </c>
      <c r="O135">
        <v>441</v>
      </c>
      <c r="P135">
        <v>478</v>
      </c>
      <c r="Q135">
        <v>527</v>
      </c>
      <c r="R135">
        <v>546</v>
      </c>
      <c r="S135">
        <v>609</v>
      </c>
      <c r="T135">
        <v>586</v>
      </c>
      <c r="U135">
        <v>560</v>
      </c>
      <c r="V135">
        <v>563</v>
      </c>
      <c r="W135">
        <v>584</v>
      </c>
      <c r="X135">
        <v>616</v>
      </c>
      <c r="Y135">
        <v>607</v>
      </c>
      <c r="Z135">
        <v>665</v>
      </c>
      <c r="AA135">
        <v>671</v>
      </c>
      <c r="AB135">
        <v>652</v>
      </c>
      <c r="AC135">
        <v>652</v>
      </c>
      <c r="AD135">
        <v>685</v>
      </c>
      <c r="AE135">
        <v>669</v>
      </c>
      <c r="AF135">
        <v>633</v>
      </c>
      <c r="AG135">
        <v>713</v>
      </c>
      <c r="AH135">
        <v>716</v>
      </c>
      <c r="AI135">
        <v>627</v>
      </c>
      <c r="AJ135">
        <v>604</v>
      </c>
      <c r="AK135">
        <v>677</v>
      </c>
      <c r="AL135">
        <v>662</v>
      </c>
      <c r="AM135">
        <v>612</v>
      </c>
      <c r="AN135">
        <v>648</v>
      </c>
      <c r="AO135">
        <v>643</v>
      </c>
      <c r="AP135">
        <v>681</v>
      </c>
      <c r="AQ135">
        <v>641</v>
      </c>
      <c r="AR135">
        <v>684</v>
      </c>
      <c r="AS135">
        <v>654</v>
      </c>
      <c r="AT135">
        <v>672</v>
      </c>
      <c r="AU135">
        <v>675</v>
      </c>
      <c r="AV135">
        <v>668</v>
      </c>
      <c r="AW135">
        <v>651</v>
      </c>
      <c r="AX135">
        <v>640</v>
      </c>
      <c r="AY135">
        <v>640</v>
      </c>
    </row>
    <row r="136" spans="1:51" x14ac:dyDescent="0.25">
      <c r="A136" t="s">
        <v>135</v>
      </c>
      <c r="B136">
        <v>531</v>
      </c>
      <c r="C136">
        <v>480</v>
      </c>
      <c r="D136">
        <v>478</v>
      </c>
      <c r="E136">
        <v>552</v>
      </c>
      <c r="F136">
        <v>548</v>
      </c>
      <c r="G136">
        <v>461</v>
      </c>
      <c r="H136">
        <v>515</v>
      </c>
      <c r="I136">
        <v>503</v>
      </c>
      <c r="J136">
        <v>536</v>
      </c>
      <c r="K136">
        <v>535</v>
      </c>
      <c r="L136">
        <v>577</v>
      </c>
      <c r="M136">
        <v>537</v>
      </c>
      <c r="N136">
        <v>538</v>
      </c>
      <c r="O136">
        <v>503</v>
      </c>
      <c r="P136">
        <v>505</v>
      </c>
      <c r="Q136">
        <v>505</v>
      </c>
      <c r="R136">
        <v>559</v>
      </c>
      <c r="S136">
        <v>683</v>
      </c>
      <c r="T136">
        <v>692</v>
      </c>
      <c r="U136">
        <v>748</v>
      </c>
      <c r="V136">
        <v>610</v>
      </c>
      <c r="W136">
        <v>619</v>
      </c>
      <c r="X136">
        <v>516</v>
      </c>
      <c r="Y136">
        <v>522</v>
      </c>
      <c r="Z136">
        <v>474</v>
      </c>
      <c r="AA136">
        <v>386</v>
      </c>
      <c r="AB136">
        <v>412</v>
      </c>
      <c r="AC136">
        <v>357</v>
      </c>
      <c r="AD136">
        <v>218</v>
      </c>
      <c r="AE136">
        <v>241</v>
      </c>
      <c r="AF136">
        <v>283</v>
      </c>
      <c r="AG136">
        <v>375</v>
      </c>
      <c r="AH136">
        <v>424</v>
      </c>
      <c r="AI136">
        <v>460</v>
      </c>
      <c r="AJ136">
        <v>459</v>
      </c>
      <c r="AK136">
        <v>464</v>
      </c>
      <c r="AL136">
        <v>508</v>
      </c>
      <c r="AM136">
        <v>531</v>
      </c>
      <c r="AN136">
        <v>551</v>
      </c>
      <c r="AO136">
        <v>545</v>
      </c>
      <c r="AP136">
        <v>524</v>
      </c>
      <c r="AQ136">
        <v>511</v>
      </c>
      <c r="AR136">
        <v>506</v>
      </c>
      <c r="AS136">
        <v>499</v>
      </c>
      <c r="AT136">
        <v>493</v>
      </c>
      <c r="AU136">
        <v>480</v>
      </c>
      <c r="AV136">
        <v>487</v>
      </c>
      <c r="AW136">
        <v>501</v>
      </c>
      <c r="AX136">
        <v>482</v>
      </c>
      <c r="AY136">
        <v>510</v>
      </c>
    </row>
    <row r="137" spans="1:51" x14ac:dyDescent="0.25">
      <c r="A137" t="s">
        <v>136</v>
      </c>
      <c r="B137">
        <v>192</v>
      </c>
      <c r="C137">
        <v>223</v>
      </c>
      <c r="D137">
        <v>209</v>
      </c>
      <c r="E137">
        <v>250</v>
      </c>
      <c r="F137">
        <v>248</v>
      </c>
      <c r="G137">
        <v>333</v>
      </c>
      <c r="H137">
        <v>326</v>
      </c>
      <c r="I137">
        <v>279</v>
      </c>
      <c r="J137">
        <v>204</v>
      </c>
      <c r="K137">
        <v>237</v>
      </c>
      <c r="L137">
        <v>262</v>
      </c>
      <c r="M137">
        <v>299</v>
      </c>
      <c r="N137">
        <v>222</v>
      </c>
      <c r="O137">
        <v>203</v>
      </c>
      <c r="P137">
        <v>189</v>
      </c>
      <c r="Q137">
        <v>322</v>
      </c>
      <c r="R137">
        <v>344</v>
      </c>
      <c r="S137">
        <v>260</v>
      </c>
      <c r="T137">
        <v>211</v>
      </c>
      <c r="U137">
        <v>395</v>
      </c>
      <c r="V137">
        <v>359</v>
      </c>
      <c r="W137">
        <v>443</v>
      </c>
      <c r="X137">
        <v>310</v>
      </c>
      <c r="Y137">
        <v>299</v>
      </c>
      <c r="Z137">
        <v>296</v>
      </c>
      <c r="AA137">
        <v>301</v>
      </c>
      <c r="AB137">
        <v>341</v>
      </c>
      <c r="AC137">
        <v>466</v>
      </c>
      <c r="AD137">
        <v>420</v>
      </c>
      <c r="AE137">
        <v>430</v>
      </c>
      <c r="AF137">
        <v>424</v>
      </c>
      <c r="AG137">
        <v>422</v>
      </c>
      <c r="AH137">
        <v>372</v>
      </c>
      <c r="AI137">
        <v>317</v>
      </c>
      <c r="AJ137">
        <v>324</v>
      </c>
      <c r="AK137">
        <v>257</v>
      </c>
      <c r="AL137">
        <v>351</v>
      </c>
      <c r="AM137">
        <v>355</v>
      </c>
      <c r="AN137">
        <v>364</v>
      </c>
      <c r="AO137">
        <v>368</v>
      </c>
      <c r="AP137">
        <v>361</v>
      </c>
      <c r="AQ137">
        <v>361</v>
      </c>
      <c r="AR137">
        <v>348</v>
      </c>
      <c r="AS137">
        <v>355</v>
      </c>
      <c r="AT137">
        <v>358</v>
      </c>
      <c r="AU137">
        <v>362</v>
      </c>
      <c r="AV137">
        <v>370</v>
      </c>
      <c r="AW137">
        <v>379</v>
      </c>
      <c r="AX137">
        <v>385</v>
      </c>
      <c r="AY137">
        <v>375</v>
      </c>
    </row>
    <row r="138" spans="1:51" x14ac:dyDescent="0.25">
      <c r="A138" t="s">
        <v>137</v>
      </c>
      <c r="B138">
        <v>315</v>
      </c>
      <c r="C138">
        <v>345</v>
      </c>
      <c r="D138">
        <v>343</v>
      </c>
      <c r="E138">
        <v>364</v>
      </c>
      <c r="F138">
        <v>376</v>
      </c>
      <c r="G138">
        <v>381</v>
      </c>
      <c r="H138">
        <v>368</v>
      </c>
      <c r="I138">
        <v>370</v>
      </c>
      <c r="J138">
        <v>382</v>
      </c>
      <c r="K138">
        <v>393</v>
      </c>
      <c r="L138">
        <v>440</v>
      </c>
      <c r="M138">
        <v>496</v>
      </c>
      <c r="N138">
        <v>481</v>
      </c>
      <c r="O138">
        <v>510</v>
      </c>
      <c r="P138">
        <v>536</v>
      </c>
      <c r="Q138">
        <v>670</v>
      </c>
      <c r="R138">
        <v>697</v>
      </c>
      <c r="S138">
        <v>730</v>
      </c>
      <c r="T138">
        <v>772</v>
      </c>
      <c r="U138">
        <v>796</v>
      </c>
      <c r="V138">
        <v>715</v>
      </c>
      <c r="W138">
        <v>751</v>
      </c>
      <c r="X138">
        <v>672</v>
      </c>
      <c r="Y138">
        <v>825</v>
      </c>
      <c r="Z138">
        <v>703</v>
      </c>
      <c r="AA138">
        <v>659</v>
      </c>
      <c r="AB138">
        <v>785</v>
      </c>
      <c r="AC138">
        <v>864</v>
      </c>
      <c r="AD138">
        <v>916</v>
      </c>
      <c r="AE138">
        <v>1122</v>
      </c>
      <c r="AF138">
        <v>978</v>
      </c>
      <c r="AG138">
        <v>772</v>
      </c>
      <c r="AH138">
        <v>771</v>
      </c>
      <c r="AI138">
        <v>653</v>
      </c>
      <c r="AJ138">
        <v>730</v>
      </c>
      <c r="AK138">
        <v>825</v>
      </c>
      <c r="AL138">
        <v>846</v>
      </c>
      <c r="AM138">
        <v>851</v>
      </c>
      <c r="AN138">
        <v>712</v>
      </c>
      <c r="AO138">
        <v>776</v>
      </c>
      <c r="AP138">
        <v>839</v>
      </c>
      <c r="AQ138">
        <v>809</v>
      </c>
      <c r="AR138">
        <v>789</v>
      </c>
      <c r="AS138">
        <v>808</v>
      </c>
      <c r="AT138">
        <v>762</v>
      </c>
      <c r="AU138">
        <v>821</v>
      </c>
      <c r="AV138">
        <v>796</v>
      </c>
      <c r="AW138">
        <v>786</v>
      </c>
      <c r="AX138">
        <v>797</v>
      </c>
      <c r="AY138">
        <v>758</v>
      </c>
    </row>
    <row r="139" spans="1:51" x14ac:dyDescent="0.25">
      <c r="A139" t="s">
        <v>138</v>
      </c>
      <c r="B139">
        <v>74</v>
      </c>
      <c r="C139">
        <v>99</v>
      </c>
      <c r="D139">
        <v>79</v>
      </c>
      <c r="E139">
        <v>71</v>
      </c>
      <c r="F139">
        <v>101</v>
      </c>
      <c r="G139">
        <v>101</v>
      </c>
      <c r="H139">
        <v>77</v>
      </c>
      <c r="I139">
        <v>129</v>
      </c>
      <c r="J139">
        <v>144</v>
      </c>
      <c r="K139">
        <v>166</v>
      </c>
      <c r="L139">
        <v>159</v>
      </c>
      <c r="M139">
        <v>180</v>
      </c>
      <c r="N139">
        <v>114</v>
      </c>
      <c r="O139">
        <v>141</v>
      </c>
      <c r="P139">
        <v>166</v>
      </c>
      <c r="Q139">
        <v>155</v>
      </c>
      <c r="R139">
        <v>152</v>
      </c>
      <c r="S139">
        <v>143</v>
      </c>
      <c r="T139">
        <v>144</v>
      </c>
      <c r="U139">
        <v>153</v>
      </c>
      <c r="V139">
        <v>147</v>
      </c>
      <c r="W139">
        <v>138</v>
      </c>
      <c r="X139">
        <v>143</v>
      </c>
      <c r="Y139">
        <v>138</v>
      </c>
      <c r="Z139">
        <v>136</v>
      </c>
      <c r="AA139">
        <v>125</v>
      </c>
      <c r="AB139">
        <v>152</v>
      </c>
      <c r="AC139">
        <v>166</v>
      </c>
      <c r="AD139">
        <v>196</v>
      </c>
      <c r="AE139">
        <v>191</v>
      </c>
      <c r="AF139">
        <v>176</v>
      </c>
      <c r="AG139">
        <v>159</v>
      </c>
      <c r="AH139">
        <v>170</v>
      </c>
      <c r="AI139">
        <v>172</v>
      </c>
      <c r="AJ139">
        <v>159</v>
      </c>
      <c r="AK139">
        <v>163</v>
      </c>
      <c r="AL139">
        <v>177</v>
      </c>
      <c r="AM139">
        <v>184</v>
      </c>
      <c r="AN139">
        <v>179</v>
      </c>
      <c r="AO139">
        <v>208</v>
      </c>
      <c r="AP139">
        <v>211</v>
      </c>
      <c r="AQ139">
        <v>207</v>
      </c>
      <c r="AR139">
        <v>221</v>
      </c>
      <c r="AS139">
        <v>221</v>
      </c>
      <c r="AT139">
        <v>255</v>
      </c>
      <c r="AU139">
        <v>262</v>
      </c>
      <c r="AV139">
        <v>225</v>
      </c>
      <c r="AW139">
        <v>254</v>
      </c>
      <c r="AX139">
        <v>255</v>
      </c>
      <c r="AY139">
        <v>261</v>
      </c>
    </row>
    <row r="140" spans="1:51" x14ac:dyDescent="0.25">
      <c r="A140" t="s">
        <v>139</v>
      </c>
      <c r="B140">
        <v>63</v>
      </c>
      <c r="C140">
        <v>56</v>
      </c>
      <c r="D140">
        <v>65</v>
      </c>
      <c r="E140">
        <v>65</v>
      </c>
      <c r="F140">
        <v>76</v>
      </c>
      <c r="G140">
        <v>78</v>
      </c>
      <c r="H140">
        <v>75</v>
      </c>
      <c r="I140">
        <v>80</v>
      </c>
      <c r="J140">
        <v>82</v>
      </c>
      <c r="K140">
        <v>86</v>
      </c>
      <c r="L140">
        <v>91</v>
      </c>
      <c r="M140">
        <v>90</v>
      </c>
      <c r="N140">
        <v>93</v>
      </c>
      <c r="O140">
        <v>89</v>
      </c>
      <c r="P140">
        <v>78</v>
      </c>
      <c r="Q140">
        <v>83</v>
      </c>
      <c r="R140">
        <v>72</v>
      </c>
      <c r="S140">
        <v>81</v>
      </c>
      <c r="T140">
        <v>44</v>
      </c>
      <c r="U140">
        <v>54</v>
      </c>
      <c r="V140">
        <v>87</v>
      </c>
      <c r="W140">
        <v>54</v>
      </c>
      <c r="X140">
        <v>46</v>
      </c>
      <c r="Y140">
        <v>53</v>
      </c>
      <c r="Z140">
        <v>60</v>
      </c>
      <c r="AA140">
        <v>80</v>
      </c>
      <c r="AB140">
        <v>62</v>
      </c>
      <c r="AC140">
        <v>82</v>
      </c>
      <c r="AD140">
        <v>66</v>
      </c>
      <c r="AE140">
        <v>72</v>
      </c>
      <c r="AF140">
        <v>83</v>
      </c>
      <c r="AG140">
        <v>71</v>
      </c>
      <c r="AH140">
        <v>108</v>
      </c>
      <c r="AI140">
        <v>111</v>
      </c>
      <c r="AJ140">
        <v>119</v>
      </c>
      <c r="AK140">
        <v>122</v>
      </c>
      <c r="AL140">
        <v>130</v>
      </c>
      <c r="AM140">
        <v>125</v>
      </c>
      <c r="AN140">
        <v>124</v>
      </c>
      <c r="AO140">
        <v>115</v>
      </c>
      <c r="AP140">
        <v>114</v>
      </c>
      <c r="AQ140">
        <v>143</v>
      </c>
      <c r="AR140">
        <v>130</v>
      </c>
      <c r="AS140">
        <v>130</v>
      </c>
      <c r="AT140">
        <v>123</v>
      </c>
      <c r="AU140">
        <v>107</v>
      </c>
      <c r="AV140">
        <v>102</v>
      </c>
      <c r="AW140">
        <v>98</v>
      </c>
      <c r="AX140">
        <v>99</v>
      </c>
      <c r="AY140">
        <v>97</v>
      </c>
    </row>
    <row r="141" spans="1:51" x14ac:dyDescent="0.25">
      <c r="A141" t="s">
        <v>140</v>
      </c>
      <c r="AF141">
        <v>666</v>
      </c>
      <c r="AG141">
        <v>629</v>
      </c>
      <c r="AH141">
        <v>597</v>
      </c>
      <c r="AI141">
        <v>644</v>
      </c>
      <c r="AJ141">
        <v>654</v>
      </c>
      <c r="AK141">
        <v>648</v>
      </c>
      <c r="AL141">
        <v>627</v>
      </c>
      <c r="AM141">
        <v>779</v>
      </c>
      <c r="AN141">
        <v>755</v>
      </c>
      <c r="AO141">
        <v>725</v>
      </c>
      <c r="AP141">
        <v>689</v>
      </c>
      <c r="AQ141">
        <v>705</v>
      </c>
      <c r="AR141">
        <v>644</v>
      </c>
      <c r="AS141">
        <v>708</v>
      </c>
      <c r="AT141">
        <v>778</v>
      </c>
      <c r="AU141">
        <v>713</v>
      </c>
      <c r="AV141">
        <v>721</v>
      </c>
      <c r="AW141">
        <v>752</v>
      </c>
      <c r="AX141">
        <v>749</v>
      </c>
      <c r="AY141">
        <v>786</v>
      </c>
    </row>
    <row r="142" spans="1:51" x14ac:dyDescent="0.25">
      <c r="A142" t="s">
        <v>141</v>
      </c>
      <c r="AG142">
        <v>638</v>
      </c>
      <c r="AH142">
        <v>924</v>
      </c>
      <c r="AI142">
        <v>752</v>
      </c>
      <c r="AJ142">
        <v>802</v>
      </c>
      <c r="AK142">
        <v>774</v>
      </c>
      <c r="AL142">
        <v>786</v>
      </c>
      <c r="AM142">
        <v>810</v>
      </c>
      <c r="AN142">
        <v>839</v>
      </c>
      <c r="AO142">
        <v>836</v>
      </c>
      <c r="AP142">
        <v>819</v>
      </c>
      <c r="AQ142">
        <v>842</v>
      </c>
      <c r="AR142">
        <v>819</v>
      </c>
      <c r="AS142">
        <v>827</v>
      </c>
      <c r="AT142">
        <v>792</v>
      </c>
      <c r="AU142">
        <v>821</v>
      </c>
      <c r="AV142">
        <v>835</v>
      </c>
      <c r="AW142">
        <v>796</v>
      </c>
      <c r="AX142">
        <v>838</v>
      </c>
      <c r="AY142">
        <v>894</v>
      </c>
    </row>
    <row r="143" spans="1:51" x14ac:dyDescent="0.25">
      <c r="A143" t="s">
        <v>142</v>
      </c>
      <c r="B143">
        <v>45</v>
      </c>
      <c r="C143">
        <v>46</v>
      </c>
      <c r="D143">
        <v>41</v>
      </c>
      <c r="E143">
        <v>103</v>
      </c>
      <c r="F143">
        <v>71</v>
      </c>
      <c r="G143">
        <v>56</v>
      </c>
      <c r="H143">
        <v>56</v>
      </c>
      <c r="I143">
        <v>92</v>
      </c>
      <c r="J143">
        <v>98</v>
      </c>
      <c r="K143">
        <v>143</v>
      </c>
      <c r="L143">
        <v>115</v>
      </c>
      <c r="M143">
        <v>57</v>
      </c>
      <c r="N143">
        <v>28</v>
      </c>
      <c r="O143">
        <v>127</v>
      </c>
      <c r="P143">
        <v>111</v>
      </c>
      <c r="Q143">
        <v>137</v>
      </c>
      <c r="R143">
        <v>65</v>
      </c>
      <c r="S143">
        <v>125</v>
      </c>
      <c r="T143">
        <v>113</v>
      </c>
      <c r="U143">
        <v>205</v>
      </c>
      <c r="V143">
        <v>214</v>
      </c>
      <c r="W143">
        <v>132</v>
      </c>
      <c r="X143">
        <v>159</v>
      </c>
      <c r="Y143">
        <v>121</v>
      </c>
      <c r="Z143">
        <v>122</v>
      </c>
      <c r="AA143">
        <v>148</v>
      </c>
      <c r="AB143">
        <v>140</v>
      </c>
      <c r="AC143">
        <v>161</v>
      </c>
      <c r="AD143">
        <v>153</v>
      </c>
      <c r="AE143">
        <v>148</v>
      </c>
      <c r="AF143">
        <v>180</v>
      </c>
      <c r="AG143">
        <v>202</v>
      </c>
      <c r="AH143">
        <v>126</v>
      </c>
      <c r="AI143">
        <v>91</v>
      </c>
      <c r="AJ143">
        <v>70</v>
      </c>
      <c r="AK143">
        <v>73</v>
      </c>
      <c r="AL143">
        <v>91</v>
      </c>
      <c r="AM143">
        <v>90</v>
      </c>
      <c r="AN143">
        <v>107</v>
      </c>
      <c r="AO143">
        <v>83</v>
      </c>
      <c r="AP143">
        <v>120</v>
      </c>
      <c r="AQ143">
        <v>102</v>
      </c>
      <c r="AR143">
        <v>113</v>
      </c>
      <c r="AS143">
        <v>228</v>
      </c>
      <c r="AT143">
        <v>86</v>
      </c>
      <c r="AU143">
        <v>170</v>
      </c>
      <c r="AV143">
        <v>144</v>
      </c>
      <c r="AW143">
        <v>161</v>
      </c>
      <c r="AX143">
        <v>148</v>
      </c>
      <c r="AY143">
        <v>173</v>
      </c>
    </row>
    <row r="144" spans="1:51" x14ac:dyDescent="0.25">
      <c r="A144" t="s">
        <v>143</v>
      </c>
      <c r="B144">
        <v>366</v>
      </c>
      <c r="C144">
        <v>361</v>
      </c>
      <c r="D144">
        <v>393</v>
      </c>
      <c r="E144">
        <v>384</v>
      </c>
      <c r="F144">
        <v>423</v>
      </c>
      <c r="G144">
        <v>356</v>
      </c>
      <c r="H144">
        <v>352</v>
      </c>
      <c r="I144">
        <v>403</v>
      </c>
      <c r="J144">
        <v>429</v>
      </c>
      <c r="K144">
        <v>443</v>
      </c>
      <c r="L144">
        <v>463</v>
      </c>
      <c r="M144">
        <v>478</v>
      </c>
      <c r="N144">
        <v>478</v>
      </c>
      <c r="O144">
        <v>484</v>
      </c>
      <c r="P144">
        <v>484</v>
      </c>
      <c r="Q144">
        <v>527</v>
      </c>
      <c r="R144">
        <v>489</v>
      </c>
      <c r="S144">
        <v>434</v>
      </c>
      <c r="T144">
        <v>460</v>
      </c>
      <c r="U144">
        <v>443</v>
      </c>
      <c r="V144">
        <v>545</v>
      </c>
      <c r="W144">
        <v>529</v>
      </c>
      <c r="X144">
        <v>483</v>
      </c>
      <c r="Y144">
        <v>522</v>
      </c>
      <c r="Z144">
        <v>506</v>
      </c>
      <c r="AA144">
        <v>546</v>
      </c>
      <c r="AB144">
        <v>577</v>
      </c>
      <c r="AC144">
        <v>431</v>
      </c>
      <c r="AD144">
        <v>462</v>
      </c>
      <c r="AE144">
        <v>456</v>
      </c>
      <c r="AF144">
        <v>454</v>
      </c>
      <c r="AG144">
        <v>489</v>
      </c>
      <c r="AH144">
        <v>490</v>
      </c>
      <c r="AI144">
        <v>501</v>
      </c>
      <c r="AJ144">
        <v>495</v>
      </c>
      <c r="AK144">
        <v>493</v>
      </c>
      <c r="AL144">
        <v>502</v>
      </c>
      <c r="AM144">
        <v>493</v>
      </c>
      <c r="AN144">
        <v>503</v>
      </c>
      <c r="AO144">
        <v>490</v>
      </c>
      <c r="AP144">
        <v>452</v>
      </c>
      <c r="AQ144">
        <v>424</v>
      </c>
      <c r="AR144">
        <v>463</v>
      </c>
      <c r="AS144">
        <v>486</v>
      </c>
      <c r="AT144">
        <v>494</v>
      </c>
      <c r="AU144">
        <v>494</v>
      </c>
      <c r="AV144">
        <v>492</v>
      </c>
      <c r="AW144">
        <v>488</v>
      </c>
      <c r="AX144">
        <v>481</v>
      </c>
      <c r="AY144">
        <v>495</v>
      </c>
    </row>
    <row r="145" spans="1:51" x14ac:dyDescent="0.25">
      <c r="A145" t="s">
        <v>144</v>
      </c>
      <c r="B145">
        <v>1037</v>
      </c>
      <c r="C145">
        <v>889</v>
      </c>
      <c r="D145">
        <v>856</v>
      </c>
      <c r="E145">
        <v>831</v>
      </c>
      <c r="F145">
        <v>878</v>
      </c>
      <c r="G145">
        <v>834</v>
      </c>
      <c r="H145">
        <v>842</v>
      </c>
      <c r="I145">
        <v>726</v>
      </c>
      <c r="J145">
        <v>739</v>
      </c>
      <c r="K145">
        <v>724</v>
      </c>
      <c r="L145">
        <v>714</v>
      </c>
      <c r="M145">
        <v>729</v>
      </c>
      <c r="N145">
        <v>738</v>
      </c>
      <c r="O145">
        <v>750</v>
      </c>
      <c r="P145">
        <v>719</v>
      </c>
      <c r="Q145">
        <v>720</v>
      </c>
      <c r="R145">
        <v>681</v>
      </c>
      <c r="S145">
        <v>686</v>
      </c>
      <c r="T145">
        <v>714</v>
      </c>
      <c r="U145">
        <v>648</v>
      </c>
      <c r="V145">
        <v>694</v>
      </c>
      <c r="W145">
        <v>691</v>
      </c>
      <c r="X145">
        <v>708</v>
      </c>
      <c r="Y145">
        <v>708</v>
      </c>
      <c r="Z145">
        <v>673</v>
      </c>
      <c r="AA145">
        <v>678</v>
      </c>
      <c r="AB145">
        <v>690</v>
      </c>
      <c r="AC145">
        <v>678</v>
      </c>
      <c r="AD145">
        <v>670</v>
      </c>
      <c r="AE145">
        <v>669</v>
      </c>
      <c r="AF145">
        <v>658</v>
      </c>
      <c r="AG145">
        <v>675</v>
      </c>
      <c r="AH145">
        <v>660</v>
      </c>
      <c r="AI145">
        <v>653</v>
      </c>
      <c r="AJ145">
        <v>654</v>
      </c>
      <c r="AK145">
        <v>651</v>
      </c>
      <c r="AL145">
        <v>648</v>
      </c>
      <c r="AM145">
        <v>646</v>
      </c>
      <c r="AN145">
        <v>641</v>
      </c>
      <c r="AO145">
        <v>636</v>
      </c>
      <c r="AP145">
        <v>632</v>
      </c>
      <c r="AQ145">
        <v>627</v>
      </c>
      <c r="AR145">
        <v>626</v>
      </c>
      <c r="AS145">
        <v>624</v>
      </c>
      <c r="AT145">
        <v>616</v>
      </c>
      <c r="AU145">
        <v>626</v>
      </c>
      <c r="AV145">
        <v>630</v>
      </c>
      <c r="AW145">
        <v>627</v>
      </c>
      <c r="AX145">
        <v>591</v>
      </c>
      <c r="AY145">
        <v>562</v>
      </c>
    </row>
    <row r="146" spans="1:51" x14ac:dyDescent="0.25">
      <c r="A146" t="s">
        <v>145</v>
      </c>
      <c r="B146">
        <v>72</v>
      </c>
      <c r="C146">
        <v>86</v>
      </c>
      <c r="D146">
        <v>95</v>
      </c>
      <c r="E146">
        <v>103</v>
      </c>
      <c r="F146">
        <v>130</v>
      </c>
      <c r="G146">
        <v>155</v>
      </c>
      <c r="H146">
        <v>133</v>
      </c>
      <c r="I146">
        <v>112</v>
      </c>
      <c r="J146">
        <v>172</v>
      </c>
      <c r="K146">
        <v>164</v>
      </c>
      <c r="L146">
        <v>163</v>
      </c>
      <c r="M146">
        <v>156</v>
      </c>
      <c r="N146">
        <v>162</v>
      </c>
      <c r="O146">
        <v>160</v>
      </c>
      <c r="P146">
        <v>153</v>
      </c>
      <c r="Q146">
        <v>164</v>
      </c>
      <c r="R146">
        <v>163</v>
      </c>
      <c r="S146">
        <v>150</v>
      </c>
      <c r="T146">
        <v>160</v>
      </c>
      <c r="U146">
        <v>151</v>
      </c>
      <c r="V146">
        <v>173</v>
      </c>
      <c r="W146">
        <v>191</v>
      </c>
      <c r="X146">
        <v>208</v>
      </c>
      <c r="Y146">
        <v>226</v>
      </c>
      <c r="Z146">
        <v>253</v>
      </c>
      <c r="AA146">
        <v>257</v>
      </c>
      <c r="AB146">
        <v>262</v>
      </c>
      <c r="AC146">
        <v>262</v>
      </c>
      <c r="AD146">
        <v>264</v>
      </c>
      <c r="AE146">
        <v>296</v>
      </c>
      <c r="AF146">
        <v>284</v>
      </c>
      <c r="AG146">
        <v>301</v>
      </c>
      <c r="AH146">
        <v>302</v>
      </c>
      <c r="AI146">
        <v>305</v>
      </c>
      <c r="AJ146">
        <v>307</v>
      </c>
      <c r="AK146">
        <v>285</v>
      </c>
      <c r="AL146">
        <v>265</v>
      </c>
      <c r="AM146">
        <v>206</v>
      </c>
      <c r="AN146">
        <v>215</v>
      </c>
      <c r="AO146">
        <v>252</v>
      </c>
      <c r="AP146">
        <v>263</v>
      </c>
      <c r="AQ146">
        <v>235</v>
      </c>
      <c r="AR146">
        <v>242</v>
      </c>
      <c r="AS146">
        <v>252</v>
      </c>
      <c r="AT146">
        <v>281</v>
      </c>
      <c r="AU146">
        <v>295</v>
      </c>
      <c r="AV146">
        <v>301</v>
      </c>
      <c r="AW146">
        <v>301</v>
      </c>
      <c r="AX146">
        <v>301</v>
      </c>
      <c r="AY146">
        <v>304</v>
      </c>
    </row>
    <row r="147" spans="1:51" x14ac:dyDescent="0.25">
      <c r="A147" t="s">
        <v>146</v>
      </c>
      <c r="B147">
        <v>353</v>
      </c>
      <c r="C147">
        <v>359</v>
      </c>
      <c r="D147">
        <v>371</v>
      </c>
      <c r="E147">
        <v>407</v>
      </c>
      <c r="F147">
        <v>389</v>
      </c>
      <c r="G147">
        <v>439</v>
      </c>
      <c r="H147">
        <v>362</v>
      </c>
      <c r="I147">
        <v>392</v>
      </c>
      <c r="J147">
        <v>406</v>
      </c>
      <c r="K147">
        <v>408</v>
      </c>
      <c r="L147">
        <v>380</v>
      </c>
      <c r="M147">
        <v>369</v>
      </c>
      <c r="N147">
        <v>244</v>
      </c>
      <c r="O147">
        <v>429</v>
      </c>
      <c r="P147">
        <v>344</v>
      </c>
      <c r="Q147">
        <v>449</v>
      </c>
      <c r="R147">
        <v>394</v>
      </c>
      <c r="S147">
        <v>422</v>
      </c>
      <c r="T147">
        <v>424</v>
      </c>
      <c r="U147">
        <v>444</v>
      </c>
      <c r="V147">
        <v>500</v>
      </c>
      <c r="W147">
        <v>645</v>
      </c>
      <c r="X147">
        <v>610</v>
      </c>
      <c r="Y147">
        <v>639</v>
      </c>
      <c r="Z147">
        <v>534</v>
      </c>
      <c r="AA147">
        <v>589</v>
      </c>
      <c r="AB147">
        <v>404</v>
      </c>
      <c r="AC147">
        <v>459</v>
      </c>
      <c r="AD147">
        <v>392</v>
      </c>
      <c r="AE147">
        <v>413</v>
      </c>
      <c r="AF147">
        <v>424</v>
      </c>
      <c r="AG147">
        <v>460</v>
      </c>
      <c r="AH147">
        <v>407</v>
      </c>
      <c r="AI147">
        <v>348</v>
      </c>
      <c r="AJ147">
        <v>315</v>
      </c>
      <c r="AK147">
        <v>373</v>
      </c>
      <c r="AL147">
        <v>378</v>
      </c>
      <c r="AM147">
        <v>388</v>
      </c>
      <c r="AN147">
        <v>373</v>
      </c>
      <c r="AO147">
        <v>376</v>
      </c>
      <c r="AP147">
        <v>392</v>
      </c>
      <c r="AQ147">
        <v>404</v>
      </c>
      <c r="AR147">
        <v>407</v>
      </c>
      <c r="AS147">
        <v>428</v>
      </c>
      <c r="AT147">
        <v>460</v>
      </c>
      <c r="AU147">
        <v>460</v>
      </c>
      <c r="AV147">
        <v>470</v>
      </c>
      <c r="AW147">
        <v>488</v>
      </c>
      <c r="AX147">
        <v>486</v>
      </c>
      <c r="AY147">
        <v>466</v>
      </c>
    </row>
    <row r="148" spans="1:51" x14ac:dyDescent="0.25">
      <c r="A148" t="s">
        <v>147</v>
      </c>
      <c r="AF148">
        <v>998</v>
      </c>
      <c r="AG148">
        <v>1084</v>
      </c>
      <c r="AH148">
        <v>1109</v>
      </c>
      <c r="AI148">
        <v>1168</v>
      </c>
      <c r="AJ148">
        <v>1176</v>
      </c>
      <c r="AK148">
        <v>1203</v>
      </c>
      <c r="AL148">
        <v>1274</v>
      </c>
      <c r="AM148">
        <v>1267</v>
      </c>
      <c r="AN148">
        <v>1211</v>
      </c>
      <c r="AO148">
        <v>1087</v>
      </c>
      <c r="AP148">
        <v>1130</v>
      </c>
      <c r="AQ148">
        <v>1052</v>
      </c>
      <c r="AR148">
        <v>1050</v>
      </c>
      <c r="AS148">
        <v>1137</v>
      </c>
      <c r="AT148">
        <v>1082</v>
      </c>
      <c r="AU148">
        <v>1114</v>
      </c>
      <c r="AV148">
        <v>1060</v>
      </c>
      <c r="AW148">
        <v>1070</v>
      </c>
      <c r="AX148">
        <v>1061</v>
      </c>
      <c r="AY148">
        <v>1023</v>
      </c>
    </row>
    <row r="149" spans="1:51" x14ac:dyDescent="0.25">
      <c r="A149" t="s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1</v>
      </c>
      <c r="K149">
        <v>13</v>
      </c>
      <c r="L149">
        <v>18</v>
      </c>
      <c r="M149">
        <v>22</v>
      </c>
      <c r="N149">
        <v>17</v>
      </c>
      <c r="O149">
        <v>7</v>
      </c>
      <c r="P149">
        <v>2</v>
      </c>
      <c r="Q149">
        <v>18</v>
      </c>
      <c r="R149">
        <v>17</v>
      </c>
      <c r="S149">
        <v>17</v>
      </c>
      <c r="T149">
        <v>16</v>
      </c>
      <c r="U149">
        <v>289</v>
      </c>
      <c r="V149">
        <v>331</v>
      </c>
      <c r="W149">
        <v>336</v>
      </c>
      <c r="X149">
        <v>294</v>
      </c>
      <c r="Y149">
        <v>353</v>
      </c>
      <c r="Z149">
        <v>369</v>
      </c>
      <c r="AA149">
        <v>422</v>
      </c>
      <c r="AB149">
        <v>448</v>
      </c>
      <c r="AC149">
        <v>455</v>
      </c>
      <c r="AD149">
        <v>396</v>
      </c>
      <c r="AE149">
        <v>399</v>
      </c>
      <c r="AF149">
        <v>389</v>
      </c>
      <c r="AG149">
        <v>326</v>
      </c>
      <c r="AH149">
        <v>331</v>
      </c>
      <c r="AI149">
        <v>314</v>
      </c>
      <c r="AJ149">
        <v>210</v>
      </c>
      <c r="AK149">
        <v>260</v>
      </c>
      <c r="AL149">
        <v>251</v>
      </c>
      <c r="AM149">
        <v>272</v>
      </c>
      <c r="AN149">
        <v>289</v>
      </c>
      <c r="AO149">
        <v>284</v>
      </c>
      <c r="AP149">
        <v>329</v>
      </c>
      <c r="AQ149">
        <v>368</v>
      </c>
      <c r="AR149">
        <v>319</v>
      </c>
      <c r="AS149">
        <v>290</v>
      </c>
      <c r="AT149">
        <v>322</v>
      </c>
      <c r="AU149">
        <v>360</v>
      </c>
      <c r="AV149">
        <v>376</v>
      </c>
      <c r="AW149">
        <v>360</v>
      </c>
      <c r="AX149">
        <v>364</v>
      </c>
      <c r="AY149">
        <v>372</v>
      </c>
    </row>
    <row r="150" spans="1:51" x14ac:dyDescent="0.25">
      <c r="A150" t="s">
        <v>149</v>
      </c>
      <c r="B150">
        <v>450</v>
      </c>
      <c r="C150">
        <v>471</v>
      </c>
      <c r="D150">
        <v>431</v>
      </c>
      <c r="E150">
        <v>398</v>
      </c>
      <c r="F150">
        <v>462</v>
      </c>
      <c r="G150">
        <v>454</v>
      </c>
      <c r="H150">
        <v>434</v>
      </c>
      <c r="I150">
        <v>431</v>
      </c>
      <c r="J150">
        <v>437</v>
      </c>
      <c r="K150">
        <v>442</v>
      </c>
      <c r="L150">
        <v>415</v>
      </c>
      <c r="M150">
        <v>433</v>
      </c>
      <c r="N150">
        <v>438</v>
      </c>
      <c r="O150">
        <v>434</v>
      </c>
      <c r="P150">
        <v>450</v>
      </c>
      <c r="Q150">
        <v>452</v>
      </c>
      <c r="R150">
        <v>436</v>
      </c>
      <c r="S150">
        <v>447</v>
      </c>
      <c r="T150">
        <v>461</v>
      </c>
      <c r="U150">
        <v>447</v>
      </c>
      <c r="V150">
        <v>462</v>
      </c>
      <c r="W150">
        <v>434</v>
      </c>
      <c r="X150">
        <v>478</v>
      </c>
      <c r="Y150">
        <v>472</v>
      </c>
      <c r="Z150">
        <v>435</v>
      </c>
      <c r="AA150">
        <v>430</v>
      </c>
      <c r="AB150">
        <v>443</v>
      </c>
      <c r="AC150">
        <v>439</v>
      </c>
      <c r="AD150">
        <v>457</v>
      </c>
      <c r="AE150">
        <v>466</v>
      </c>
      <c r="AF150">
        <v>536</v>
      </c>
      <c r="AG150">
        <v>557</v>
      </c>
      <c r="AH150">
        <v>504</v>
      </c>
      <c r="AI150">
        <v>567</v>
      </c>
      <c r="AJ150">
        <v>565</v>
      </c>
      <c r="AK150">
        <v>584</v>
      </c>
      <c r="AL150">
        <v>577</v>
      </c>
      <c r="AM150">
        <v>601</v>
      </c>
      <c r="AN150">
        <v>594</v>
      </c>
      <c r="AO150">
        <v>611</v>
      </c>
      <c r="AP150">
        <v>610</v>
      </c>
      <c r="AQ150">
        <v>603</v>
      </c>
      <c r="AR150">
        <v>609</v>
      </c>
      <c r="AS150">
        <v>603</v>
      </c>
      <c r="AT150">
        <v>590</v>
      </c>
      <c r="AU150">
        <v>595</v>
      </c>
      <c r="AV150">
        <v>599</v>
      </c>
      <c r="AW150">
        <v>607</v>
      </c>
      <c r="AX150">
        <v>620</v>
      </c>
      <c r="AY150">
        <v>576</v>
      </c>
    </row>
    <row r="151" spans="1:51" x14ac:dyDescent="0.25">
      <c r="A151" t="s">
        <v>150</v>
      </c>
      <c r="B151">
        <v>745</v>
      </c>
      <c r="C151">
        <v>778</v>
      </c>
      <c r="D151">
        <v>722</v>
      </c>
      <c r="E151">
        <v>742</v>
      </c>
      <c r="F151">
        <v>714</v>
      </c>
      <c r="G151">
        <v>687</v>
      </c>
      <c r="H151">
        <v>721</v>
      </c>
      <c r="I151">
        <v>714</v>
      </c>
      <c r="J151">
        <v>696</v>
      </c>
      <c r="K151">
        <v>672</v>
      </c>
      <c r="L151">
        <v>706</v>
      </c>
      <c r="M151">
        <v>684</v>
      </c>
      <c r="N151">
        <v>627</v>
      </c>
      <c r="O151">
        <v>608</v>
      </c>
      <c r="P151">
        <v>621</v>
      </c>
      <c r="Q151">
        <v>641</v>
      </c>
      <c r="R151">
        <v>652</v>
      </c>
      <c r="S151">
        <v>592</v>
      </c>
      <c r="T151">
        <v>615</v>
      </c>
      <c r="U151">
        <v>635</v>
      </c>
      <c r="V151">
        <v>594</v>
      </c>
      <c r="W151">
        <v>583</v>
      </c>
      <c r="X151">
        <v>572</v>
      </c>
      <c r="Y151">
        <v>580</v>
      </c>
      <c r="Z151">
        <v>569</v>
      </c>
      <c r="AA151">
        <v>611</v>
      </c>
      <c r="AB151">
        <v>604</v>
      </c>
      <c r="AC151">
        <v>620</v>
      </c>
      <c r="AD151">
        <v>629</v>
      </c>
      <c r="AE151">
        <v>629</v>
      </c>
      <c r="AF151">
        <v>652</v>
      </c>
      <c r="AG151">
        <v>628</v>
      </c>
      <c r="AH151">
        <v>649</v>
      </c>
      <c r="AI151">
        <v>600</v>
      </c>
      <c r="AJ151">
        <v>603</v>
      </c>
      <c r="AK151">
        <v>626</v>
      </c>
      <c r="AL151">
        <v>620</v>
      </c>
      <c r="AM151">
        <v>656</v>
      </c>
      <c r="AN151">
        <v>694</v>
      </c>
      <c r="AO151">
        <v>631</v>
      </c>
      <c r="AP151">
        <v>657</v>
      </c>
      <c r="AQ151">
        <v>650</v>
      </c>
      <c r="AR151">
        <v>636</v>
      </c>
      <c r="AS151">
        <v>628</v>
      </c>
      <c r="AT151">
        <v>629</v>
      </c>
      <c r="AU151">
        <v>626</v>
      </c>
      <c r="AV151">
        <v>587</v>
      </c>
      <c r="AW151">
        <v>638</v>
      </c>
      <c r="AX151">
        <v>641</v>
      </c>
      <c r="AY151">
        <v>652</v>
      </c>
    </row>
    <row r="152" spans="1:51" x14ac:dyDescent="0.25">
      <c r="A152" t="s">
        <v>151</v>
      </c>
      <c r="B152">
        <v>994</v>
      </c>
      <c r="C152">
        <v>1033</v>
      </c>
      <c r="D152">
        <v>1061</v>
      </c>
      <c r="E152">
        <v>1080</v>
      </c>
      <c r="F152">
        <v>1097</v>
      </c>
      <c r="G152">
        <v>1149</v>
      </c>
      <c r="H152">
        <v>1195</v>
      </c>
      <c r="I152">
        <v>1220</v>
      </c>
      <c r="J152">
        <v>1250</v>
      </c>
      <c r="K152">
        <v>1257</v>
      </c>
      <c r="L152">
        <v>1257</v>
      </c>
      <c r="M152">
        <v>1257</v>
      </c>
      <c r="N152">
        <v>1260</v>
      </c>
      <c r="O152">
        <v>1258</v>
      </c>
      <c r="P152">
        <v>1275</v>
      </c>
      <c r="Q152">
        <v>1303</v>
      </c>
      <c r="R152">
        <v>1271</v>
      </c>
      <c r="S152">
        <v>1259</v>
      </c>
      <c r="T152">
        <v>1269</v>
      </c>
      <c r="U152">
        <v>1276</v>
      </c>
      <c r="V152">
        <v>1300</v>
      </c>
      <c r="W152">
        <v>1277</v>
      </c>
      <c r="X152">
        <v>1292</v>
      </c>
      <c r="Y152">
        <v>1311</v>
      </c>
      <c r="Z152">
        <v>1348</v>
      </c>
      <c r="AA152">
        <v>1340</v>
      </c>
      <c r="AB152">
        <v>1355</v>
      </c>
      <c r="AC152">
        <v>1362</v>
      </c>
      <c r="AD152">
        <v>1363</v>
      </c>
      <c r="AE152">
        <v>1305</v>
      </c>
      <c r="AF152">
        <v>1333</v>
      </c>
      <c r="AG152">
        <v>1307</v>
      </c>
      <c r="AH152">
        <v>1290</v>
      </c>
      <c r="AI152">
        <v>1311</v>
      </c>
      <c r="AJ152">
        <v>1294</v>
      </c>
      <c r="AK152">
        <v>1306</v>
      </c>
      <c r="AL152">
        <v>1314</v>
      </c>
      <c r="AM152">
        <v>1259</v>
      </c>
      <c r="AN152">
        <v>1227</v>
      </c>
      <c r="AO152">
        <v>1219</v>
      </c>
      <c r="AP152">
        <v>1221</v>
      </c>
      <c r="AQ152">
        <v>1212</v>
      </c>
      <c r="AR152">
        <v>1219</v>
      </c>
      <c r="AS152">
        <v>1224</v>
      </c>
      <c r="AT152">
        <v>1210</v>
      </c>
      <c r="AU152">
        <v>1207</v>
      </c>
      <c r="AV152">
        <v>1146</v>
      </c>
      <c r="AW152">
        <v>1168</v>
      </c>
      <c r="AX152">
        <v>1183</v>
      </c>
      <c r="AY152">
        <v>1175</v>
      </c>
    </row>
    <row r="153" spans="1:51" x14ac:dyDescent="0.25">
      <c r="A153" t="s">
        <v>152</v>
      </c>
      <c r="AF153">
        <v>1374</v>
      </c>
      <c r="AG153">
        <v>1320</v>
      </c>
      <c r="AH153">
        <v>1329</v>
      </c>
      <c r="AI153">
        <v>1365</v>
      </c>
      <c r="AJ153">
        <v>1445</v>
      </c>
      <c r="AK153">
        <v>1541</v>
      </c>
      <c r="AL153">
        <v>1552</v>
      </c>
      <c r="AM153">
        <v>1578</v>
      </c>
      <c r="AN153">
        <v>1580</v>
      </c>
      <c r="AO153">
        <v>1596</v>
      </c>
      <c r="AP153">
        <v>1518</v>
      </c>
      <c r="AQ153">
        <v>1518</v>
      </c>
      <c r="AR153">
        <v>1541</v>
      </c>
      <c r="AS153">
        <v>1534</v>
      </c>
      <c r="AT153">
        <v>1535</v>
      </c>
      <c r="AU153">
        <v>1523</v>
      </c>
      <c r="AV153">
        <v>1503</v>
      </c>
      <c r="AW153">
        <v>1493</v>
      </c>
      <c r="AX153">
        <v>1472</v>
      </c>
      <c r="AY153">
        <v>1464</v>
      </c>
    </row>
    <row r="154" spans="1:51" x14ac:dyDescent="0.25">
      <c r="A154" t="s">
        <v>153</v>
      </c>
      <c r="B154">
        <v>236</v>
      </c>
      <c r="C154">
        <v>197</v>
      </c>
      <c r="D154">
        <v>182</v>
      </c>
      <c r="E154">
        <v>235</v>
      </c>
      <c r="F154">
        <v>174</v>
      </c>
      <c r="G154">
        <v>140</v>
      </c>
      <c r="H154">
        <v>209</v>
      </c>
      <c r="I154">
        <v>280</v>
      </c>
      <c r="J154">
        <v>274</v>
      </c>
      <c r="K154">
        <v>278</v>
      </c>
      <c r="L154">
        <v>290</v>
      </c>
      <c r="M154">
        <v>289</v>
      </c>
      <c r="N154">
        <v>309</v>
      </c>
      <c r="O154">
        <v>256</v>
      </c>
      <c r="P154">
        <v>226</v>
      </c>
      <c r="Q154">
        <v>237</v>
      </c>
      <c r="R154">
        <v>253</v>
      </c>
      <c r="S154">
        <v>251</v>
      </c>
      <c r="T154">
        <v>246</v>
      </c>
      <c r="U154">
        <v>251</v>
      </c>
      <c r="V154">
        <v>244</v>
      </c>
      <c r="W154">
        <v>251</v>
      </c>
      <c r="X154">
        <v>247</v>
      </c>
      <c r="Y154">
        <v>267</v>
      </c>
      <c r="Z154">
        <v>290</v>
      </c>
      <c r="AA154">
        <v>312</v>
      </c>
      <c r="AB154">
        <v>313</v>
      </c>
      <c r="AC154">
        <v>336</v>
      </c>
      <c r="AD154">
        <v>325</v>
      </c>
      <c r="AE154">
        <v>326</v>
      </c>
      <c r="AF154">
        <v>327</v>
      </c>
      <c r="AG154">
        <v>333</v>
      </c>
      <c r="AH154">
        <v>340</v>
      </c>
      <c r="AI154">
        <v>354</v>
      </c>
      <c r="AJ154">
        <v>356</v>
      </c>
      <c r="AK154">
        <v>382</v>
      </c>
      <c r="AL154">
        <v>371</v>
      </c>
      <c r="AM154">
        <v>374</v>
      </c>
      <c r="AN154">
        <v>380</v>
      </c>
      <c r="AO154">
        <v>392</v>
      </c>
      <c r="AP154">
        <v>388</v>
      </c>
      <c r="AQ154">
        <v>397</v>
      </c>
      <c r="AR154">
        <v>393</v>
      </c>
      <c r="AS154">
        <v>396</v>
      </c>
      <c r="AT154">
        <v>387</v>
      </c>
      <c r="AU154">
        <v>380</v>
      </c>
      <c r="AV154">
        <v>343</v>
      </c>
      <c r="AW154">
        <v>376</v>
      </c>
      <c r="AX154">
        <v>374</v>
      </c>
      <c r="AY154">
        <v>361</v>
      </c>
    </row>
    <row r="155" spans="1:51" x14ac:dyDescent="0.25">
      <c r="A155" t="s">
        <v>154</v>
      </c>
      <c r="B155">
        <v>38</v>
      </c>
      <c r="C155">
        <v>39</v>
      </c>
      <c r="D155">
        <v>40</v>
      </c>
      <c r="E155">
        <v>50</v>
      </c>
      <c r="F155">
        <v>43</v>
      </c>
      <c r="G155">
        <v>40</v>
      </c>
      <c r="H155">
        <v>52</v>
      </c>
      <c r="I155">
        <v>30</v>
      </c>
      <c r="J155">
        <v>44</v>
      </c>
      <c r="K155">
        <v>40</v>
      </c>
      <c r="L155">
        <v>64</v>
      </c>
      <c r="M155">
        <v>44</v>
      </c>
      <c r="N155">
        <v>87</v>
      </c>
      <c r="O155">
        <v>89</v>
      </c>
      <c r="P155">
        <v>48</v>
      </c>
      <c r="Q155">
        <v>47</v>
      </c>
      <c r="R155">
        <v>59</v>
      </c>
      <c r="S155">
        <v>46</v>
      </c>
      <c r="T155">
        <v>51</v>
      </c>
      <c r="U155">
        <v>58</v>
      </c>
      <c r="V155">
        <v>48</v>
      </c>
      <c r="W155">
        <v>40</v>
      </c>
      <c r="X155">
        <v>49</v>
      </c>
      <c r="Y155">
        <v>45</v>
      </c>
      <c r="Z155">
        <v>34</v>
      </c>
      <c r="AA155">
        <v>42</v>
      </c>
      <c r="AB155">
        <v>46</v>
      </c>
      <c r="AC155">
        <v>40</v>
      </c>
      <c r="AD155">
        <v>45</v>
      </c>
      <c r="AE155">
        <v>45</v>
      </c>
      <c r="AF155">
        <v>42</v>
      </c>
      <c r="AG155">
        <v>34</v>
      </c>
      <c r="AH155">
        <v>35</v>
      </c>
      <c r="AI155">
        <v>39</v>
      </c>
      <c r="AJ155">
        <v>49</v>
      </c>
      <c r="AK155">
        <v>58</v>
      </c>
      <c r="AL155">
        <v>63</v>
      </c>
      <c r="AM155">
        <v>62</v>
      </c>
      <c r="AN155">
        <v>59</v>
      </c>
      <c r="AO155">
        <v>85</v>
      </c>
      <c r="AP155">
        <v>93</v>
      </c>
      <c r="AQ155">
        <v>81</v>
      </c>
      <c r="AR155">
        <v>96</v>
      </c>
      <c r="AS155">
        <v>109</v>
      </c>
      <c r="AT155">
        <v>111</v>
      </c>
      <c r="AU155">
        <v>115</v>
      </c>
      <c r="AV155">
        <v>96</v>
      </c>
      <c r="AW155">
        <v>133</v>
      </c>
      <c r="AX155">
        <v>113</v>
      </c>
      <c r="AY155">
        <v>116</v>
      </c>
    </row>
    <row r="156" spans="1:51" x14ac:dyDescent="0.25">
      <c r="A156" t="s">
        <v>155</v>
      </c>
      <c r="B156">
        <v>6</v>
      </c>
      <c r="C156">
        <v>7</v>
      </c>
      <c r="D156">
        <v>5</v>
      </c>
      <c r="E156">
        <v>5</v>
      </c>
      <c r="F156">
        <v>10</v>
      </c>
      <c r="G156">
        <v>8</v>
      </c>
      <c r="H156">
        <v>7</v>
      </c>
      <c r="I156">
        <v>9</v>
      </c>
      <c r="J156">
        <v>15</v>
      </c>
      <c r="K156">
        <v>11</v>
      </c>
      <c r="L156">
        <v>17</v>
      </c>
      <c r="M156">
        <v>15</v>
      </c>
      <c r="N156">
        <v>14</v>
      </c>
      <c r="O156">
        <v>10</v>
      </c>
      <c r="P156">
        <v>22</v>
      </c>
      <c r="Q156">
        <v>12</v>
      </c>
      <c r="R156">
        <v>17</v>
      </c>
      <c r="S156">
        <v>23</v>
      </c>
      <c r="T156">
        <v>29</v>
      </c>
      <c r="U156">
        <v>26</v>
      </c>
      <c r="V156">
        <v>15</v>
      </c>
      <c r="W156">
        <v>27</v>
      </c>
      <c r="X156">
        <v>18</v>
      </c>
      <c r="Y156">
        <v>18</v>
      </c>
      <c r="Z156">
        <v>20</v>
      </c>
      <c r="AA156">
        <v>27</v>
      </c>
      <c r="AB156">
        <v>34</v>
      </c>
      <c r="AC156">
        <v>37</v>
      </c>
      <c r="AD156">
        <v>31</v>
      </c>
      <c r="AE156">
        <v>42</v>
      </c>
      <c r="AF156">
        <v>40</v>
      </c>
      <c r="AG156">
        <v>49</v>
      </c>
      <c r="AH156">
        <v>54</v>
      </c>
      <c r="AI156">
        <v>45</v>
      </c>
      <c r="AJ156">
        <v>55</v>
      </c>
      <c r="AK156">
        <v>40</v>
      </c>
      <c r="AL156">
        <v>49</v>
      </c>
      <c r="AM156">
        <v>55</v>
      </c>
      <c r="AN156">
        <v>53</v>
      </c>
      <c r="AO156">
        <v>64</v>
      </c>
      <c r="AP156">
        <v>69</v>
      </c>
      <c r="AQ156">
        <v>57</v>
      </c>
      <c r="AR156">
        <v>72</v>
      </c>
      <c r="AS156">
        <v>93</v>
      </c>
      <c r="AT156">
        <v>83</v>
      </c>
      <c r="AU156">
        <v>80</v>
      </c>
      <c r="AV156">
        <v>62</v>
      </c>
      <c r="AW156">
        <v>70</v>
      </c>
      <c r="AX156">
        <v>78</v>
      </c>
      <c r="AY156">
        <v>83</v>
      </c>
    </row>
    <row r="157" spans="1:51" x14ac:dyDescent="0.25">
      <c r="A157" t="s">
        <v>156</v>
      </c>
      <c r="B157">
        <v>23</v>
      </c>
      <c r="C157">
        <v>27</v>
      </c>
      <c r="D157">
        <v>28</v>
      </c>
      <c r="E157">
        <v>31</v>
      </c>
      <c r="F157">
        <v>42</v>
      </c>
      <c r="G157">
        <v>29</v>
      </c>
      <c r="H157">
        <v>30</v>
      </c>
      <c r="I157">
        <v>37</v>
      </c>
      <c r="J157">
        <v>52</v>
      </c>
      <c r="K157">
        <v>47</v>
      </c>
      <c r="L157">
        <v>49</v>
      </c>
      <c r="M157">
        <v>49</v>
      </c>
      <c r="N157">
        <v>18</v>
      </c>
      <c r="O157">
        <v>2</v>
      </c>
      <c r="P157">
        <v>13</v>
      </c>
      <c r="Q157">
        <v>83</v>
      </c>
      <c r="R157">
        <v>33</v>
      </c>
      <c r="S157">
        <v>80</v>
      </c>
      <c r="T157">
        <v>54</v>
      </c>
      <c r="U157">
        <v>109</v>
      </c>
      <c r="V157">
        <v>95</v>
      </c>
      <c r="W157">
        <v>130</v>
      </c>
      <c r="X157">
        <v>88</v>
      </c>
      <c r="Y157">
        <v>57</v>
      </c>
      <c r="Z157">
        <v>95</v>
      </c>
      <c r="AA157">
        <v>86</v>
      </c>
      <c r="AB157">
        <v>115</v>
      </c>
      <c r="AC157">
        <v>97</v>
      </c>
      <c r="AD157">
        <v>123</v>
      </c>
      <c r="AE157">
        <v>62</v>
      </c>
      <c r="AF157">
        <v>106</v>
      </c>
      <c r="AG157">
        <v>44</v>
      </c>
      <c r="AH157">
        <v>38</v>
      </c>
      <c r="AI157">
        <v>88</v>
      </c>
      <c r="AJ157">
        <v>74</v>
      </c>
      <c r="AK157">
        <v>97</v>
      </c>
      <c r="AL157">
        <v>66</v>
      </c>
      <c r="AM157">
        <v>64</v>
      </c>
      <c r="AN157">
        <v>53</v>
      </c>
      <c r="AO157">
        <v>87</v>
      </c>
      <c r="AP157">
        <v>89</v>
      </c>
      <c r="AQ157">
        <v>84</v>
      </c>
      <c r="AR157">
        <v>80</v>
      </c>
      <c r="AS157">
        <v>101</v>
      </c>
      <c r="AT157">
        <v>113</v>
      </c>
      <c r="AU157">
        <v>90</v>
      </c>
      <c r="AV157">
        <v>95</v>
      </c>
      <c r="AW157">
        <v>101</v>
      </c>
      <c r="AX157">
        <v>88</v>
      </c>
      <c r="AY157">
        <v>88</v>
      </c>
    </row>
    <row r="158" spans="1:51" x14ac:dyDescent="0.25">
      <c r="A158" t="s">
        <v>157</v>
      </c>
      <c r="B158">
        <v>655</v>
      </c>
      <c r="C158">
        <v>679</v>
      </c>
      <c r="D158">
        <v>672</v>
      </c>
      <c r="E158">
        <v>663</v>
      </c>
      <c r="F158">
        <v>653</v>
      </c>
      <c r="G158">
        <v>645</v>
      </c>
      <c r="H158">
        <v>569</v>
      </c>
      <c r="I158">
        <v>703</v>
      </c>
      <c r="J158">
        <v>708</v>
      </c>
      <c r="K158">
        <v>706</v>
      </c>
      <c r="L158">
        <v>706</v>
      </c>
      <c r="M158">
        <v>726</v>
      </c>
      <c r="N158">
        <v>701</v>
      </c>
      <c r="O158">
        <v>726</v>
      </c>
      <c r="P158">
        <v>765</v>
      </c>
      <c r="Q158">
        <v>689</v>
      </c>
      <c r="R158">
        <v>711</v>
      </c>
      <c r="S158">
        <v>682</v>
      </c>
      <c r="T158">
        <v>680</v>
      </c>
      <c r="U158">
        <v>678</v>
      </c>
      <c r="V158">
        <v>667</v>
      </c>
      <c r="W158">
        <v>595</v>
      </c>
      <c r="X158">
        <v>649</v>
      </c>
      <c r="Y158">
        <v>545</v>
      </c>
      <c r="Z158">
        <v>761</v>
      </c>
      <c r="AA158">
        <v>745</v>
      </c>
      <c r="AB158">
        <v>702</v>
      </c>
      <c r="AC158">
        <v>705</v>
      </c>
      <c r="AD158">
        <v>706</v>
      </c>
      <c r="AE158">
        <v>625</v>
      </c>
      <c r="AF158">
        <v>600</v>
      </c>
      <c r="AG158">
        <v>613</v>
      </c>
      <c r="AH158">
        <v>522</v>
      </c>
      <c r="AI158">
        <v>554</v>
      </c>
      <c r="AJ158">
        <v>568</v>
      </c>
      <c r="AK158">
        <v>655</v>
      </c>
      <c r="AL158">
        <v>659</v>
      </c>
      <c r="AM158">
        <v>669</v>
      </c>
      <c r="AN158">
        <v>683</v>
      </c>
      <c r="AO158">
        <v>686</v>
      </c>
      <c r="AP158">
        <v>674</v>
      </c>
      <c r="AQ158">
        <v>658</v>
      </c>
      <c r="AR158">
        <v>657</v>
      </c>
      <c r="AS158">
        <v>648</v>
      </c>
      <c r="AT158">
        <v>641</v>
      </c>
      <c r="AU158">
        <v>646</v>
      </c>
      <c r="AV158">
        <v>658</v>
      </c>
      <c r="AW158">
        <v>657</v>
      </c>
      <c r="AX158">
        <v>659</v>
      </c>
      <c r="AY158">
        <v>682</v>
      </c>
    </row>
    <row r="159" spans="1:51" x14ac:dyDescent="0.25">
      <c r="A159" t="s">
        <v>158</v>
      </c>
      <c r="B159">
        <v>1233</v>
      </c>
      <c r="C159">
        <v>1225</v>
      </c>
      <c r="D159">
        <v>1217</v>
      </c>
      <c r="E159">
        <v>1232</v>
      </c>
      <c r="F159">
        <v>1209</v>
      </c>
      <c r="G159">
        <v>1255</v>
      </c>
      <c r="H159">
        <v>1255</v>
      </c>
      <c r="I159">
        <v>1203</v>
      </c>
      <c r="J159">
        <v>1256</v>
      </c>
      <c r="K159">
        <v>1310</v>
      </c>
      <c r="L159">
        <v>1411</v>
      </c>
      <c r="M159">
        <v>1419</v>
      </c>
      <c r="N159">
        <v>1430</v>
      </c>
      <c r="O159">
        <v>1391</v>
      </c>
      <c r="P159">
        <v>1371</v>
      </c>
      <c r="Q159">
        <v>1492</v>
      </c>
      <c r="R159">
        <v>1585</v>
      </c>
      <c r="S159">
        <v>1554</v>
      </c>
      <c r="T159">
        <v>1599</v>
      </c>
      <c r="U159">
        <v>1518</v>
      </c>
      <c r="V159">
        <v>1490</v>
      </c>
      <c r="W159">
        <v>1581</v>
      </c>
      <c r="X159">
        <v>1624</v>
      </c>
      <c r="Y159">
        <v>1620</v>
      </c>
      <c r="Z159">
        <v>1641</v>
      </c>
      <c r="AA159">
        <v>1639</v>
      </c>
      <c r="AB159">
        <v>1680</v>
      </c>
      <c r="AC159">
        <v>1659</v>
      </c>
      <c r="AD159">
        <v>1645</v>
      </c>
      <c r="AE159">
        <v>1645</v>
      </c>
      <c r="AF159">
        <v>1593</v>
      </c>
      <c r="AG159">
        <v>1623</v>
      </c>
      <c r="AH159">
        <v>1608</v>
      </c>
      <c r="AI159">
        <v>1639</v>
      </c>
      <c r="AJ159">
        <v>1657</v>
      </c>
      <c r="AK159">
        <v>1661</v>
      </c>
      <c r="AL159">
        <v>1691</v>
      </c>
      <c r="AM159">
        <v>1635</v>
      </c>
      <c r="AN159">
        <v>1592</v>
      </c>
      <c r="AO159">
        <v>1634</v>
      </c>
      <c r="AP159">
        <v>1563</v>
      </c>
      <c r="AQ159">
        <v>1563</v>
      </c>
      <c r="AR159">
        <v>1543</v>
      </c>
      <c r="AS159">
        <v>1625</v>
      </c>
      <c r="AT159">
        <v>1543</v>
      </c>
      <c r="AU159">
        <v>1577</v>
      </c>
      <c r="AV159">
        <v>1550</v>
      </c>
      <c r="AW159">
        <v>1628</v>
      </c>
      <c r="AX159">
        <v>1629</v>
      </c>
      <c r="AY159">
        <v>1632</v>
      </c>
    </row>
    <row r="160" spans="1:51" x14ac:dyDescent="0.25">
      <c r="A160" t="s">
        <v>159</v>
      </c>
      <c r="B160">
        <v>1253</v>
      </c>
      <c r="C160">
        <v>1223</v>
      </c>
      <c r="D160">
        <v>1295</v>
      </c>
      <c r="E160">
        <v>1338</v>
      </c>
      <c r="F160">
        <v>1332</v>
      </c>
      <c r="G160">
        <v>1302</v>
      </c>
      <c r="H160">
        <v>1318</v>
      </c>
      <c r="I160">
        <v>1359</v>
      </c>
      <c r="J160">
        <v>1414</v>
      </c>
      <c r="K160">
        <v>1405</v>
      </c>
      <c r="L160">
        <v>1430</v>
      </c>
      <c r="M160">
        <v>1457</v>
      </c>
      <c r="N160">
        <v>1440</v>
      </c>
      <c r="O160">
        <v>1445</v>
      </c>
      <c r="P160">
        <v>1447</v>
      </c>
      <c r="Q160">
        <v>1464</v>
      </c>
      <c r="R160">
        <v>1446</v>
      </c>
      <c r="S160">
        <v>1522</v>
      </c>
      <c r="T160">
        <v>1583</v>
      </c>
      <c r="U160">
        <v>1589</v>
      </c>
      <c r="V160">
        <v>1599</v>
      </c>
      <c r="W160">
        <v>1702</v>
      </c>
      <c r="X160">
        <v>1562</v>
      </c>
      <c r="Y160">
        <v>1716</v>
      </c>
      <c r="Z160">
        <v>1651</v>
      </c>
      <c r="AA160">
        <v>1673</v>
      </c>
      <c r="AB160">
        <v>1699</v>
      </c>
      <c r="AC160">
        <v>1618</v>
      </c>
      <c r="AD160">
        <v>1681</v>
      </c>
      <c r="AE160">
        <v>1667</v>
      </c>
      <c r="AF160">
        <v>1688</v>
      </c>
      <c r="AG160">
        <v>1653</v>
      </c>
      <c r="AH160">
        <v>1769</v>
      </c>
      <c r="AI160">
        <v>1652</v>
      </c>
      <c r="AJ160">
        <v>1615</v>
      </c>
      <c r="AK160">
        <v>1511</v>
      </c>
      <c r="AL160">
        <v>1558</v>
      </c>
      <c r="AM160">
        <v>1571</v>
      </c>
      <c r="AN160">
        <v>1564</v>
      </c>
      <c r="AO160">
        <v>1625</v>
      </c>
      <c r="AP160">
        <v>1580</v>
      </c>
      <c r="AQ160">
        <v>1506</v>
      </c>
      <c r="AR160">
        <v>1528</v>
      </c>
      <c r="AS160">
        <v>1454</v>
      </c>
      <c r="AT160">
        <v>1500</v>
      </c>
      <c r="AU160">
        <v>1439</v>
      </c>
      <c r="AV160">
        <v>1423</v>
      </c>
      <c r="AW160">
        <v>1405</v>
      </c>
      <c r="AX160">
        <v>1356</v>
      </c>
      <c r="AY160">
        <v>1311</v>
      </c>
    </row>
    <row r="161" spans="1:51" x14ac:dyDescent="0.25">
      <c r="A161" t="s">
        <v>160</v>
      </c>
      <c r="B161">
        <v>535</v>
      </c>
      <c r="C161">
        <v>552</v>
      </c>
      <c r="D161">
        <v>522</v>
      </c>
      <c r="E161">
        <v>492</v>
      </c>
      <c r="F161">
        <v>542</v>
      </c>
      <c r="G161">
        <v>630</v>
      </c>
      <c r="H161">
        <v>659</v>
      </c>
      <c r="I161">
        <v>743</v>
      </c>
      <c r="J161">
        <v>766</v>
      </c>
      <c r="K161">
        <v>759</v>
      </c>
      <c r="L161">
        <v>714</v>
      </c>
      <c r="M161">
        <v>1085</v>
      </c>
      <c r="N161">
        <v>814</v>
      </c>
      <c r="O161">
        <v>847</v>
      </c>
      <c r="P161">
        <v>608</v>
      </c>
      <c r="Q161">
        <v>881</v>
      </c>
      <c r="R161">
        <v>850</v>
      </c>
      <c r="S161">
        <v>535</v>
      </c>
      <c r="T161">
        <v>505</v>
      </c>
      <c r="U161">
        <v>459</v>
      </c>
      <c r="V161">
        <v>521</v>
      </c>
      <c r="W161">
        <v>832</v>
      </c>
      <c r="X161">
        <v>831</v>
      </c>
      <c r="Y161">
        <v>807</v>
      </c>
      <c r="Z161">
        <v>865</v>
      </c>
      <c r="AA161">
        <v>739</v>
      </c>
      <c r="AB161">
        <v>782</v>
      </c>
      <c r="AC161">
        <v>703</v>
      </c>
      <c r="AD161">
        <v>519</v>
      </c>
      <c r="AE161">
        <v>543</v>
      </c>
      <c r="AF161">
        <v>607</v>
      </c>
      <c r="AG161">
        <v>592</v>
      </c>
      <c r="AH161">
        <v>545</v>
      </c>
      <c r="AI161">
        <v>568</v>
      </c>
      <c r="AJ161">
        <v>585</v>
      </c>
      <c r="AK161">
        <v>739</v>
      </c>
      <c r="AL161">
        <v>883</v>
      </c>
      <c r="AM161">
        <v>920</v>
      </c>
      <c r="AN161">
        <v>931</v>
      </c>
      <c r="AO161">
        <v>980</v>
      </c>
      <c r="AP161">
        <v>965</v>
      </c>
      <c r="AQ161">
        <v>883</v>
      </c>
      <c r="AR161">
        <v>972</v>
      </c>
      <c r="AS161">
        <v>904</v>
      </c>
      <c r="AT161">
        <v>910</v>
      </c>
      <c r="AU161">
        <v>934</v>
      </c>
      <c r="AV161">
        <v>788</v>
      </c>
      <c r="AW161">
        <v>871</v>
      </c>
      <c r="AX161">
        <v>805</v>
      </c>
      <c r="AY161">
        <v>769</v>
      </c>
    </row>
    <row r="162" spans="1:51" x14ac:dyDescent="0.25">
      <c r="A162" t="s">
        <v>161</v>
      </c>
      <c r="B162">
        <v>23</v>
      </c>
      <c r="C162">
        <v>13</v>
      </c>
      <c r="D162">
        <v>33</v>
      </c>
      <c r="E162">
        <v>29</v>
      </c>
      <c r="F162">
        <v>33</v>
      </c>
      <c r="G162">
        <v>27</v>
      </c>
      <c r="H162">
        <v>23</v>
      </c>
      <c r="I162">
        <v>19</v>
      </c>
      <c r="J162">
        <v>26</v>
      </c>
      <c r="K162">
        <v>20</v>
      </c>
      <c r="L162">
        <v>45</v>
      </c>
      <c r="M162">
        <v>17</v>
      </c>
      <c r="N162">
        <v>27</v>
      </c>
      <c r="O162">
        <v>10</v>
      </c>
      <c r="P162">
        <v>17</v>
      </c>
      <c r="Q162">
        <v>8</v>
      </c>
      <c r="R162">
        <v>8</v>
      </c>
      <c r="S162">
        <v>3</v>
      </c>
      <c r="T162">
        <v>14</v>
      </c>
      <c r="U162">
        <v>11</v>
      </c>
      <c r="V162">
        <v>12</v>
      </c>
      <c r="W162">
        <v>13</v>
      </c>
      <c r="X162">
        <v>11</v>
      </c>
      <c r="Y162">
        <v>8</v>
      </c>
      <c r="Z162">
        <v>7</v>
      </c>
      <c r="AA162">
        <v>11</v>
      </c>
      <c r="AB162">
        <v>15</v>
      </c>
      <c r="AC162">
        <v>9</v>
      </c>
      <c r="AD162">
        <v>7</v>
      </c>
      <c r="AE162">
        <v>15</v>
      </c>
      <c r="AF162">
        <v>12</v>
      </c>
      <c r="AG162">
        <v>15</v>
      </c>
      <c r="AH162">
        <v>29</v>
      </c>
      <c r="AI162">
        <v>32</v>
      </c>
      <c r="AJ162">
        <v>13</v>
      </c>
      <c r="AK162">
        <v>24</v>
      </c>
      <c r="AL162">
        <v>36</v>
      </c>
      <c r="AM162">
        <v>29</v>
      </c>
      <c r="AN162">
        <v>36</v>
      </c>
      <c r="AO162">
        <v>16</v>
      </c>
      <c r="AP162">
        <v>41</v>
      </c>
      <c r="AQ162">
        <v>51</v>
      </c>
      <c r="AR162">
        <v>73</v>
      </c>
      <c r="AS162">
        <v>96</v>
      </c>
      <c r="AT162">
        <v>97</v>
      </c>
      <c r="AU162">
        <v>79</v>
      </c>
      <c r="AV162">
        <v>65</v>
      </c>
      <c r="AW162">
        <v>95</v>
      </c>
      <c r="AX162">
        <v>78</v>
      </c>
      <c r="AY162">
        <v>85</v>
      </c>
    </row>
    <row r="163" spans="1:51" x14ac:dyDescent="0.25">
      <c r="A163" t="s">
        <v>162</v>
      </c>
      <c r="B163">
        <v>714</v>
      </c>
      <c r="C163">
        <v>702</v>
      </c>
      <c r="D163">
        <v>687</v>
      </c>
      <c r="E163">
        <v>676</v>
      </c>
      <c r="F163">
        <v>673</v>
      </c>
      <c r="G163">
        <v>645</v>
      </c>
      <c r="H163">
        <v>635</v>
      </c>
      <c r="I163">
        <v>639</v>
      </c>
      <c r="J163">
        <v>636</v>
      </c>
      <c r="K163">
        <v>637</v>
      </c>
      <c r="L163">
        <v>617</v>
      </c>
      <c r="M163">
        <v>615</v>
      </c>
      <c r="N163">
        <v>594</v>
      </c>
      <c r="O163">
        <v>621</v>
      </c>
      <c r="P163">
        <v>638</v>
      </c>
      <c r="Q163">
        <v>630</v>
      </c>
      <c r="R163">
        <v>615</v>
      </c>
      <c r="S163">
        <v>610</v>
      </c>
      <c r="T163">
        <v>594</v>
      </c>
      <c r="U163">
        <v>586</v>
      </c>
      <c r="V163">
        <v>568</v>
      </c>
      <c r="W163">
        <v>592</v>
      </c>
      <c r="X163">
        <v>593</v>
      </c>
      <c r="Y163">
        <v>643</v>
      </c>
      <c r="Z163">
        <v>622</v>
      </c>
      <c r="AA163">
        <v>651</v>
      </c>
      <c r="AB163">
        <v>638</v>
      </c>
      <c r="AC163">
        <v>635</v>
      </c>
      <c r="AD163">
        <v>633</v>
      </c>
      <c r="AE163">
        <v>642</v>
      </c>
      <c r="AF163">
        <v>642</v>
      </c>
      <c r="AG163">
        <v>643</v>
      </c>
      <c r="AH163">
        <v>642</v>
      </c>
      <c r="AI163">
        <v>658</v>
      </c>
      <c r="AJ163">
        <v>677</v>
      </c>
      <c r="AK163">
        <v>707</v>
      </c>
      <c r="AL163">
        <v>727</v>
      </c>
      <c r="AM163">
        <v>732</v>
      </c>
      <c r="AN163">
        <v>741</v>
      </c>
      <c r="AO163">
        <v>706</v>
      </c>
      <c r="AP163">
        <v>758</v>
      </c>
      <c r="AQ163">
        <v>757</v>
      </c>
      <c r="AR163">
        <v>759</v>
      </c>
      <c r="AS163">
        <v>750</v>
      </c>
      <c r="AT163">
        <v>749</v>
      </c>
      <c r="AU163">
        <v>753</v>
      </c>
      <c r="AV163">
        <v>768</v>
      </c>
      <c r="AW163">
        <v>768</v>
      </c>
      <c r="AX163">
        <v>760</v>
      </c>
      <c r="AY163">
        <v>750</v>
      </c>
    </row>
    <row r="164" spans="1:51" x14ac:dyDescent="0.25">
      <c r="A164" t="s">
        <v>163</v>
      </c>
      <c r="AF164">
        <v>1165</v>
      </c>
      <c r="AG164">
        <v>1143</v>
      </c>
      <c r="AH164">
        <v>1099</v>
      </c>
      <c r="AI164">
        <v>1032</v>
      </c>
      <c r="AJ164">
        <v>1013</v>
      </c>
      <c r="AK164">
        <v>1023</v>
      </c>
      <c r="AL164">
        <v>988</v>
      </c>
      <c r="AM164">
        <v>1016</v>
      </c>
      <c r="AN164">
        <v>954</v>
      </c>
      <c r="AO164">
        <v>977</v>
      </c>
      <c r="AP164">
        <v>1011</v>
      </c>
      <c r="AQ164">
        <v>941</v>
      </c>
      <c r="AR164">
        <v>955</v>
      </c>
      <c r="AS164">
        <v>970</v>
      </c>
      <c r="AT164">
        <v>910</v>
      </c>
      <c r="AU164">
        <v>886</v>
      </c>
      <c r="AV164">
        <v>861</v>
      </c>
      <c r="AW164">
        <v>837</v>
      </c>
      <c r="AX164">
        <v>841</v>
      </c>
      <c r="AY164">
        <v>824</v>
      </c>
    </row>
    <row r="165" spans="1:51" x14ac:dyDescent="0.25">
      <c r="A165" t="s">
        <v>164</v>
      </c>
      <c r="B165">
        <v>492</v>
      </c>
      <c r="C165">
        <v>487</v>
      </c>
      <c r="D165">
        <v>489</v>
      </c>
      <c r="E165">
        <v>484</v>
      </c>
      <c r="F165">
        <v>479</v>
      </c>
      <c r="G165">
        <v>484</v>
      </c>
      <c r="H165">
        <v>483</v>
      </c>
      <c r="I165">
        <v>483</v>
      </c>
      <c r="J165">
        <v>477</v>
      </c>
      <c r="K165">
        <v>476</v>
      </c>
      <c r="L165">
        <v>475</v>
      </c>
      <c r="M165">
        <v>488</v>
      </c>
      <c r="N165">
        <v>480</v>
      </c>
      <c r="O165">
        <v>495</v>
      </c>
      <c r="P165">
        <v>516</v>
      </c>
      <c r="Q165">
        <v>500</v>
      </c>
      <c r="R165">
        <v>500</v>
      </c>
      <c r="S165">
        <v>509</v>
      </c>
      <c r="T165">
        <v>509</v>
      </c>
      <c r="U165">
        <v>504</v>
      </c>
      <c r="V165">
        <v>515</v>
      </c>
      <c r="W165">
        <v>505</v>
      </c>
      <c r="X165">
        <v>516</v>
      </c>
      <c r="Y165">
        <v>539</v>
      </c>
      <c r="Z165">
        <v>540</v>
      </c>
      <c r="AA165">
        <v>561</v>
      </c>
      <c r="AB165">
        <v>568</v>
      </c>
      <c r="AC165">
        <v>559</v>
      </c>
      <c r="AD165">
        <v>589</v>
      </c>
      <c r="AE165">
        <v>590</v>
      </c>
      <c r="AF165">
        <v>600</v>
      </c>
      <c r="AG165">
        <v>620</v>
      </c>
      <c r="AH165">
        <v>624</v>
      </c>
      <c r="AI165">
        <v>613</v>
      </c>
      <c r="AJ165">
        <v>640</v>
      </c>
      <c r="AK165">
        <v>642</v>
      </c>
      <c r="AL165">
        <v>626</v>
      </c>
      <c r="AM165">
        <v>626</v>
      </c>
      <c r="AN165">
        <v>642</v>
      </c>
      <c r="AO165">
        <v>619</v>
      </c>
      <c r="AP165">
        <v>600</v>
      </c>
      <c r="AQ165">
        <v>609</v>
      </c>
      <c r="AR165">
        <v>602</v>
      </c>
      <c r="AS165">
        <v>602</v>
      </c>
      <c r="AT165">
        <v>611</v>
      </c>
      <c r="AU165">
        <v>622</v>
      </c>
      <c r="AV165">
        <v>610</v>
      </c>
      <c r="AW165">
        <v>602</v>
      </c>
      <c r="AX165">
        <v>601</v>
      </c>
      <c r="AY165">
        <v>590</v>
      </c>
    </row>
    <row r="166" spans="1:51" x14ac:dyDescent="0.25">
      <c r="A166" t="s">
        <v>165</v>
      </c>
      <c r="B166">
        <v>11</v>
      </c>
      <c r="C166">
        <v>11</v>
      </c>
      <c r="D166">
        <v>14</v>
      </c>
      <c r="E166">
        <v>16</v>
      </c>
      <c r="F166">
        <v>21</v>
      </c>
      <c r="G166">
        <v>23</v>
      </c>
      <c r="H166">
        <v>24</v>
      </c>
      <c r="I166">
        <v>26</v>
      </c>
      <c r="J166">
        <v>34</v>
      </c>
      <c r="K166">
        <v>32</v>
      </c>
      <c r="L166">
        <v>32</v>
      </c>
      <c r="M166">
        <v>31</v>
      </c>
      <c r="N166">
        <v>24</v>
      </c>
      <c r="O166">
        <v>17</v>
      </c>
      <c r="P166">
        <v>19</v>
      </c>
      <c r="Q166">
        <v>33</v>
      </c>
      <c r="R166">
        <v>27</v>
      </c>
      <c r="S166">
        <v>39</v>
      </c>
      <c r="T166">
        <v>30</v>
      </c>
      <c r="U166">
        <v>29</v>
      </c>
      <c r="V166">
        <v>34</v>
      </c>
      <c r="W166">
        <v>27</v>
      </c>
      <c r="X166">
        <v>30</v>
      </c>
      <c r="Y166">
        <v>31</v>
      </c>
      <c r="Z166">
        <v>28</v>
      </c>
      <c r="AA166">
        <v>30</v>
      </c>
      <c r="AB166">
        <v>31</v>
      </c>
      <c r="AC166">
        <v>10</v>
      </c>
      <c r="AD166">
        <v>29</v>
      </c>
      <c r="AE166">
        <v>36</v>
      </c>
      <c r="AF166">
        <v>33</v>
      </c>
      <c r="AG166">
        <v>27</v>
      </c>
      <c r="AH166">
        <v>46</v>
      </c>
      <c r="AI166">
        <v>50</v>
      </c>
      <c r="AJ166">
        <v>61</v>
      </c>
      <c r="AK166">
        <v>47</v>
      </c>
      <c r="AL166">
        <v>46</v>
      </c>
      <c r="AM166">
        <v>55</v>
      </c>
      <c r="AN166">
        <v>60</v>
      </c>
      <c r="AO166">
        <v>32</v>
      </c>
      <c r="AP166">
        <v>34</v>
      </c>
      <c r="AQ166">
        <v>18</v>
      </c>
      <c r="AR166">
        <v>42</v>
      </c>
      <c r="AS166">
        <v>69</v>
      </c>
      <c r="AT166">
        <v>70</v>
      </c>
      <c r="AU166">
        <v>69</v>
      </c>
      <c r="AV166">
        <v>50</v>
      </c>
      <c r="AW166">
        <v>66</v>
      </c>
      <c r="AX166">
        <v>67</v>
      </c>
      <c r="AY166">
        <v>68</v>
      </c>
    </row>
    <row r="167" spans="1:51" x14ac:dyDescent="0.25">
      <c r="A167" t="s">
        <v>166</v>
      </c>
      <c r="B167">
        <v>677</v>
      </c>
      <c r="C167">
        <v>722</v>
      </c>
      <c r="D167">
        <v>837</v>
      </c>
      <c r="E167">
        <v>760</v>
      </c>
      <c r="F167">
        <v>812</v>
      </c>
      <c r="G167">
        <v>792</v>
      </c>
      <c r="H167">
        <v>829</v>
      </c>
      <c r="I167">
        <v>825</v>
      </c>
      <c r="J167">
        <v>826</v>
      </c>
      <c r="K167">
        <v>822</v>
      </c>
      <c r="L167">
        <v>814</v>
      </c>
      <c r="M167">
        <v>799</v>
      </c>
      <c r="N167">
        <v>750</v>
      </c>
      <c r="O167">
        <v>797</v>
      </c>
      <c r="P167">
        <v>747</v>
      </c>
      <c r="Q167">
        <v>700</v>
      </c>
      <c r="R167">
        <v>703</v>
      </c>
      <c r="S167">
        <v>706</v>
      </c>
      <c r="T167">
        <v>751</v>
      </c>
      <c r="U167">
        <v>708</v>
      </c>
      <c r="V167">
        <v>678</v>
      </c>
      <c r="W167">
        <v>691</v>
      </c>
      <c r="X167">
        <v>691</v>
      </c>
      <c r="Y167">
        <v>701</v>
      </c>
      <c r="Z167">
        <v>715</v>
      </c>
      <c r="AA167">
        <v>657</v>
      </c>
      <c r="AB167">
        <v>653</v>
      </c>
      <c r="AC167">
        <v>651</v>
      </c>
      <c r="AD167">
        <v>688</v>
      </c>
      <c r="AE167">
        <v>647</v>
      </c>
      <c r="AF167">
        <v>695</v>
      </c>
      <c r="AG167">
        <v>678</v>
      </c>
      <c r="AH167">
        <v>628</v>
      </c>
      <c r="AI167">
        <v>679</v>
      </c>
      <c r="AJ167">
        <v>683</v>
      </c>
      <c r="AK167">
        <v>695</v>
      </c>
      <c r="AL167">
        <v>678</v>
      </c>
      <c r="AM167">
        <v>690</v>
      </c>
      <c r="AN167">
        <v>694</v>
      </c>
      <c r="AO167">
        <v>731</v>
      </c>
      <c r="AP167">
        <v>815</v>
      </c>
      <c r="AQ167">
        <v>811</v>
      </c>
      <c r="AR167">
        <v>834</v>
      </c>
      <c r="AS167">
        <v>837</v>
      </c>
      <c r="AT167">
        <v>872</v>
      </c>
      <c r="AU167">
        <v>886</v>
      </c>
      <c r="AV167">
        <v>879</v>
      </c>
      <c r="AW167">
        <v>857</v>
      </c>
      <c r="AX167">
        <v>787</v>
      </c>
      <c r="AY167">
        <v>815</v>
      </c>
    </row>
    <row r="168" spans="1:51" x14ac:dyDescent="0.25">
      <c r="A168" t="s">
        <v>167</v>
      </c>
      <c r="AF168">
        <v>1405</v>
      </c>
      <c r="AG168">
        <v>1354</v>
      </c>
      <c r="AH168">
        <v>1372</v>
      </c>
      <c r="AI168">
        <v>1272</v>
      </c>
      <c r="AJ168">
        <v>1304</v>
      </c>
      <c r="AK168">
        <v>1259</v>
      </c>
      <c r="AL168">
        <v>1181</v>
      </c>
      <c r="AM168">
        <v>1235</v>
      </c>
      <c r="AN168">
        <v>1186</v>
      </c>
      <c r="AO168">
        <v>1193</v>
      </c>
      <c r="AP168">
        <v>1223</v>
      </c>
      <c r="AQ168">
        <v>1298</v>
      </c>
      <c r="AR168">
        <v>1306</v>
      </c>
      <c r="AS168">
        <v>1336</v>
      </c>
      <c r="AT168">
        <v>1325</v>
      </c>
      <c r="AU168">
        <v>1243</v>
      </c>
      <c r="AV168">
        <v>1333</v>
      </c>
      <c r="AW168">
        <v>1330</v>
      </c>
      <c r="AX168">
        <v>1333</v>
      </c>
      <c r="AY168">
        <v>1329</v>
      </c>
    </row>
    <row r="169" spans="1:51" x14ac:dyDescent="0.25">
      <c r="A169" t="s">
        <v>168</v>
      </c>
      <c r="B169">
        <v>291</v>
      </c>
      <c r="C169">
        <v>306</v>
      </c>
      <c r="D169">
        <v>347</v>
      </c>
      <c r="E169">
        <v>335</v>
      </c>
      <c r="F169">
        <v>338</v>
      </c>
      <c r="G169">
        <v>333</v>
      </c>
      <c r="H169">
        <v>325</v>
      </c>
      <c r="I169">
        <v>355</v>
      </c>
      <c r="J169">
        <v>377</v>
      </c>
      <c r="K169">
        <v>365</v>
      </c>
      <c r="L169">
        <v>355</v>
      </c>
      <c r="M169">
        <v>341</v>
      </c>
      <c r="N169">
        <v>334</v>
      </c>
      <c r="O169">
        <v>405</v>
      </c>
      <c r="P169">
        <v>409</v>
      </c>
      <c r="Q169">
        <v>396</v>
      </c>
      <c r="R169">
        <v>379</v>
      </c>
      <c r="S169">
        <v>381</v>
      </c>
      <c r="T169">
        <v>374</v>
      </c>
      <c r="U169">
        <v>420</v>
      </c>
      <c r="V169">
        <v>340</v>
      </c>
      <c r="W169">
        <v>385</v>
      </c>
      <c r="X169">
        <v>427</v>
      </c>
      <c r="Y169">
        <v>452</v>
      </c>
      <c r="Z169">
        <v>400</v>
      </c>
      <c r="AA169">
        <v>425</v>
      </c>
      <c r="AB169">
        <v>461</v>
      </c>
      <c r="AC169">
        <v>311</v>
      </c>
      <c r="AD169">
        <v>378</v>
      </c>
      <c r="AE169">
        <v>404</v>
      </c>
      <c r="AF169">
        <v>419</v>
      </c>
      <c r="AG169">
        <v>382</v>
      </c>
      <c r="AH169">
        <v>367</v>
      </c>
      <c r="AI169">
        <v>347</v>
      </c>
      <c r="AJ169">
        <v>293</v>
      </c>
      <c r="AK169">
        <v>313</v>
      </c>
      <c r="AL169">
        <v>368</v>
      </c>
      <c r="AM169">
        <v>353</v>
      </c>
      <c r="AN169">
        <v>362</v>
      </c>
      <c r="AO169">
        <v>396</v>
      </c>
      <c r="AP169">
        <v>296</v>
      </c>
      <c r="AQ169">
        <v>403</v>
      </c>
      <c r="AR169">
        <v>347</v>
      </c>
      <c r="AS169">
        <v>378</v>
      </c>
      <c r="AT169">
        <v>311</v>
      </c>
      <c r="AU169">
        <v>382</v>
      </c>
      <c r="AV169">
        <v>401</v>
      </c>
      <c r="AW169">
        <v>395</v>
      </c>
      <c r="AX169">
        <v>396</v>
      </c>
      <c r="AY169">
        <v>407</v>
      </c>
    </row>
    <row r="170" spans="1:51" x14ac:dyDescent="0.25">
      <c r="A170" t="s">
        <v>169</v>
      </c>
      <c r="B170">
        <v>24</v>
      </c>
      <c r="C170">
        <v>32</v>
      </c>
      <c r="D170">
        <v>21</v>
      </c>
      <c r="E170">
        <v>32</v>
      </c>
      <c r="F170">
        <v>33</v>
      </c>
      <c r="G170">
        <v>31</v>
      </c>
      <c r="H170">
        <v>85</v>
      </c>
      <c r="I170">
        <v>93</v>
      </c>
      <c r="J170">
        <v>142</v>
      </c>
      <c r="K170">
        <v>107</v>
      </c>
      <c r="L170">
        <v>82</v>
      </c>
      <c r="M170">
        <v>90</v>
      </c>
      <c r="N170">
        <v>126</v>
      </c>
      <c r="O170">
        <v>82</v>
      </c>
      <c r="P170">
        <v>84</v>
      </c>
      <c r="Q170">
        <v>157</v>
      </c>
      <c r="R170">
        <v>210</v>
      </c>
      <c r="S170">
        <v>232</v>
      </c>
      <c r="T170">
        <v>125</v>
      </c>
      <c r="U170">
        <v>143</v>
      </c>
      <c r="V170">
        <v>40</v>
      </c>
      <c r="W170">
        <v>28</v>
      </c>
      <c r="X170">
        <v>18</v>
      </c>
      <c r="Y170">
        <v>7</v>
      </c>
      <c r="Z170">
        <v>9</v>
      </c>
      <c r="AA170">
        <v>23</v>
      </c>
      <c r="AB170">
        <v>45</v>
      </c>
      <c r="AC170">
        <v>18</v>
      </c>
      <c r="AD170">
        <v>23</v>
      </c>
      <c r="AE170">
        <v>34</v>
      </c>
      <c r="AF170">
        <v>30</v>
      </c>
      <c r="AG170">
        <v>38</v>
      </c>
      <c r="AH170">
        <v>36</v>
      </c>
      <c r="AI170">
        <v>44</v>
      </c>
      <c r="AJ170">
        <v>44</v>
      </c>
      <c r="AK170">
        <v>42</v>
      </c>
      <c r="AL170">
        <v>51</v>
      </c>
      <c r="AM170">
        <v>50</v>
      </c>
      <c r="AN170">
        <v>53</v>
      </c>
      <c r="AO170">
        <v>48</v>
      </c>
      <c r="AP170">
        <v>44</v>
      </c>
      <c r="AQ170">
        <v>49</v>
      </c>
      <c r="AR170">
        <v>54</v>
      </c>
      <c r="AS170">
        <v>69</v>
      </c>
      <c r="AT170">
        <v>75</v>
      </c>
      <c r="AU170">
        <v>77</v>
      </c>
      <c r="AV170">
        <v>82</v>
      </c>
      <c r="AW170">
        <v>70</v>
      </c>
      <c r="AX170">
        <v>76</v>
      </c>
      <c r="AY170">
        <v>66</v>
      </c>
    </row>
    <row r="171" spans="1:51" x14ac:dyDescent="0.25">
      <c r="A171" t="s">
        <v>170</v>
      </c>
      <c r="AG171">
        <v>197</v>
      </c>
      <c r="AH171">
        <v>218</v>
      </c>
      <c r="AI171">
        <v>214</v>
      </c>
      <c r="AJ171">
        <v>214</v>
      </c>
      <c r="AK171">
        <v>213</v>
      </c>
      <c r="AL171">
        <v>218</v>
      </c>
      <c r="AM171">
        <v>222</v>
      </c>
      <c r="AN171">
        <v>272</v>
      </c>
      <c r="AO171">
        <v>301</v>
      </c>
      <c r="AP171">
        <v>302</v>
      </c>
      <c r="AQ171">
        <v>320</v>
      </c>
      <c r="AR171">
        <v>300</v>
      </c>
      <c r="AS171">
        <v>325</v>
      </c>
      <c r="AT171">
        <v>290</v>
      </c>
      <c r="AU171">
        <v>288</v>
      </c>
      <c r="AV171">
        <v>304</v>
      </c>
      <c r="AW171">
        <v>330</v>
      </c>
      <c r="AX171">
        <v>292</v>
      </c>
      <c r="AY171">
        <v>288</v>
      </c>
    </row>
    <row r="172" spans="1:51" x14ac:dyDescent="0.25">
      <c r="A172" t="s">
        <v>171</v>
      </c>
      <c r="B172">
        <v>221</v>
      </c>
      <c r="C172">
        <v>206</v>
      </c>
      <c r="D172">
        <v>247</v>
      </c>
      <c r="E172">
        <v>255</v>
      </c>
      <c r="F172">
        <v>172</v>
      </c>
      <c r="G172">
        <v>248</v>
      </c>
      <c r="H172">
        <v>242</v>
      </c>
      <c r="I172">
        <v>264</v>
      </c>
      <c r="J172">
        <v>242</v>
      </c>
      <c r="K172">
        <v>228</v>
      </c>
      <c r="L172">
        <v>220</v>
      </c>
      <c r="M172">
        <v>232</v>
      </c>
      <c r="N172">
        <v>273</v>
      </c>
      <c r="O172">
        <v>307</v>
      </c>
      <c r="P172">
        <v>309</v>
      </c>
      <c r="Q172">
        <v>253</v>
      </c>
      <c r="R172">
        <v>278</v>
      </c>
      <c r="S172">
        <v>286</v>
      </c>
      <c r="T172">
        <v>239</v>
      </c>
      <c r="U172">
        <v>219</v>
      </c>
      <c r="V172">
        <v>273</v>
      </c>
      <c r="W172">
        <v>314</v>
      </c>
      <c r="X172">
        <v>311</v>
      </c>
      <c r="Y172">
        <v>297</v>
      </c>
      <c r="Z172">
        <v>279</v>
      </c>
      <c r="AA172">
        <v>225</v>
      </c>
      <c r="AB172">
        <v>221</v>
      </c>
      <c r="AC172">
        <v>220</v>
      </c>
      <c r="AD172">
        <v>232</v>
      </c>
      <c r="AE172">
        <v>268</v>
      </c>
      <c r="AF172">
        <v>273</v>
      </c>
      <c r="AG172">
        <v>242</v>
      </c>
      <c r="AH172">
        <v>289</v>
      </c>
      <c r="AI172">
        <v>198</v>
      </c>
      <c r="AJ172">
        <v>254</v>
      </c>
      <c r="AK172">
        <v>234</v>
      </c>
      <c r="AL172">
        <v>234</v>
      </c>
      <c r="AM172">
        <v>221</v>
      </c>
      <c r="AN172">
        <v>344</v>
      </c>
      <c r="AO172">
        <v>362</v>
      </c>
      <c r="AP172">
        <v>391</v>
      </c>
      <c r="AQ172">
        <v>385</v>
      </c>
      <c r="AR172">
        <v>420</v>
      </c>
      <c r="AS172">
        <v>385</v>
      </c>
      <c r="AT172">
        <v>387</v>
      </c>
      <c r="AU172">
        <v>401</v>
      </c>
      <c r="AV172">
        <v>416</v>
      </c>
      <c r="AW172">
        <v>394</v>
      </c>
      <c r="AX172">
        <v>394</v>
      </c>
      <c r="AY172">
        <v>408</v>
      </c>
    </row>
    <row r="173" spans="1:51" x14ac:dyDescent="0.25">
      <c r="A173" t="s">
        <v>172</v>
      </c>
      <c r="B173">
        <v>104</v>
      </c>
      <c r="C173">
        <v>125</v>
      </c>
      <c r="D173">
        <v>138</v>
      </c>
      <c r="E173">
        <v>171</v>
      </c>
      <c r="F173">
        <v>192</v>
      </c>
      <c r="G173">
        <v>179</v>
      </c>
      <c r="H173">
        <v>194</v>
      </c>
      <c r="I173">
        <v>197</v>
      </c>
      <c r="J173">
        <v>295</v>
      </c>
      <c r="K173">
        <v>268</v>
      </c>
      <c r="L173">
        <v>318</v>
      </c>
      <c r="M173">
        <v>372</v>
      </c>
      <c r="N173">
        <v>369</v>
      </c>
      <c r="O173">
        <v>367</v>
      </c>
      <c r="P173">
        <v>375</v>
      </c>
      <c r="Q173">
        <v>489</v>
      </c>
      <c r="R173">
        <v>521</v>
      </c>
      <c r="S173">
        <v>525</v>
      </c>
      <c r="T173">
        <v>565</v>
      </c>
      <c r="U173">
        <v>667</v>
      </c>
      <c r="V173">
        <v>685</v>
      </c>
      <c r="W173">
        <v>679</v>
      </c>
      <c r="X173">
        <v>680</v>
      </c>
      <c r="Y173">
        <v>763</v>
      </c>
      <c r="Z173">
        <v>849</v>
      </c>
      <c r="AA173">
        <v>864</v>
      </c>
      <c r="AB173">
        <v>851</v>
      </c>
      <c r="AC173">
        <v>892</v>
      </c>
      <c r="AD173">
        <v>814</v>
      </c>
      <c r="AE173">
        <v>962</v>
      </c>
      <c r="AF173">
        <v>890</v>
      </c>
      <c r="AG173">
        <v>899</v>
      </c>
      <c r="AH173">
        <v>988</v>
      </c>
      <c r="AI173">
        <v>1005</v>
      </c>
      <c r="AJ173">
        <v>1019</v>
      </c>
      <c r="AK173">
        <v>1038</v>
      </c>
      <c r="AL173">
        <v>1013</v>
      </c>
      <c r="AM173">
        <v>1031</v>
      </c>
      <c r="AN173">
        <v>959</v>
      </c>
      <c r="AO173">
        <v>944</v>
      </c>
      <c r="AP173">
        <v>913</v>
      </c>
      <c r="AQ173">
        <v>875</v>
      </c>
      <c r="AR173">
        <v>853</v>
      </c>
      <c r="AS173">
        <v>830</v>
      </c>
      <c r="AT173">
        <v>841</v>
      </c>
      <c r="AU173">
        <v>856</v>
      </c>
      <c r="AV173">
        <v>855</v>
      </c>
      <c r="AW173">
        <v>888</v>
      </c>
      <c r="AX173">
        <v>907</v>
      </c>
      <c r="AY173">
        <v>912</v>
      </c>
    </row>
    <row r="174" spans="1:51" x14ac:dyDescent="0.25">
      <c r="A174" t="s">
        <v>173</v>
      </c>
      <c r="B174">
        <v>45</v>
      </c>
      <c r="C174">
        <v>56</v>
      </c>
      <c r="D174">
        <v>50</v>
      </c>
      <c r="E174">
        <v>68</v>
      </c>
      <c r="F174">
        <v>98</v>
      </c>
      <c r="G174">
        <v>93</v>
      </c>
      <c r="H174">
        <v>108</v>
      </c>
      <c r="I174">
        <v>116</v>
      </c>
      <c r="J174">
        <v>185</v>
      </c>
      <c r="K174">
        <v>169</v>
      </c>
      <c r="L174">
        <v>173</v>
      </c>
      <c r="M174">
        <v>157</v>
      </c>
      <c r="N174">
        <v>163</v>
      </c>
      <c r="O174">
        <v>179</v>
      </c>
      <c r="P174">
        <v>185</v>
      </c>
      <c r="Q174">
        <v>165</v>
      </c>
      <c r="R174">
        <v>157</v>
      </c>
      <c r="S174">
        <v>182</v>
      </c>
      <c r="T174">
        <v>196</v>
      </c>
      <c r="U174">
        <v>168</v>
      </c>
      <c r="V174">
        <v>165</v>
      </c>
      <c r="W174">
        <v>138</v>
      </c>
      <c r="X174">
        <v>177</v>
      </c>
      <c r="Y174">
        <v>116</v>
      </c>
      <c r="Z174">
        <v>104</v>
      </c>
      <c r="AA174">
        <v>85</v>
      </c>
      <c r="AB174">
        <v>65</v>
      </c>
      <c r="AC174">
        <v>70</v>
      </c>
      <c r="AD174">
        <v>66</v>
      </c>
      <c r="AE174">
        <v>83</v>
      </c>
      <c r="AF174">
        <v>85</v>
      </c>
      <c r="AG174">
        <v>85</v>
      </c>
      <c r="AH174">
        <v>101</v>
      </c>
      <c r="AI174">
        <v>93</v>
      </c>
      <c r="AJ174">
        <v>92</v>
      </c>
      <c r="AK174">
        <v>121</v>
      </c>
      <c r="AL174">
        <v>104</v>
      </c>
      <c r="AM174">
        <v>102</v>
      </c>
      <c r="AN174">
        <v>100</v>
      </c>
      <c r="AO174">
        <v>116</v>
      </c>
      <c r="AP174">
        <v>99</v>
      </c>
      <c r="AQ174">
        <v>121</v>
      </c>
      <c r="AR174">
        <v>116</v>
      </c>
      <c r="AS174">
        <v>107</v>
      </c>
      <c r="AT174">
        <v>113</v>
      </c>
      <c r="AU174">
        <v>107</v>
      </c>
      <c r="AV174">
        <v>100</v>
      </c>
      <c r="AW174">
        <v>98</v>
      </c>
      <c r="AX174">
        <v>65</v>
      </c>
      <c r="AY174">
        <v>88</v>
      </c>
    </row>
    <row r="175" spans="1:51" x14ac:dyDescent="0.25">
      <c r="A175" t="s">
        <v>174</v>
      </c>
      <c r="AN175">
        <v>710</v>
      </c>
      <c r="AO175">
        <v>740</v>
      </c>
      <c r="AP175">
        <v>741</v>
      </c>
      <c r="AQ175">
        <v>747</v>
      </c>
      <c r="AR175">
        <v>741</v>
      </c>
      <c r="AS175">
        <v>736</v>
      </c>
      <c r="AT175">
        <v>737</v>
      </c>
      <c r="AU175">
        <v>736</v>
      </c>
      <c r="AV175">
        <v>717</v>
      </c>
      <c r="AW175">
        <v>790</v>
      </c>
      <c r="AX175">
        <v>935</v>
      </c>
      <c r="AY175">
        <v>851</v>
      </c>
    </row>
    <row r="176" spans="1:51" x14ac:dyDescent="0.25">
      <c r="A176" t="s">
        <v>175</v>
      </c>
      <c r="AN176">
        <v>626</v>
      </c>
      <c r="AO176">
        <v>580</v>
      </c>
      <c r="AP176">
        <v>584</v>
      </c>
      <c r="AQ176">
        <v>590</v>
      </c>
      <c r="AR176">
        <v>566</v>
      </c>
      <c r="AS176">
        <v>552</v>
      </c>
      <c r="AT176">
        <v>671</v>
      </c>
      <c r="AU176">
        <v>732</v>
      </c>
      <c r="AV176">
        <v>729</v>
      </c>
      <c r="AW176">
        <v>807</v>
      </c>
      <c r="AX176">
        <v>802</v>
      </c>
      <c r="AY176">
        <v>764</v>
      </c>
    </row>
    <row r="177" spans="1:51" x14ac:dyDescent="0.25">
      <c r="A177" t="s">
        <v>176</v>
      </c>
      <c r="AT177">
        <v>789</v>
      </c>
      <c r="AU177">
        <v>774</v>
      </c>
      <c r="AV177">
        <v>775</v>
      </c>
      <c r="AW177">
        <v>761</v>
      </c>
      <c r="AX177">
        <v>807</v>
      </c>
      <c r="AY177">
        <v>780</v>
      </c>
    </row>
    <row r="178" spans="1:51" x14ac:dyDescent="0.25">
      <c r="A178" t="s">
        <v>177</v>
      </c>
      <c r="AT178">
        <v>1249</v>
      </c>
      <c r="AU178">
        <v>1124</v>
      </c>
      <c r="AV178">
        <v>1096</v>
      </c>
      <c r="AW178">
        <v>1070</v>
      </c>
      <c r="AX178">
        <v>1136</v>
      </c>
      <c r="AY178">
        <v>1115</v>
      </c>
    </row>
    <row r="179" spans="1:51" x14ac:dyDescent="0.25">
      <c r="A179" t="s">
        <v>178</v>
      </c>
      <c r="AJ179">
        <v>918</v>
      </c>
      <c r="AK179">
        <v>884</v>
      </c>
      <c r="AL179">
        <v>842</v>
      </c>
      <c r="AM179">
        <v>810</v>
      </c>
      <c r="AN179">
        <v>788</v>
      </c>
      <c r="AO179">
        <v>808</v>
      </c>
      <c r="AP179">
        <v>854</v>
      </c>
      <c r="AQ179">
        <v>850</v>
      </c>
      <c r="AR179">
        <v>897</v>
      </c>
      <c r="AS179">
        <v>923</v>
      </c>
      <c r="AT179">
        <v>927</v>
      </c>
      <c r="AU179">
        <v>777</v>
      </c>
      <c r="AV179">
        <v>816</v>
      </c>
      <c r="AW179">
        <v>744</v>
      </c>
      <c r="AX179">
        <v>808</v>
      </c>
      <c r="AY179">
        <v>840</v>
      </c>
    </row>
    <row r="180" spans="1:51" x14ac:dyDescent="0.25">
      <c r="A180" t="s">
        <v>179</v>
      </c>
      <c r="B180">
        <v>196</v>
      </c>
      <c r="C180">
        <v>216</v>
      </c>
      <c r="D180">
        <v>233</v>
      </c>
      <c r="E180">
        <v>275</v>
      </c>
      <c r="F180">
        <v>273</v>
      </c>
      <c r="G180">
        <v>274</v>
      </c>
      <c r="H180">
        <v>271</v>
      </c>
      <c r="I180">
        <v>266</v>
      </c>
      <c r="J180">
        <v>278</v>
      </c>
      <c r="K180">
        <v>285</v>
      </c>
      <c r="L180">
        <v>314</v>
      </c>
      <c r="M180">
        <v>316</v>
      </c>
      <c r="N180">
        <v>336</v>
      </c>
      <c r="O180">
        <v>361</v>
      </c>
      <c r="P180">
        <v>378</v>
      </c>
      <c r="Q180">
        <v>382</v>
      </c>
      <c r="R180">
        <v>450</v>
      </c>
      <c r="S180">
        <v>465</v>
      </c>
      <c r="T180">
        <v>513</v>
      </c>
      <c r="U180">
        <v>549</v>
      </c>
      <c r="V180">
        <v>579</v>
      </c>
      <c r="W180">
        <v>613</v>
      </c>
      <c r="X180">
        <v>633</v>
      </c>
      <c r="Y180">
        <v>649</v>
      </c>
      <c r="Z180">
        <v>656</v>
      </c>
      <c r="AA180">
        <v>657</v>
      </c>
      <c r="AB180">
        <v>651</v>
      </c>
      <c r="AC180">
        <v>658</v>
      </c>
      <c r="AD180">
        <v>672</v>
      </c>
      <c r="AE180">
        <v>674</v>
      </c>
      <c r="AF180">
        <v>680</v>
      </c>
      <c r="AG180">
        <v>688</v>
      </c>
      <c r="AH180">
        <v>685</v>
      </c>
      <c r="AI180">
        <v>686</v>
      </c>
      <c r="AJ180">
        <v>680</v>
      </c>
      <c r="AK180">
        <v>679</v>
      </c>
      <c r="AL180">
        <v>676</v>
      </c>
      <c r="AM180">
        <v>665</v>
      </c>
      <c r="AN180">
        <v>648</v>
      </c>
      <c r="AO180">
        <v>634</v>
      </c>
      <c r="AP180">
        <v>620</v>
      </c>
      <c r="AQ180">
        <v>608</v>
      </c>
      <c r="AR180">
        <v>604</v>
      </c>
      <c r="AS180">
        <v>589</v>
      </c>
      <c r="AT180">
        <v>585</v>
      </c>
      <c r="AU180">
        <v>574</v>
      </c>
      <c r="AV180">
        <v>559</v>
      </c>
      <c r="AW180">
        <v>540</v>
      </c>
      <c r="AX180">
        <v>543</v>
      </c>
      <c r="AY180">
        <v>548</v>
      </c>
    </row>
    <row r="181" spans="1:51" x14ac:dyDescent="0.25">
      <c r="A181" t="s">
        <v>180</v>
      </c>
      <c r="B181">
        <v>420</v>
      </c>
      <c r="C181">
        <v>421</v>
      </c>
      <c r="D181">
        <v>431</v>
      </c>
      <c r="E181">
        <v>441</v>
      </c>
      <c r="F181">
        <v>438</v>
      </c>
      <c r="G181">
        <v>432</v>
      </c>
      <c r="H181">
        <v>433</v>
      </c>
      <c r="I181">
        <v>436</v>
      </c>
      <c r="J181">
        <v>440</v>
      </c>
      <c r="K181">
        <v>437</v>
      </c>
      <c r="L181">
        <v>455</v>
      </c>
      <c r="M181">
        <v>459</v>
      </c>
      <c r="N181">
        <v>454</v>
      </c>
      <c r="O181">
        <v>458</v>
      </c>
      <c r="P181">
        <v>450</v>
      </c>
      <c r="Q181">
        <v>464</v>
      </c>
      <c r="R181">
        <v>492</v>
      </c>
      <c r="S181">
        <v>500</v>
      </c>
      <c r="T181">
        <v>511</v>
      </c>
      <c r="U181">
        <v>517</v>
      </c>
      <c r="V181">
        <v>523</v>
      </c>
      <c r="W181">
        <v>539</v>
      </c>
      <c r="X181">
        <v>539</v>
      </c>
      <c r="Y181">
        <v>548</v>
      </c>
      <c r="Z181">
        <v>552</v>
      </c>
      <c r="AA181">
        <v>559</v>
      </c>
      <c r="AB181">
        <v>560</v>
      </c>
      <c r="AC181">
        <v>559</v>
      </c>
      <c r="AD181">
        <v>543</v>
      </c>
      <c r="AE181">
        <v>570</v>
      </c>
      <c r="AF181">
        <v>565</v>
      </c>
      <c r="AG181">
        <v>563</v>
      </c>
      <c r="AH181">
        <v>569</v>
      </c>
      <c r="AI181">
        <v>568</v>
      </c>
      <c r="AJ181">
        <v>564</v>
      </c>
      <c r="AK181">
        <v>568</v>
      </c>
      <c r="AL181">
        <v>568</v>
      </c>
      <c r="AM181">
        <v>566</v>
      </c>
      <c r="AN181">
        <v>563</v>
      </c>
      <c r="AO181">
        <v>557</v>
      </c>
      <c r="AP181">
        <v>551</v>
      </c>
      <c r="AQ181">
        <v>542</v>
      </c>
      <c r="AR181">
        <v>541</v>
      </c>
      <c r="AS181">
        <v>535</v>
      </c>
      <c r="AT181">
        <v>537</v>
      </c>
      <c r="AU181">
        <v>534</v>
      </c>
      <c r="AV181">
        <v>531</v>
      </c>
      <c r="AW181">
        <v>526</v>
      </c>
      <c r="AX181">
        <v>530</v>
      </c>
      <c r="AY181">
        <v>526</v>
      </c>
    </row>
    <row r="182" spans="1:51" x14ac:dyDescent="0.25">
      <c r="A182" t="s">
        <v>181</v>
      </c>
      <c r="B182">
        <v>228</v>
      </c>
      <c r="C182">
        <v>235</v>
      </c>
      <c r="D182">
        <v>236</v>
      </c>
      <c r="E182">
        <v>248</v>
      </c>
      <c r="F182">
        <v>251</v>
      </c>
      <c r="G182">
        <v>257</v>
      </c>
      <c r="H182">
        <v>258</v>
      </c>
      <c r="I182">
        <v>266</v>
      </c>
      <c r="J182">
        <v>271</v>
      </c>
      <c r="K182">
        <v>278</v>
      </c>
      <c r="L182">
        <v>287</v>
      </c>
      <c r="M182">
        <v>288</v>
      </c>
      <c r="N182">
        <v>292</v>
      </c>
      <c r="O182">
        <v>299</v>
      </c>
      <c r="P182">
        <v>303</v>
      </c>
      <c r="Q182">
        <v>316</v>
      </c>
      <c r="R182">
        <v>338</v>
      </c>
      <c r="S182">
        <v>335</v>
      </c>
      <c r="T182">
        <v>357</v>
      </c>
      <c r="U182">
        <v>358</v>
      </c>
      <c r="V182">
        <v>371</v>
      </c>
      <c r="W182">
        <v>364</v>
      </c>
      <c r="X182">
        <v>365</v>
      </c>
      <c r="Y182">
        <v>377</v>
      </c>
      <c r="Z182">
        <v>373</v>
      </c>
      <c r="AA182">
        <v>375</v>
      </c>
      <c r="AB182">
        <v>385</v>
      </c>
      <c r="AC182">
        <v>361</v>
      </c>
      <c r="AD182">
        <v>374</v>
      </c>
      <c r="AE182">
        <v>372</v>
      </c>
      <c r="AF182">
        <v>378</v>
      </c>
      <c r="AG182">
        <v>379</v>
      </c>
      <c r="AH182">
        <v>378</v>
      </c>
      <c r="AI182">
        <v>371</v>
      </c>
      <c r="AJ182">
        <v>384</v>
      </c>
      <c r="AK182">
        <v>378</v>
      </c>
      <c r="AL182">
        <v>376</v>
      </c>
      <c r="AM182">
        <v>368</v>
      </c>
      <c r="AN182">
        <v>371</v>
      </c>
      <c r="AO182">
        <v>383</v>
      </c>
      <c r="AP182">
        <v>376</v>
      </c>
      <c r="AQ182">
        <v>373</v>
      </c>
      <c r="AR182">
        <v>376</v>
      </c>
      <c r="AS182">
        <v>398</v>
      </c>
      <c r="AT182">
        <v>384</v>
      </c>
      <c r="AU182">
        <v>380</v>
      </c>
      <c r="AV182">
        <v>380</v>
      </c>
      <c r="AW182">
        <v>393</v>
      </c>
      <c r="AX182">
        <v>386</v>
      </c>
      <c r="AY182">
        <v>390</v>
      </c>
    </row>
    <row r="183" spans="1:51" x14ac:dyDescent="0.25">
      <c r="A183" t="s">
        <v>182</v>
      </c>
      <c r="B183">
        <v>92</v>
      </c>
      <c r="C183">
        <v>93</v>
      </c>
      <c r="D183">
        <v>88</v>
      </c>
      <c r="E183">
        <v>101</v>
      </c>
      <c r="F183">
        <v>104</v>
      </c>
      <c r="G183">
        <v>101</v>
      </c>
      <c r="H183">
        <v>105</v>
      </c>
      <c r="I183">
        <v>106</v>
      </c>
      <c r="J183">
        <v>113</v>
      </c>
      <c r="K183">
        <v>117</v>
      </c>
      <c r="L183">
        <v>121</v>
      </c>
      <c r="M183">
        <v>96</v>
      </c>
      <c r="N183">
        <v>102</v>
      </c>
      <c r="O183">
        <v>111</v>
      </c>
      <c r="P183">
        <v>92</v>
      </c>
      <c r="Q183">
        <v>95</v>
      </c>
      <c r="R183">
        <v>97</v>
      </c>
      <c r="S183">
        <v>98</v>
      </c>
      <c r="T183">
        <v>119</v>
      </c>
      <c r="U183">
        <v>109</v>
      </c>
      <c r="V183">
        <v>116</v>
      </c>
      <c r="W183">
        <v>111</v>
      </c>
      <c r="X183">
        <v>103</v>
      </c>
      <c r="Y183">
        <v>120</v>
      </c>
      <c r="Z183">
        <v>115</v>
      </c>
      <c r="AA183">
        <v>120</v>
      </c>
      <c r="AB183">
        <v>135</v>
      </c>
      <c r="AC183">
        <v>118</v>
      </c>
      <c r="AD183">
        <v>123</v>
      </c>
      <c r="AE183">
        <v>126</v>
      </c>
      <c r="AF183">
        <v>130</v>
      </c>
      <c r="AG183">
        <v>117</v>
      </c>
      <c r="AH183">
        <v>126</v>
      </c>
      <c r="AI183">
        <v>123</v>
      </c>
      <c r="AJ183">
        <v>126</v>
      </c>
      <c r="AK183">
        <v>124</v>
      </c>
      <c r="AL183">
        <v>129</v>
      </c>
      <c r="AM183">
        <v>131</v>
      </c>
      <c r="AN183">
        <v>145</v>
      </c>
      <c r="AO183">
        <v>156</v>
      </c>
      <c r="AP183">
        <v>159</v>
      </c>
      <c r="AQ183">
        <v>165</v>
      </c>
      <c r="AR183">
        <v>164</v>
      </c>
      <c r="AS183">
        <v>185</v>
      </c>
      <c r="AT183">
        <v>173</v>
      </c>
      <c r="AU183">
        <v>175</v>
      </c>
      <c r="AV183">
        <v>171</v>
      </c>
      <c r="AW183">
        <v>190</v>
      </c>
      <c r="AX183">
        <v>181</v>
      </c>
      <c r="AY183">
        <v>184</v>
      </c>
    </row>
    <row r="184" spans="1:51" x14ac:dyDescent="0.25">
      <c r="A184" t="s">
        <v>183</v>
      </c>
      <c r="B184">
        <v>45</v>
      </c>
      <c r="C184">
        <v>48</v>
      </c>
      <c r="D184">
        <v>49</v>
      </c>
      <c r="E184">
        <v>57</v>
      </c>
      <c r="F184">
        <v>56</v>
      </c>
      <c r="G184">
        <v>69</v>
      </c>
      <c r="H184">
        <v>74</v>
      </c>
      <c r="I184">
        <v>78</v>
      </c>
      <c r="J184">
        <v>80</v>
      </c>
      <c r="K184">
        <v>81</v>
      </c>
      <c r="L184">
        <v>89</v>
      </c>
      <c r="M184">
        <v>84</v>
      </c>
      <c r="N184">
        <v>80</v>
      </c>
      <c r="O184">
        <v>80</v>
      </c>
      <c r="P184">
        <v>76</v>
      </c>
      <c r="Q184">
        <v>83</v>
      </c>
      <c r="R184">
        <v>91</v>
      </c>
      <c r="S184">
        <v>109</v>
      </c>
      <c r="T184">
        <v>109</v>
      </c>
      <c r="U184">
        <v>104</v>
      </c>
      <c r="V184">
        <v>104</v>
      </c>
      <c r="W184">
        <v>112</v>
      </c>
      <c r="X184">
        <v>112</v>
      </c>
      <c r="Y184">
        <v>97</v>
      </c>
      <c r="Z184">
        <v>100</v>
      </c>
      <c r="AA184">
        <v>117</v>
      </c>
      <c r="AB184">
        <v>121</v>
      </c>
      <c r="AC184">
        <v>133</v>
      </c>
      <c r="AD184">
        <v>101</v>
      </c>
      <c r="AE184">
        <v>108</v>
      </c>
      <c r="AF184">
        <v>138</v>
      </c>
      <c r="AG184">
        <v>112</v>
      </c>
      <c r="AH184">
        <v>108</v>
      </c>
      <c r="AI184">
        <v>104</v>
      </c>
      <c r="AJ184">
        <v>106</v>
      </c>
      <c r="AK184">
        <v>128</v>
      </c>
      <c r="AL184">
        <v>122</v>
      </c>
      <c r="AM184">
        <v>140</v>
      </c>
      <c r="AN184">
        <v>139</v>
      </c>
      <c r="AO184">
        <v>145</v>
      </c>
      <c r="AP184">
        <v>146</v>
      </c>
      <c r="AQ184">
        <v>148</v>
      </c>
      <c r="AR184">
        <v>148</v>
      </c>
      <c r="AS184">
        <v>150</v>
      </c>
      <c r="AT184">
        <v>158</v>
      </c>
      <c r="AU184">
        <v>161</v>
      </c>
      <c r="AV184">
        <v>166</v>
      </c>
      <c r="AW184">
        <v>174</v>
      </c>
      <c r="AX184">
        <v>177</v>
      </c>
      <c r="AY184">
        <v>185</v>
      </c>
    </row>
    <row r="185" spans="1:51" x14ac:dyDescent="0.25">
      <c r="A185" t="s">
        <v>184</v>
      </c>
      <c r="B185">
        <v>639</v>
      </c>
      <c r="C185">
        <v>666</v>
      </c>
      <c r="D185">
        <v>669</v>
      </c>
      <c r="E185">
        <v>698</v>
      </c>
      <c r="F185">
        <v>679</v>
      </c>
      <c r="G185">
        <v>726</v>
      </c>
      <c r="H185">
        <v>725</v>
      </c>
      <c r="I185">
        <v>734</v>
      </c>
      <c r="J185">
        <v>726</v>
      </c>
      <c r="K185">
        <v>738</v>
      </c>
      <c r="L185">
        <v>765</v>
      </c>
      <c r="M185">
        <v>785</v>
      </c>
      <c r="N185">
        <v>810</v>
      </c>
      <c r="O185">
        <v>824</v>
      </c>
      <c r="P185">
        <v>839</v>
      </c>
      <c r="Q185">
        <v>866</v>
      </c>
      <c r="R185">
        <v>926</v>
      </c>
      <c r="S185">
        <v>953</v>
      </c>
      <c r="T185">
        <v>992</v>
      </c>
      <c r="U185">
        <v>1010</v>
      </c>
      <c r="V185">
        <v>1029</v>
      </c>
      <c r="W185">
        <v>1032</v>
      </c>
      <c r="X185">
        <v>1049</v>
      </c>
      <c r="Y185">
        <v>1054</v>
      </c>
      <c r="Z185">
        <v>1072</v>
      </c>
      <c r="AA185">
        <v>1107</v>
      </c>
      <c r="AB185">
        <v>1120</v>
      </c>
      <c r="AC185">
        <v>1087</v>
      </c>
      <c r="AD185">
        <v>1131</v>
      </c>
      <c r="AE185">
        <v>1109</v>
      </c>
      <c r="AF185">
        <v>1116</v>
      </c>
      <c r="AG185">
        <v>1109</v>
      </c>
      <c r="AH185">
        <v>1121</v>
      </c>
      <c r="AI185">
        <v>1111</v>
      </c>
      <c r="AJ185">
        <v>1161</v>
      </c>
      <c r="AK185">
        <v>1131</v>
      </c>
      <c r="AL185">
        <v>1099</v>
      </c>
      <c r="AM185">
        <v>1068</v>
      </c>
      <c r="AN185">
        <v>1048</v>
      </c>
      <c r="AO185">
        <v>1092</v>
      </c>
      <c r="AP185">
        <v>1068</v>
      </c>
      <c r="AQ185">
        <v>1069</v>
      </c>
      <c r="AR185">
        <v>1068</v>
      </c>
      <c r="AS185">
        <v>1092</v>
      </c>
      <c r="AT185">
        <v>1071</v>
      </c>
      <c r="AU185">
        <v>1066</v>
      </c>
      <c r="AV185">
        <v>1084</v>
      </c>
      <c r="AW185">
        <v>1092</v>
      </c>
      <c r="AX185">
        <v>1080</v>
      </c>
      <c r="AY185">
        <v>1091</v>
      </c>
    </row>
    <row r="186" spans="1:51" x14ac:dyDescent="0.25">
      <c r="A186" t="s">
        <v>185</v>
      </c>
      <c r="B186">
        <v>345</v>
      </c>
      <c r="C186">
        <v>340</v>
      </c>
      <c r="D186">
        <v>369</v>
      </c>
      <c r="E186">
        <v>364</v>
      </c>
      <c r="F186">
        <v>401</v>
      </c>
      <c r="G186">
        <v>339</v>
      </c>
      <c r="H186">
        <v>336</v>
      </c>
      <c r="I186">
        <v>385</v>
      </c>
      <c r="J186">
        <v>409</v>
      </c>
      <c r="K186">
        <v>422</v>
      </c>
      <c r="L186">
        <v>438</v>
      </c>
      <c r="M186">
        <v>450</v>
      </c>
      <c r="N186">
        <v>453</v>
      </c>
      <c r="O186">
        <v>457</v>
      </c>
      <c r="P186">
        <v>462</v>
      </c>
      <c r="Q186">
        <v>503</v>
      </c>
      <c r="R186">
        <v>469</v>
      </c>
      <c r="S186">
        <v>415</v>
      </c>
      <c r="T186">
        <v>438</v>
      </c>
      <c r="U186">
        <v>423</v>
      </c>
      <c r="V186">
        <v>511</v>
      </c>
      <c r="W186">
        <v>507</v>
      </c>
      <c r="X186">
        <v>462</v>
      </c>
      <c r="Y186">
        <v>487</v>
      </c>
      <c r="Z186">
        <v>473</v>
      </c>
      <c r="AA186">
        <v>508</v>
      </c>
      <c r="AB186">
        <v>540</v>
      </c>
      <c r="AC186">
        <v>413</v>
      </c>
      <c r="AD186">
        <v>439</v>
      </c>
      <c r="AE186">
        <v>430</v>
      </c>
      <c r="AF186">
        <v>437</v>
      </c>
      <c r="AG186">
        <v>472</v>
      </c>
      <c r="AH186">
        <v>471</v>
      </c>
      <c r="AI186">
        <v>475</v>
      </c>
      <c r="AJ186">
        <v>467</v>
      </c>
      <c r="AK186">
        <v>467</v>
      </c>
      <c r="AL186">
        <v>475</v>
      </c>
      <c r="AM186">
        <v>471</v>
      </c>
      <c r="AN186">
        <v>477</v>
      </c>
      <c r="AO186">
        <v>467</v>
      </c>
      <c r="AP186">
        <v>436</v>
      </c>
      <c r="AQ186">
        <v>412</v>
      </c>
      <c r="AR186">
        <v>443</v>
      </c>
      <c r="AS186">
        <v>463</v>
      </c>
      <c r="AT186">
        <v>471</v>
      </c>
      <c r="AU186">
        <v>471</v>
      </c>
      <c r="AV186">
        <v>470</v>
      </c>
      <c r="AW186">
        <v>464</v>
      </c>
      <c r="AX186">
        <v>459</v>
      </c>
      <c r="AY186">
        <v>474</v>
      </c>
    </row>
    <row r="187" spans="1:51" x14ac:dyDescent="0.25">
      <c r="A187" t="s">
        <v>186</v>
      </c>
      <c r="B187">
        <v>26</v>
      </c>
      <c r="C187">
        <v>26</v>
      </c>
      <c r="D187">
        <v>25</v>
      </c>
      <c r="E187">
        <v>27</v>
      </c>
      <c r="F187">
        <v>39</v>
      </c>
      <c r="G187">
        <v>32</v>
      </c>
      <c r="H187">
        <v>32</v>
      </c>
      <c r="I187">
        <v>38</v>
      </c>
      <c r="J187">
        <v>47</v>
      </c>
      <c r="K187">
        <v>54</v>
      </c>
      <c r="L187">
        <v>52</v>
      </c>
      <c r="M187">
        <v>61</v>
      </c>
      <c r="N187">
        <v>51</v>
      </c>
      <c r="O187">
        <v>54</v>
      </c>
      <c r="P187">
        <v>72</v>
      </c>
      <c r="Q187">
        <v>81</v>
      </c>
      <c r="R187">
        <v>111</v>
      </c>
      <c r="S187">
        <v>87</v>
      </c>
      <c r="T187">
        <v>100</v>
      </c>
      <c r="U187">
        <v>105</v>
      </c>
      <c r="V187">
        <v>105</v>
      </c>
      <c r="W187">
        <v>86</v>
      </c>
      <c r="X187">
        <v>93</v>
      </c>
      <c r="Y187">
        <v>109</v>
      </c>
      <c r="Z187">
        <v>91</v>
      </c>
      <c r="AA187">
        <v>57</v>
      </c>
      <c r="AB187">
        <v>59</v>
      </c>
      <c r="AC187">
        <v>55</v>
      </c>
      <c r="AD187">
        <v>61</v>
      </c>
      <c r="AE187">
        <v>73</v>
      </c>
      <c r="AF187">
        <v>77</v>
      </c>
      <c r="AG187">
        <v>92</v>
      </c>
      <c r="AH187">
        <v>75</v>
      </c>
      <c r="AI187">
        <v>69</v>
      </c>
      <c r="AJ187">
        <v>76</v>
      </c>
      <c r="AK187">
        <v>86</v>
      </c>
      <c r="AL187">
        <v>103</v>
      </c>
      <c r="AM187">
        <v>105</v>
      </c>
      <c r="AN187">
        <v>120</v>
      </c>
      <c r="AO187">
        <v>120</v>
      </c>
      <c r="AP187">
        <v>125</v>
      </c>
      <c r="AQ187">
        <v>119</v>
      </c>
      <c r="AR187">
        <v>129</v>
      </c>
      <c r="AS187">
        <v>159</v>
      </c>
      <c r="AT187">
        <v>146</v>
      </c>
      <c r="AU187">
        <v>138</v>
      </c>
      <c r="AV187">
        <v>134</v>
      </c>
      <c r="AW187">
        <v>156</v>
      </c>
      <c r="AX187">
        <v>158</v>
      </c>
      <c r="AY187">
        <v>160</v>
      </c>
    </row>
    <row r="188" spans="1:51" x14ac:dyDescent="0.25">
      <c r="A188" t="s">
        <v>187</v>
      </c>
      <c r="B188">
        <v>411</v>
      </c>
      <c r="C188">
        <v>414</v>
      </c>
      <c r="D188">
        <v>415</v>
      </c>
      <c r="E188">
        <v>405</v>
      </c>
      <c r="F188">
        <v>403</v>
      </c>
      <c r="G188">
        <v>405</v>
      </c>
      <c r="H188">
        <v>410</v>
      </c>
      <c r="I188">
        <v>409</v>
      </c>
      <c r="J188">
        <v>407</v>
      </c>
      <c r="K188">
        <v>407</v>
      </c>
      <c r="L188">
        <v>393</v>
      </c>
      <c r="M188">
        <v>418</v>
      </c>
      <c r="N188">
        <v>415</v>
      </c>
      <c r="O188">
        <v>420</v>
      </c>
      <c r="P188">
        <v>439</v>
      </c>
      <c r="Q188">
        <v>427</v>
      </c>
      <c r="R188">
        <v>426</v>
      </c>
      <c r="S188">
        <v>439</v>
      </c>
      <c r="T188">
        <v>437</v>
      </c>
      <c r="U188">
        <v>437</v>
      </c>
      <c r="V188">
        <v>446</v>
      </c>
      <c r="W188">
        <v>444</v>
      </c>
      <c r="X188">
        <v>448</v>
      </c>
      <c r="Y188">
        <v>455</v>
      </c>
      <c r="Z188">
        <v>445</v>
      </c>
      <c r="AA188">
        <v>452</v>
      </c>
      <c r="AB188">
        <v>448</v>
      </c>
      <c r="AC188">
        <v>436</v>
      </c>
      <c r="AD188">
        <v>448</v>
      </c>
      <c r="AE188">
        <v>452</v>
      </c>
      <c r="AF188">
        <v>454</v>
      </c>
      <c r="AG188">
        <v>456</v>
      </c>
      <c r="AH188">
        <v>465</v>
      </c>
      <c r="AI188">
        <v>465</v>
      </c>
      <c r="AJ188">
        <v>463</v>
      </c>
      <c r="AK188">
        <v>462</v>
      </c>
      <c r="AL188">
        <v>460</v>
      </c>
      <c r="AM188">
        <v>459</v>
      </c>
      <c r="AN188">
        <v>463</v>
      </c>
      <c r="AO188">
        <v>466</v>
      </c>
      <c r="AP188">
        <v>455</v>
      </c>
      <c r="AQ188">
        <v>469</v>
      </c>
      <c r="AR188">
        <v>460</v>
      </c>
      <c r="AS188">
        <v>463</v>
      </c>
      <c r="AT188">
        <v>464</v>
      </c>
      <c r="AU188">
        <v>467</v>
      </c>
      <c r="AV188">
        <v>461</v>
      </c>
      <c r="AW188">
        <v>456</v>
      </c>
      <c r="AX188">
        <v>461</v>
      </c>
      <c r="AY188">
        <v>454</v>
      </c>
    </row>
    <row r="189" spans="1:51" x14ac:dyDescent="0.25">
      <c r="A189" t="s">
        <v>188</v>
      </c>
      <c r="B189">
        <v>500</v>
      </c>
      <c r="C189">
        <v>499</v>
      </c>
      <c r="D189">
        <v>492</v>
      </c>
      <c r="E189">
        <v>497</v>
      </c>
      <c r="F189">
        <v>485</v>
      </c>
      <c r="G189">
        <v>490</v>
      </c>
      <c r="H189">
        <v>490</v>
      </c>
      <c r="I189">
        <v>491</v>
      </c>
      <c r="J189">
        <v>485</v>
      </c>
      <c r="K189">
        <v>481</v>
      </c>
      <c r="L189">
        <v>481</v>
      </c>
      <c r="M189">
        <v>494</v>
      </c>
      <c r="N189">
        <v>486</v>
      </c>
      <c r="O189">
        <v>500</v>
      </c>
      <c r="P189">
        <v>522</v>
      </c>
      <c r="Q189">
        <v>505</v>
      </c>
      <c r="R189">
        <v>502</v>
      </c>
      <c r="S189">
        <v>510</v>
      </c>
      <c r="T189">
        <v>512</v>
      </c>
      <c r="U189">
        <v>500</v>
      </c>
      <c r="V189">
        <v>518</v>
      </c>
      <c r="W189">
        <v>507</v>
      </c>
      <c r="X189">
        <v>519</v>
      </c>
      <c r="Y189">
        <v>542</v>
      </c>
      <c r="Z189">
        <v>542</v>
      </c>
      <c r="AA189">
        <v>562</v>
      </c>
      <c r="AB189">
        <v>568</v>
      </c>
      <c r="AC189">
        <v>560</v>
      </c>
      <c r="AD189">
        <v>587</v>
      </c>
      <c r="AE189">
        <v>587</v>
      </c>
      <c r="AF189">
        <v>594</v>
      </c>
      <c r="AG189">
        <v>615</v>
      </c>
      <c r="AH189">
        <v>622</v>
      </c>
      <c r="AI189">
        <v>612</v>
      </c>
      <c r="AJ189">
        <v>637</v>
      </c>
      <c r="AK189">
        <v>642</v>
      </c>
      <c r="AL189">
        <v>628</v>
      </c>
      <c r="AM189">
        <v>628</v>
      </c>
      <c r="AN189">
        <v>643</v>
      </c>
      <c r="AO189">
        <v>623</v>
      </c>
      <c r="AP189">
        <v>605</v>
      </c>
      <c r="AQ189">
        <v>612</v>
      </c>
      <c r="AR189">
        <v>606</v>
      </c>
      <c r="AS189">
        <v>606</v>
      </c>
      <c r="AT189">
        <v>615</v>
      </c>
      <c r="AU189">
        <v>624</v>
      </c>
      <c r="AV189">
        <v>611</v>
      </c>
      <c r="AW189">
        <v>604</v>
      </c>
      <c r="AX189">
        <v>604</v>
      </c>
      <c r="AY189">
        <v>584</v>
      </c>
    </row>
    <row r="190" spans="1:51" x14ac:dyDescent="0.25">
      <c r="A190" t="s">
        <v>189</v>
      </c>
      <c r="B190">
        <v>192</v>
      </c>
      <c r="C190">
        <v>196</v>
      </c>
      <c r="D190">
        <v>206</v>
      </c>
      <c r="E190">
        <v>206</v>
      </c>
      <c r="F190">
        <v>216</v>
      </c>
      <c r="G190">
        <v>219</v>
      </c>
      <c r="H190">
        <v>222</v>
      </c>
      <c r="I190">
        <v>224</v>
      </c>
      <c r="J190">
        <v>232</v>
      </c>
      <c r="K190">
        <v>238</v>
      </c>
      <c r="L190">
        <v>248</v>
      </c>
      <c r="M190">
        <v>245</v>
      </c>
      <c r="N190">
        <v>240</v>
      </c>
      <c r="O190">
        <v>249</v>
      </c>
      <c r="P190">
        <v>246</v>
      </c>
      <c r="Q190">
        <v>252</v>
      </c>
      <c r="R190">
        <v>254</v>
      </c>
      <c r="S190">
        <v>261</v>
      </c>
      <c r="T190">
        <v>268</v>
      </c>
      <c r="U190">
        <v>311</v>
      </c>
      <c r="V190">
        <v>323</v>
      </c>
      <c r="W190">
        <v>317</v>
      </c>
      <c r="X190">
        <v>315</v>
      </c>
      <c r="Y190">
        <v>295</v>
      </c>
      <c r="Z190">
        <v>265</v>
      </c>
      <c r="AA190">
        <v>262</v>
      </c>
      <c r="AB190">
        <v>264</v>
      </c>
      <c r="AC190">
        <v>272</v>
      </c>
      <c r="AD190">
        <v>274</v>
      </c>
      <c r="AE190">
        <v>275</v>
      </c>
      <c r="AF190">
        <v>274</v>
      </c>
      <c r="AG190">
        <v>273</v>
      </c>
      <c r="AH190">
        <v>298</v>
      </c>
      <c r="AI190">
        <v>268</v>
      </c>
      <c r="AJ190">
        <v>266</v>
      </c>
      <c r="AK190">
        <v>262</v>
      </c>
      <c r="AL190">
        <v>261</v>
      </c>
      <c r="AM190">
        <v>260</v>
      </c>
      <c r="AN190">
        <v>259</v>
      </c>
      <c r="AO190">
        <v>263</v>
      </c>
      <c r="AP190">
        <v>259</v>
      </c>
      <c r="AQ190">
        <v>259</v>
      </c>
      <c r="AR190">
        <v>256</v>
      </c>
      <c r="AS190">
        <v>255</v>
      </c>
      <c r="AT190">
        <v>251</v>
      </c>
      <c r="AU190">
        <v>248</v>
      </c>
      <c r="AV190">
        <v>236</v>
      </c>
      <c r="AW190">
        <v>234</v>
      </c>
      <c r="AX190">
        <v>240</v>
      </c>
      <c r="AY190">
        <v>250</v>
      </c>
    </row>
    <row r="191" spans="1:51" x14ac:dyDescent="0.25">
      <c r="A191" t="s">
        <v>190</v>
      </c>
      <c r="B191">
        <v>304</v>
      </c>
      <c r="C191">
        <v>338</v>
      </c>
      <c r="D191">
        <v>282</v>
      </c>
      <c r="E191">
        <v>331</v>
      </c>
      <c r="F191">
        <v>334</v>
      </c>
      <c r="G191">
        <v>353</v>
      </c>
      <c r="H191">
        <v>350</v>
      </c>
      <c r="I191">
        <v>347</v>
      </c>
      <c r="J191">
        <v>350</v>
      </c>
      <c r="K191">
        <v>381</v>
      </c>
      <c r="L191">
        <v>363</v>
      </c>
      <c r="M191">
        <v>381</v>
      </c>
      <c r="N191">
        <v>385</v>
      </c>
      <c r="O191">
        <v>375</v>
      </c>
      <c r="P191">
        <v>391</v>
      </c>
      <c r="Q191">
        <v>381</v>
      </c>
      <c r="R191">
        <v>378</v>
      </c>
      <c r="S191">
        <v>389</v>
      </c>
      <c r="T191">
        <v>404</v>
      </c>
      <c r="U191">
        <v>422</v>
      </c>
      <c r="V191">
        <v>399</v>
      </c>
      <c r="W191">
        <v>413</v>
      </c>
      <c r="X191">
        <v>411</v>
      </c>
      <c r="Y191">
        <v>419</v>
      </c>
      <c r="Z191">
        <v>415</v>
      </c>
      <c r="AA191">
        <v>414</v>
      </c>
      <c r="AB191">
        <v>413</v>
      </c>
      <c r="AC191">
        <v>378</v>
      </c>
      <c r="AD191">
        <v>362</v>
      </c>
      <c r="AE191">
        <v>347</v>
      </c>
      <c r="AF191">
        <v>304</v>
      </c>
      <c r="AG191">
        <v>284</v>
      </c>
      <c r="AH191">
        <v>288</v>
      </c>
      <c r="AI191">
        <v>305</v>
      </c>
      <c r="AJ191">
        <v>290</v>
      </c>
      <c r="AK191">
        <v>295</v>
      </c>
      <c r="AL191">
        <v>323</v>
      </c>
      <c r="AM191">
        <v>294</v>
      </c>
      <c r="AN191">
        <v>329</v>
      </c>
      <c r="AO191">
        <v>321</v>
      </c>
      <c r="AP191">
        <v>331</v>
      </c>
      <c r="AQ191">
        <v>322</v>
      </c>
      <c r="AR191">
        <v>309</v>
      </c>
      <c r="AS191">
        <v>299</v>
      </c>
      <c r="AT191">
        <v>319</v>
      </c>
      <c r="AU191">
        <v>310</v>
      </c>
      <c r="AV191">
        <v>326</v>
      </c>
      <c r="AW191">
        <v>300</v>
      </c>
      <c r="AX191">
        <v>323</v>
      </c>
      <c r="AY191">
        <v>299</v>
      </c>
    </row>
    <row r="192" spans="1:51" x14ac:dyDescent="0.25">
      <c r="A192" t="s">
        <v>191</v>
      </c>
      <c r="B192">
        <v>380</v>
      </c>
      <c r="C192">
        <v>388</v>
      </c>
      <c r="D192">
        <v>405</v>
      </c>
      <c r="E192">
        <v>366</v>
      </c>
      <c r="F192">
        <v>374</v>
      </c>
      <c r="G192">
        <v>371</v>
      </c>
      <c r="H192">
        <v>385</v>
      </c>
      <c r="I192">
        <v>384</v>
      </c>
      <c r="J192">
        <v>385</v>
      </c>
      <c r="K192">
        <v>384</v>
      </c>
      <c r="L192">
        <v>346</v>
      </c>
      <c r="M192">
        <v>399</v>
      </c>
      <c r="N192">
        <v>405</v>
      </c>
      <c r="O192">
        <v>401</v>
      </c>
      <c r="P192">
        <v>427</v>
      </c>
      <c r="Q192">
        <v>414</v>
      </c>
      <c r="R192">
        <v>414</v>
      </c>
      <c r="S192">
        <v>436</v>
      </c>
      <c r="T192">
        <v>426</v>
      </c>
      <c r="U192">
        <v>422</v>
      </c>
      <c r="V192">
        <v>423</v>
      </c>
      <c r="W192">
        <v>431</v>
      </c>
      <c r="X192">
        <v>430</v>
      </c>
      <c r="Y192">
        <v>435</v>
      </c>
      <c r="Z192">
        <v>422</v>
      </c>
      <c r="AA192">
        <v>421</v>
      </c>
      <c r="AB192">
        <v>407</v>
      </c>
      <c r="AC192">
        <v>387</v>
      </c>
      <c r="AD192">
        <v>392</v>
      </c>
      <c r="AE192">
        <v>403</v>
      </c>
      <c r="AF192">
        <v>408</v>
      </c>
      <c r="AG192">
        <v>396</v>
      </c>
      <c r="AH192">
        <v>404</v>
      </c>
      <c r="AI192">
        <v>422</v>
      </c>
      <c r="AJ192">
        <v>398</v>
      </c>
      <c r="AK192">
        <v>393</v>
      </c>
      <c r="AL192">
        <v>399</v>
      </c>
      <c r="AM192">
        <v>401</v>
      </c>
      <c r="AN192">
        <v>394</v>
      </c>
      <c r="AO192">
        <v>420</v>
      </c>
      <c r="AP192">
        <v>410</v>
      </c>
      <c r="AQ192">
        <v>441</v>
      </c>
      <c r="AR192">
        <v>427</v>
      </c>
      <c r="AS192">
        <v>434</v>
      </c>
      <c r="AT192">
        <v>430</v>
      </c>
      <c r="AU192">
        <v>432</v>
      </c>
      <c r="AV192">
        <v>432</v>
      </c>
      <c r="AW192">
        <v>430</v>
      </c>
      <c r="AX192">
        <v>437</v>
      </c>
      <c r="AY192">
        <v>437</v>
      </c>
    </row>
    <row r="193" spans="1:51" x14ac:dyDescent="0.25">
      <c r="A193" t="s">
        <v>192</v>
      </c>
      <c r="B193">
        <v>244</v>
      </c>
      <c r="C193">
        <v>251</v>
      </c>
      <c r="D193">
        <v>272</v>
      </c>
      <c r="E193">
        <v>294</v>
      </c>
      <c r="F193">
        <v>296</v>
      </c>
      <c r="G193">
        <v>295</v>
      </c>
      <c r="H193">
        <v>300</v>
      </c>
      <c r="I193">
        <v>311</v>
      </c>
      <c r="J193">
        <v>320</v>
      </c>
      <c r="K193">
        <v>322</v>
      </c>
      <c r="L193">
        <v>358</v>
      </c>
      <c r="M193">
        <v>363</v>
      </c>
      <c r="N193">
        <v>358</v>
      </c>
      <c r="O193">
        <v>367</v>
      </c>
      <c r="P193">
        <v>349</v>
      </c>
      <c r="Q193">
        <v>377</v>
      </c>
      <c r="R193">
        <v>423</v>
      </c>
      <c r="S193">
        <v>434</v>
      </c>
      <c r="T193">
        <v>452</v>
      </c>
      <c r="U193">
        <v>465</v>
      </c>
      <c r="V193">
        <v>476</v>
      </c>
      <c r="W193">
        <v>507</v>
      </c>
      <c r="X193">
        <v>506</v>
      </c>
      <c r="Y193">
        <v>516</v>
      </c>
      <c r="Z193">
        <v>526</v>
      </c>
      <c r="AA193">
        <v>535</v>
      </c>
      <c r="AB193">
        <v>536</v>
      </c>
      <c r="AC193">
        <v>544</v>
      </c>
      <c r="AD193">
        <v>513</v>
      </c>
      <c r="AE193">
        <v>557</v>
      </c>
      <c r="AF193">
        <v>573</v>
      </c>
      <c r="AG193">
        <v>569</v>
      </c>
      <c r="AH193">
        <v>576</v>
      </c>
      <c r="AI193">
        <v>577</v>
      </c>
      <c r="AJ193">
        <v>570</v>
      </c>
      <c r="AK193">
        <v>580</v>
      </c>
      <c r="AL193">
        <v>580</v>
      </c>
      <c r="AM193">
        <v>579</v>
      </c>
      <c r="AN193">
        <v>576</v>
      </c>
      <c r="AO193">
        <v>561</v>
      </c>
      <c r="AP193">
        <v>555</v>
      </c>
      <c r="AQ193">
        <v>540</v>
      </c>
      <c r="AR193">
        <v>541</v>
      </c>
      <c r="AS193">
        <v>527</v>
      </c>
      <c r="AT193">
        <v>534</v>
      </c>
      <c r="AU193">
        <v>531</v>
      </c>
      <c r="AV193">
        <v>527</v>
      </c>
      <c r="AW193">
        <v>519</v>
      </c>
      <c r="AX193">
        <v>525</v>
      </c>
      <c r="AY193">
        <v>521</v>
      </c>
    </row>
    <row r="194" spans="1:51" x14ac:dyDescent="0.25">
      <c r="A194" t="s">
        <v>193</v>
      </c>
      <c r="AF194">
        <v>1243</v>
      </c>
      <c r="AG194">
        <v>1277</v>
      </c>
      <c r="AH194">
        <v>1329</v>
      </c>
      <c r="AI194">
        <v>1334</v>
      </c>
      <c r="AJ194">
        <v>1370</v>
      </c>
      <c r="AK194">
        <v>1370</v>
      </c>
      <c r="AL194">
        <v>1283</v>
      </c>
      <c r="AM194">
        <v>1311</v>
      </c>
      <c r="AN194">
        <v>1253</v>
      </c>
      <c r="AO194">
        <v>1219</v>
      </c>
      <c r="AP194">
        <v>1197</v>
      </c>
      <c r="AQ194">
        <v>1220</v>
      </c>
      <c r="AR194">
        <v>1205</v>
      </c>
      <c r="AS194">
        <v>1182</v>
      </c>
      <c r="AT194">
        <v>1172</v>
      </c>
      <c r="AU194">
        <v>1150</v>
      </c>
      <c r="AV194">
        <v>1147</v>
      </c>
      <c r="AW194">
        <v>1158</v>
      </c>
      <c r="AX194">
        <v>1175</v>
      </c>
      <c r="AY194">
        <v>1127</v>
      </c>
    </row>
    <row r="195" spans="1:51" x14ac:dyDescent="0.25">
      <c r="A195" t="s">
        <v>194</v>
      </c>
      <c r="B195">
        <v>199</v>
      </c>
      <c r="C195">
        <v>220</v>
      </c>
      <c r="D195">
        <v>233</v>
      </c>
      <c r="E195">
        <v>269</v>
      </c>
      <c r="F195">
        <v>271</v>
      </c>
      <c r="G195">
        <v>274</v>
      </c>
      <c r="H195">
        <v>273</v>
      </c>
      <c r="I195">
        <v>271</v>
      </c>
      <c r="J195">
        <v>281</v>
      </c>
      <c r="K195">
        <v>289</v>
      </c>
      <c r="L195">
        <v>317</v>
      </c>
      <c r="M195">
        <v>321</v>
      </c>
      <c r="N195">
        <v>334</v>
      </c>
      <c r="O195">
        <v>357</v>
      </c>
      <c r="P195">
        <v>372</v>
      </c>
      <c r="Q195">
        <v>376</v>
      </c>
      <c r="R195">
        <v>432</v>
      </c>
      <c r="S195">
        <v>445</v>
      </c>
      <c r="T195">
        <v>487</v>
      </c>
      <c r="U195">
        <v>518</v>
      </c>
      <c r="V195">
        <v>544</v>
      </c>
      <c r="W195">
        <v>572</v>
      </c>
      <c r="X195">
        <v>589</v>
      </c>
      <c r="Y195">
        <v>604</v>
      </c>
      <c r="Z195">
        <v>610</v>
      </c>
      <c r="AA195">
        <v>611</v>
      </c>
      <c r="AB195">
        <v>609</v>
      </c>
      <c r="AC195">
        <v>614</v>
      </c>
      <c r="AD195">
        <v>626</v>
      </c>
      <c r="AE195">
        <v>627</v>
      </c>
      <c r="AF195">
        <v>632</v>
      </c>
      <c r="AG195">
        <v>640</v>
      </c>
      <c r="AH195">
        <v>639</v>
      </c>
      <c r="AI195">
        <v>641</v>
      </c>
      <c r="AJ195">
        <v>637</v>
      </c>
      <c r="AK195">
        <v>636</v>
      </c>
      <c r="AL195">
        <v>632</v>
      </c>
      <c r="AM195">
        <v>624</v>
      </c>
      <c r="AN195">
        <v>609</v>
      </c>
      <c r="AO195">
        <v>598</v>
      </c>
      <c r="AP195">
        <v>586</v>
      </c>
      <c r="AQ195">
        <v>576</v>
      </c>
      <c r="AR195">
        <v>573</v>
      </c>
      <c r="AS195">
        <v>559</v>
      </c>
      <c r="AT195">
        <v>556</v>
      </c>
      <c r="AU195">
        <v>549</v>
      </c>
      <c r="AV195">
        <v>534</v>
      </c>
      <c r="AW195">
        <v>518</v>
      </c>
      <c r="AX195">
        <v>522</v>
      </c>
      <c r="AY195">
        <v>527</v>
      </c>
    </row>
    <row r="196" spans="1:51" x14ac:dyDescent="0.25">
      <c r="A196" t="s">
        <v>195</v>
      </c>
      <c r="B196">
        <v>314</v>
      </c>
      <c r="C196">
        <v>304</v>
      </c>
      <c r="D196">
        <v>345</v>
      </c>
      <c r="E196">
        <v>354</v>
      </c>
      <c r="F196">
        <v>358</v>
      </c>
      <c r="G196">
        <v>350</v>
      </c>
      <c r="H196">
        <v>356</v>
      </c>
      <c r="I196">
        <v>387</v>
      </c>
      <c r="J196">
        <v>391</v>
      </c>
      <c r="K196">
        <v>388</v>
      </c>
      <c r="L196">
        <v>450</v>
      </c>
      <c r="M196">
        <v>457</v>
      </c>
      <c r="N196">
        <v>425</v>
      </c>
      <c r="O196">
        <v>422</v>
      </c>
      <c r="P196">
        <v>348</v>
      </c>
      <c r="Q196">
        <v>414</v>
      </c>
      <c r="R196">
        <v>465</v>
      </c>
      <c r="S196">
        <v>475</v>
      </c>
      <c r="T196">
        <v>464</v>
      </c>
      <c r="U196">
        <v>459</v>
      </c>
      <c r="V196">
        <v>463</v>
      </c>
      <c r="W196">
        <v>506</v>
      </c>
      <c r="X196">
        <v>494</v>
      </c>
      <c r="Y196">
        <v>494</v>
      </c>
      <c r="Z196">
        <v>512</v>
      </c>
      <c r="AA196">
        <v>537</v>
      </c>
      <c r="AB196">
        <v>534</v>
      </c>
      <c r="AC196">
        <v>553</v>
      </c>
      <c r="AD196">
        <v>458</v>
      </c>
      <c r="AE196">
        <v>566</v>
      </c>
      <c r="AF196">
        <v>573</v>
      </c>
      <c r="AG196">
        <v>558</v>
      </c>
      <c r="AH196">
        <v>565</v>
      </c>
      <c r="AI196">
        <v>566</v>
      </c>
      <c r="AJ196">
        <v>554</v>
      </c>
      <c r="AK196">
        <v>585</v>
      </c>
      <c r="AL196">
        <v>587</v>
      </c>
      <c r="AM196">
        <v>597</v>
      </c>
      <c r="AN196">
        <v>609</v>
      </c>
      <c r="AO196">
        <v>579</v>
      </c>
      <c r="AP196">
        <v>573</v>
      </c>
      <c r="AQ196">
        <v>550</v>
      </c>
      <c r="AR196">
        <v>550</v>
      </c>
      <c r="AS196">
        <v>530</v>
      </c>
      <c r="AT196">
        <v>548</v>
      </c>
      <c r="AU196">
        <v>552</v>
      </c>
      <c r="AV196">
        <v>562</v>
      </c>
      <c r="AW196">
        <v>553</v>
      </c>
      <c r="AX196">
        <v>560</v>
      </c>
      <c r="AY196">
        <v>552</v>
      </c>
    </row>
    <row r="197" spans="1:51" x14ac:dyDescent="0.25">
      <c r="A197" t="s">
        <v>196</v>
      </c>
      <c r="B197">
        <v>29</v>
      </c>
      <c r="C197">
        <v>34</v>
      </c>
      <c r="D197">
        <v>28</v>
      </c>
      <c r="E197">
        <v>34</v>
      </c>
      <c r="F197">
        <v>35</v>
      </c>
      <c r="G197">
        <v>38</v>
      </c>
      <c r="H197">
        <v>55</v>
      </c>
      <c r="I197">
        <v>54</v>
      </c>
      <c r="J197">
        <v>62</v>
      </c>
      <c r="K197">
        <v>54</v>
      </c>
      <c r="L197">
        <v>58</v>
      </c>
      <c r="M197">
        <v>61</v>
      </c>
      <c r="N197">
        <v>62</v>
      </c>
      <c r="O197">
        <v>53</v>
      </c>
      <c r="P197">
        <v>64</v>
      </c>
      <c r="Q197">
        <v>70</v>
      </c>
      <c r="R197">
        <v>80</v>
      </c>
      <c r="S197">
        <v>82</v>
      </c>
      <c r="T197">
        <v>82</v>
      </c>
      <c r="U197">
        <v>82</v>
      </c>
      <c r="V197">
        <v>68</v>
      </c>
      <c r="W197">
        <v>68</v>
      </c>
      <c r="X197">
        <v>59</v>
      </c>
      <c r="Y197">
        <v>52</v>
      </c>
      <c r="Z197">
        <v>63</v>
      </c>
      <c r="AA197">
        <v>61</v>
      </c>
      <c r="AB197">
        <v>70</v>
      </c>
      <c r="AC197">
        <v>68</v>
      </c>
      <c r="AD197">
        <v>66</v>
      </c>
      <c r="AE197">
        <v>90</v>
      </c>
      <c r="AF197">
        <v>92</v>
      </c>
      <c r="AG197">
        <v>94</v>
      </c>
      <c r="AH197">
        <v>108</v>
      </c>
      <c r="AI197">
        <v>120</v>
      </c>
      <c r="AJ197">
        <v>115</v>
      </c>
      <c r="AK197">
        <v>109</v>
      </c>
      <c r="AL197">
        <v>117</v>
      </c>
      <c r="AM197">
        <v>103</v>
      </c>
      <c r="AN197">
        <v>107</v>
      </c>
      <c r="AO197">
        <v>112</v>
      </c>
      <c r="AP197">
        <v>118</v>
      </c>
      <c r="AQ197">
        <v>115</v>
      </c>
      <c r="AR197">
        <v>125</v>
      </c>
      <c r="AS197">
        <v>129</v>
      </c>
      <c r="AT197">
        <v>131</v>
      </c>
      <c r="AU197">
        <v>126</v>
      </c>
      <c r="AV197">
        <v>116</v>
      </c>
      <c r="AW197">
        <v>126</v>
      </c>
      <c r="AX197">
        <v>134</v>
      </c>
      <c r="AY197">
        <v>129</v>
      </c>
    </row>
    <row r="198" spans="1:51" x14ac:dyDescent="0.25">
      <c r="A198" t="s">
        <v>197</v>
      </c>
      <c r="B198">
        <v>937</v>
      </c>
      <c r="C198">
        <v>932</v>
      </c>
      <c r="D198">
        <v>973</v>
      </c>
      <c r="E198">
        <v>997</v>
      </c>
      <c r="F198">
        <v>998</v>
      </c>
      <c r="G198">
        <v>987</v>
      </c>
      <c r="H198">
        <v>1028</v>
      </c>
      <c r="I198">
        <v>1060</v>
      </c>
      <c r="J198">
        <v>1101</v>
      </c>
      <c r="K198">
        <v>1104</v>
      </c>
      <c r="L198">
        <v>1117</v>
      </c>
      <c r="M198">
        <v>1140</v>
      </c>
      <c r="N198">
        <v>1129</v>
      </c>
      <c r="O198">
        <v>1134</v>
      </c>
      <c r="P198">
        <v>1132</v>
      </c>
      <c r="Q198">
        <v>1160</v>
      </c>
      <c r="R198">
        <v>1159</v>
      </c>
      <c r="S198">
        <v>1196</v>
      </c>
      <c r="T198">
        <v>1239</v>
      </c>
      <c r="U198">
        <v>1255</v>
      </c>
      <c r="V198">
        <v>1264</v>
      </c>
      <c r="W198">
        <v>1320</v>
      </c>
      <c r="X198">
        <v>1249</v>
      </c>
      <c r="Y198">
        <v>1349</v>
      </c>
      <c r="Z198">
        <v>1322</v>
      </c>
      <c r="AA198">
        <v>1326</v>
      </c>
      <c r="AB198">
        <v>1353</v>
      </c>
      <c r="AC198">
        <v>1327</v>
      </c>
      <c r="AD198">
        <v>1337</v>
      </c>
      <c r="AE198">
        <v>1301</v>
      </c>
      <c r="AF198">
        <v>1246</v>
      </c>
      <c r="AG198">
        <v>1191</v>
      </c>
      <c r="AH198">
        <v>1232</v>
      </c>
      <c r="AI198">
        <v>1194</v>
      </c>
      <c r="AJ198">
        <v>1191</v>
      </c>
      <c r="AK198">
        <v>1180</v>
      </c>
      <c r="AL198">
        <v>1204</v>
      </c>
      <c r="AM198">
        <v>1214</v>
      </c>
      <c r="AN198">
        <v>1182</v>
      </c>
      <c r="AO198">
        <v>1214</v>
      </c>
      <c r="AP198">
        <v>1212</v>
      </c>
      <c r="AQ198">
        <v>1187</v>
      </c>
      <c r="AR198">
        <v>1190</v>
      </c>
      <c r="AS198">
        <v>1164</v>
      </c>
      <c r="AT198">
        <v>1179</v>
      </c>
      <c r="AU198">
        <v>1166</v>
      </c>
      <c r="AV198">
        <v>1138</v>
      </c>
      <c r="AW198">
        <v>1142</v>
      </c>
      <c r="AX198">
        <v>1134</v>
      </c>
      <c r="AY198">
        <v>1115</v>
      </c>
    </row>
    <row r="199" spans="1:51" x14ac:dyDescent="0.25">
      <c r="A199" t="s">
        <v>198</v>
      </c>
      <c r="B199">
        <v>967</v>
      </c>
      <c r="C199">
        <v>952</v>
      </c>
      <c r="D199">
        <v>947</v>
      </c>
      <c r="E199">
        <v>947</v>
      </c>
      <c r="F199">
        <v>931</v>
      </c>
      <c r="G199">
        <v>911</v>
      </c>
      <c r="H199">
        <v>907</v>
      </c>
      <c r="I199">
        <v>896</v>
      </c>
      <c r="J199">
        <v>898</v>
      </c>
      <c r="K199">
        <v>883</v>
      </c>
      <c r="L199">
        <v>879</v>
      </c>
      <c r="M199">
        <v>875</v>
      </c>
      <c r="N199">
        <v>866</v>
      </c>
      <c r="O199">
        <v>859</v>
      </c>
      <c r="P199">
        <v>864</v>
      </c>
      <c r="Q199">
        <v>858</v>
      </c>
      <c r="R199">
        <v>864</v>
      </c>
      <c r="S199">
        <v>864</v>
      </c>
      <c r="T199">
        <v>867</v>
      </c>
      <c r="U199">
        <v>858</v>
      </c>
      <c r="V199">
        <v>849</v>
      </c>
      <c r="W199">
        <v>842</v>
      </c>
      <c r="X199">
        <v>848</v>
      </c>
      <c r="Y199">
        <v>860</v>
      </c>
      <c r="Z199">
        <v>867</v>
      </c>
      <c r="AA199">
        <v>873</v>
      </c>
      <c r="AB199">
        <v>879</v>
      </c>
      <c r="AC199">
        <v>872</v>
      </c>
      <c r="AD199">
        <v>877</v>
      </c>
      <c r="AE199">
        <v>889</v>
      </c>
      <c r="AF199">
        <v>805</v>
      </c>
      <c r="AG199">
        <v>806</v>
      </c>
      <c r="AH199">
        <v>812</v>
      </c>
      <c r="AI199">
        <v>815</v>
      </c>
      <c r="AJ199">
        <v>808</v>
      </c>
      <c r="AK199">
        <v>805</v>
      </c>
      <c r="AL199">
        <v>816</v>
      </c>
      <c r="AM199">
        <v>815</v>
      </c>
      <c r="AN199">
        <v>811</v>
      </c>
      <c r="AO199">
        <v>823</v>
      </c>
      <c r="AP199">
        <v>834</v>
      </c>
      <c r="AQ199">
        <v>820</v>
      </c>
      <c r="AR199">
        <v>820</v>
      </c>
      <c r="AS199">
        <v>829</v>
      </c>
      <c r="AT199">
        <v>825</v>
      </c>
      <c r="AU199">
        <v>817</v>
      </c>
      <c r="AV199">
        <v>822</v>
      </c>
      <c r="AW199">
        <v>818</v>
      </c>
      <c r="AX199">
        <v>831</v>
      </c>
      <c r="AY199">
        <v>818</v>
      </c>
    </row>
    <row r="200" spans="1:51" x14ac:dyDescent="0.25">
      <c r="A200" t="s">
        <v>199</v>
      </c>
      <c r="B200">
        <v>1145</v>
      </c>
      <c r="C200">
        <v>1141</v>
      </c>
      <c r="D200">
        <v>1124</v>
      </c>
      <c r="E200">
        <v>1125</v>
      </c>
      <c r="F200">
        <v>1096</v>
      </c>
      <c r="G200">
        <v>1069</v>
      </c>
      <c r="H200">
        <v>1060</v>
      </c>
      <c r="I200">
        <v>1053</v>
      </c>
      <c r="J200">
        <v>1062</v>
      </c>
      <c r="K200">
        <v>1042</v>
      </c>
      <c r="L200">
        <v>1036</v>
      </c>
      <c r="M200">
        <v>1022</v>
      </c>
      <c r="N200">
        <v>1015</v>
      </c>
      <c r="O200">
        <v>996</v>
      </c>
      <c r="P200">
        <v>999</v>
      </c>
      <c r="Q200">
        <v>988</v>
      </c>
      <c r="R200">
        <v>998</v>
      </c>
      <c r="S200">
        <v>992</v>
      </c>
      <c r="T200">
        <v>1002</v>
      </c>
      <c r="U200">
        <v>995</v>
      </c>
      <c r="V200">
        <v>998</v>
      </c>
      <c r="W200">
        <v>980</v>
      </c>
      <c r="X200">
        <v>976</v>
      </c>
      <c r="Y200">
        <v>1000</v>
      </c>
      <c r="Z200">
        <v>1017</v>
      </c>
      <c r="AA200">
        <v>1023</v>
      </c>
      <c r="AB200">
        <v>1030</v>
      </c>
      <c r="AC200">
        <v>1017</v>
      </c>
      <c r="AD200">
        <v>1035</v>
      </c>
      <c r="AE200">
        <v>1053</v>
      </c>
      <c r="AF200">
        <v>957</v>
      </c>
      <c r="AG200">
        <v>955</v>
      </c>
      <c r="AH200">
        <v>976</v>
      </c>
      <c r="AI200">
        <v>965</v>
      </c>
      <c r="AJ200">
        <v>943</v>
      </c>
      <c r="AK200">
        <v>960</v>
      </c>
      <c r="AL200">
        <v>947</v>
      </c>
      <c r="AM200">
        <v>945</v>
      </c>
      <c r="AN200">
        <v>939</v>
      </c>
      <c r="AO200">
        <v>958</v>
      </c>
      <c r="AP200">
        <v>969</v>
      </c>
      <c r="AQ200">
        <v>949</v>
      </c>
      <c r="AR200">
        <v>947</v>
      </c>
      <c r="AS200">
        <v>964</v>
      </c>
      <c r="AT200">
        <v>942</v>
      </c>
      <c r="AU200">
        <v>931</v>
      </c>
      <c r="AV200">
        <v>919</v>
      </c>
      <c r="AW200">
        <v>913</v>
      </c>
      <c r="AX200">
        <v>930</v>
      </c>
      <c r="AY200">
        <v>918</v>
      </c>
    </row>
    <row r="201" spans="1:51" x14ac:dyDescent="0.25">
      <c r="A201" t="s">
        <v>200</v>
      </c>
      <c r="B201">
        <v>669</v>
      </c>
      <c r="C201">
        <v>659</v>
      </c>
      <c r="D201">
        <v>641</v>
      </c>
      <c r="E201">
        <v>628</v>
      </c>
      <c r="F201">
        <v>630</v>
      </c>
      <c r="G201">
        <v>607</v>
      </c>
      <c r="H201">
        <v>598</v>
      </c>
      <c r="I201">
        <v>600</v>
      </c>
      <c r="J201">
        <v>596</v>
      </c>
      <c r="K201">
        <v>596</v>
      </c>
      <c r="L201">
        <v>578</v>
      </c>
      <c r="M201">
        <v>578</v>
      </c>
      <c r="N201">
        <v>565</v>
      </c>
      <c r="O201">
        <v>583</v>
      </c>
      <c r="P201">
        <v>596</v>
      </c>
      <c r="Q201">
        <v>592</v>
      </c>
      <c r="R201">
        <v>581</v>
      </c>
      <c r="S201">
        <v>580</v>
      </c>
      <c r="T201">
        <v>569</v>
      </c>
      <c r="U201">
        <v>568</v>
      </c>
      <c r="V201">
        <v>551</v>
      </c>
      <c r="W201">
        <v>568</v>
      </c>
      <c r="X201">
        <v>574</v>
      </c>
      <c r="Y201">
        <v>608</v>
      </c>
      <c r="Z201">
        <v>591</v>
      </c>
      <c r="AA201">
        <v>613</v>
      </c>
      <c r="AB201">
        <v>611</v>
      </c>
      <c r="AC201">
        <v>611</v>
      </c>
      <c r="AD201">
        <v>609</v>
      </c>
      <c r="AE201">
        <v>619</v>
      </c>
      <c r="AF201">
        <v>647</v>
      </c>
      <c r="AG201">
        <v>639</v>
      </c>
      <c r="AH201">
        <v>631</v>
      </c>
      <c r="AI201">
        <v>651</v>
      </c>
      <c r="AJ201">
        <v>662</v>
      </c>
      <c r="AK201">
        <v>692</v>
      </c>
      <c r="AL201">
        <v>703</v>
      </c>
      <c r="AM201">
        <v>713</v>
      </c>
      <c r="AN201">
        <v>716</v>
      </c>
      <c r="AO201">
        <v>699</v>
      </c>
      <c r="AP201">
        <v>726</v>
      </c>
      <c r="AQ201">
        <v>726</v>
      </c>
      <c r="AR201">
        <v>728</v>
      </c>
      <c r="AS201">
        <v>727</v>
      </c>
      <c r="AT201">
        <v>730</v>
      </c>
      <c r="AU201">
        <v>728</v>
      </c>
      <c r="AV201">
        <v>742</v>
      </c>
      <c r="AW201">
        <v>744</v>
      </c>
      <c r="AX201">
        <v>746</v>
      </c>
      <c r="AY201">
        <v>730</v>
      </c>
    </row>
    <row r="202" spans="1:51" x14ac:dyDescent="0.25">
      <c r="A202" t="s">
        <v>201</v>
      </c>
      <c r="B202">
        <v>1152</v>
      </c>
      <c r="C202">
        <v>1110</v>
      </c>
      <c r="D202">
        <v>1107</v>
      </c>
      <c r="E202">
        <v>1111</v>
      </c>
      <c r="F202">
        <v>1119</v>
      </c>
      <c r="G202">
        <v>1118</v>
      </c>
      <c r="H202">
        <v>1121</v>
      </c>
      <c r="I202">
        <v>1085</v>
      </c>
      <c r="J202">
        <v>1094</v>
      </c>
      <c r="K202">
        <v>1078</v>
      </c>
      <c r="L202">
        <v>1077</v>
      </c>
      <c r="M202">
        <v>1094</v>
      </c>
      <c r="N202">
        <v>1072</v>
      </c>
      <c r="O202">
        <v>1073</v>
      </c>
      <c r="P202">
        <v>1056</v>
      </c>
      <c r="Q202">
        <v>1054</v>
      </c>
      <c r="R202">
        <v>1053</v>
      </c>
      <c r="S202">
        <v>1064</v>
      </c>
      <c r="T202">
        <v>1050</v>
      </c>
      <c r="U202">
        <v>1015</v>
      </c>
      <c r="V202">
        <v>980</v>
      </c>
      <c r="W202">
        <v>975</v>
      </c>
      <c r="X202">
        <v>1007</v>
      </c>
      <c r="Y202">
        <v>988</v>
      </c>
      <c r="Z202">
        <v>987</v>
      </c>
      <c r="AA202">
        <v>984</v>
      </c>
      <c r="AB202">
        <v>993</v>
      </c>
      <c r="AC202">
        <v>987</v>
      </c>
      <c r="AD202">
        <v>985</v>
      </c>
      <c r="AE202">
        <v>997</v>
      </c>
      <c r="AF202">
        <v>877</v>
      </c>
      <c r="AG202">
        <v>877</v>
      </c>
      <c r="AH202">
        <v>853</v>
      </c>
      <c r="AI202">
        <v>868</v>
      </c>
      <c r="AJ202">
        <v>869</v>
      </c>
      <c r="AK202">
        <v>872</v>
      </c>
      <c r="AL202">
        <v>863</v>
      </c>
      <c r="AM202">
        <v>862</v>
      </c>
      <c r="AN202">
        <v>853</v>
      </c>
      <c r="AO202">
        <v>844</v>
      </c>
      <c r="AP202">
        <v>840</v>
      </c>
      <c r="AQ202">
        <v>833</v>
      </c>
      <c r="AR202">
        <v>834</v>
      </c>
      <c r="AS202">
        <v>826</v>
      </c>
      <c r="AT202">
        <v>840</v>
      </c>
      <c r="AU202">
        <v>834</v>
      </c>
      <c r="AV202">
        <v>845</v>
      </c>
      <c r="AW202">
        <v>845</v>
      </c>
      <c r="AX202">
        <v>827</v>
      </c>
      <c r="AY202">
        <v>818</v>
      </c>
    </row>
    <row r="203" spans="1:51" x14ac:dyDescent="0.25">
      <c r="A203" t="s">
        <v>202</v>
      </c>
      <c r="B203">
        <v>627</v>
      </c>
      <c r="C203">
        <v>609</v>
      </c>
      <c r="D203">
        <v>630</v>
      </c>
      <c r="E203">
        <v>632</v>
      </c>
      <c r="F203">
        <v>612</v>
      </c>
      <c r="G203">
        <v>592</v>
      </c>
      <c r="H203">
        <v>592</v>
      </c>
      <c r="I203">
        <v>584</v>
      </c>
      <c r="J203">
        <v>569</v>
      </c>
      <c r="K203">
        <v>556</v>
      </c>
      <c r="L203">
        <v>558</v>
      </c>
      <c r="M203">
        <v>554</v>
      </c>
      <c r="N203">
        <v>554</v>
      </c>
      <c r="O203">
        <v>549</v>
      </c>
      <c r="P203">
        <v>569</v>
      </c>
      <c r="Q203">
        <v>567</v>
      </c>
      <c r="R203">
        <v>572</v>
      </c>
      <c r="S203">
        <v>575</v>
      </c>
      <c r="T203">
        <v>583</v>
      </c>
      <c r="U203">
        <v>582</v>
      </c>
      <c r="V203">
        <v>569</v>
      </c>
      <c r="W203">
        <v>573</v>
      </c>
      <c r="X203">
        <v>578</v>
      </c>
      <c r="Y203">
        <v>575</v>
      </c>
      <c r="Z203">
        <v>576</v>
      </c>
      <c r="AA203">
        <v>582</v>
      </c>
      <c r="AB203">
        <v>585</v>
      </c>
      <c r="AC203">
        <v>588</v>
      </c>
      <c r="AD203">
        <v>571</v>
      </c>
      <c r="AE203">
        <v>572</v>
      </c>
      <c r="AF203">
        <v>564</v>
      </c>
      <c r="AG203">
        <v>578</v>
      </c>
      <c r="AH203">
        <v>591</v>
      </c>
      <c r="AI203">
        <v>600</v>
      </c>
      <c r="AJ203">
        <v>607</v>
      </c>
      <c r="AK203">
        <v>550</v>
      </c>
      <c r="AL203">
        <v>618</v>
      </c>
      <c r="AM203">
        <v>615</v>
      </c>
      <c r="AN203">
        <v>617</v>
      </c>
      <c r="AO203">
        <v>649</v>
      </c>
      <c r="AP203">
        <v>666</v>
      </c>
      <c r="AQ203">
        <v>650</v>
      </c>
      <c r="AR203">
        <v>651</v>
      </c>
      <c r="AS203">
        <v>670</v>
      </c>
      <c r="AT203">
        <v>677</v>
      </c>
      <c r="AU203">
        <v>673</v>
      </c>
      <c r="AV203">
        <v>692</v>
      </c>
      <c r="AW203">
        <v>687</v>
      </c>
      <c r="AX203">
        <v>727</v>
      </c>
      <c r="AY203">
        <v>709</v>
      </c>
    </row>
    <row r="204" spans="1:51" x14ac:dyDescent="0.25">
      <c r="A204" t="s">
        <v>203</v>
      </c>
      <c r="B204">
        <v>751</v>
      </c>
      <c r="C204">
        <v>759</v>
      </c>
      <c r="D204">
        <v>743</v>
      </c>
      <c r="E204">
        <v>707</v>
      </c>
      <c r="F204">
        <v>752</v>
      </c>
      <c r="G204">
        <v>743</v>
      </c>
      <c r="H204">
        <v>721</v>
      </c>
      <c r="I204">
        <v>712</v>
      </c>
      <c r="J204">
        <v>692</v>
      </c>
      <c r="K204">
        <v>685</v>
      </c>
      <c r="L204">
        <v>692</v>
      </c>
      <c r="M204">
        <v>635</v>
      </c>
      <c r="N204">
        <v>660</v>
      </c>
      <c r="O204">
        <v>635</v>
      </c>
      <c r="P204">
        <v>644</v>
      </c>
      <c r="Q204">
        <v>635</v>
      </c>
      <c r="R204">
        <v>586</v>
      </c>
      <c r="S204">
        <v>605</v>
      </c>
      <c r="T204">
        <v>615</v>
      </c>
      <c r="U204">
        <v>605</v>
      </c>
      <c r="V204">
        <v>623</v>
      </c>
      <c r="W204">
        <v>599</v>
      </c>
      <c r="X204">
        <v>624</v>
      </c>
      <c r="Y204">
        <v>602</v>
      </c>
      <c r="Z204">
        <v>550</v>
      </c>
      <c r="AA204">
        <v>557</v>
      </c>
      <c r="AB204">
        <v>573</v>
      </c>
      <c r="AC204">
        <v>547</v>
      </c>
      <c r="AD204">
        <v>542</v>
      </c>
      <c r="AE204">
        <v>558</v>
      </c>
      <c r="AF204">
        <v>540</v>
      </c>
      <c r="AG204">
        <v>552</v>
      </c>
      <c r="AH204">
        <v>578</v>
      </c>
      <c r="AI204">
        <v>608</v>
      </c>
      <c r="AJ204">
        <v>586</v>
      </c>
      <c r="AK204">
        <v>591</v>
      </c>
      <c r="AL204">
        <v>568</v>
      </c>
      <c r="AM204">
        <v>568</v>
      </c>
      <c r="AN204">
        <v>547</v>
      </c>
      <c r="AO204">
        <v>540</v>
      </c>
      <c r="AP204">
        <v>568</v>
      </c>
      <c r="AQ204">
        <v>577</v>
      </c>
      <c r="AR204">
        <v>534</v>
      </c>
      <c r="AS204">
        <v>528</v>
      </c>
      <c r="AT204">
        <v>540</v>
      </c>
      <c r="AU204">
        <v>547</v>
      </c>
      <c r="AV204">
        <v>577</v>
      </c>
      <c r="AW204">
        <v>591</v>
      </c>
      <c r="AX204">
        <v>576</v>
      </c>
      <c r="AY204">
        <v>555</v>
      </c>
    </row>
    <row r="205" spans="1:51" x14ac:dyDescent="0.25">
      <c r="A205" t="s">
        <v>204</v>
      </c>
      <c r="B205">
        <v>772</v>
      </c>
      <c r="C205">
        <v>781</v>
      </c>
      <c r="D205">
        <v>763</v>
      </c>
      <c r="E205">
        <v>721</v>
      </c>
      <c r="F205">
        <v>775</v>
      </c>
      <c r="G205">
        <v>762</v>
      </c>
      <c r="H205">
        <v>739</v>
      </c>
      <c r="I205">
        <v>727</v>
      </c>
      <c r="J205">
        <v>718</v>
      </c>
      <c r="K205">
        <v>698</v>
      </c>
      <c r="L205">
        <v>704</v>
      </c>
      <c r="M205">
        <v>647</v>
      </c>
      <c r="N205">
        <v>676</v>
      </c>
      <c r="O205">
        <v>650</v>
      </c>
      <c r="P205">
        <v>661</v>
      </c>
      <c r="Q205">
        <v>651</v>
      </c>
      <c r="R205">
        <v>598</v>
      </c>
      <c r="S205">
        <v>618</v>
      </c>
      <c r="T205">
        <v>626</v>
      </c>
      <c r="U205">
        <v>629</v>
      </c>
      <c r="V205">
        <v>638</v>
      </c>
      <c r="W205">
        <v>613</v>
      </c>
      <c r="X205">
        <v>637</v>
      </c>
      <c r="Y205">
        <v>614</v>
      </c>
      <c r="Z205">
        <v>560</v>
      </c>
      <c r="AA205">
        <v>565</v>
      </c>
      <c r="AB205">
        <v>585</v>
      </c>
      <c r="AC205">
        <v>554</v>
      </c>
      <c r="AD205">
        <v>552</v>
      </c>
      <c r="AE205">
        <v>568</v>
      </c>
      <c r="AF205">
        <v>549</v>
      </c>
      <c r="AG205">
        <v>563</v>
      </c>
      <c r="AH205">
        <v>590</v>
      </c>
      <c r="AI205">
        <v>624</v>
      </c>
      <c r="AJ205">
        <v>598</v>
      </c>
      <c r="AK205">
        <v>603</v>
      </c>
      <c r="AL205">
        <v>577</v>
      </c>
      <c r="AM205">
        <v>576</v>
      </c>
      <c r="AN205">
        <v>552</v>
      </c>
      <c r="AO205">
        <v>545</v>
      </c>
      <c r="AP205">
        <v>575</v>
      </c>
      <c r="AQ205">
        <v>586</v>
      </c>
      <c r="AR205">
        <v>541</v>
      </c>
      <c r="AS205">
        <v>533</v>
      </c>
      <c r="AT205">
        <v>546</v>
      </c>
      <c r="AU205">
        <v>554</v>
      </c>
      <c r="AV205">
        <v>587</v>
      </c>
      <c r="AW205">
        <v>603</v>
      </c>
      <c r="AX205">
        <v>585</v>
      </c>
      <c r="AY205">
        <v>561</v>
      </c>
    </row>
    <row r="206" spans="1:51" x14ac:dyDescent="0.25">
      <c r="A206" t="s">
        <v>205</v>
      </c>
      <c r="B206">
        <v>455</v>
      </c>
      <c r="C206">
        <v>465</v>
      </c>
      <c r="D206">
        <v>460</v>
      </c>
      <c r="E206">
        <v>536</v>
      </c>
      <c r="F206">
        <v>458</v>
      </c>
      <c r="G206">
        <v>506</v>
      </c>
      <c r="H206">
        <v>486</v>
      </c>
      <c r="I206">
        <v>520</v>
      </c>
      <c r="J206">
        <v>308</v>
      </c>
      <c r="K206">
        <v>522</v>
      </c>
      <c r="L206">
        <v>562</v>
      </c>
      <c r="M206">
        <v>481</v>
      </c>
      <c r="N206">
        <v>433</v>
      </c>
      <c r="O206">
        <v>421</v>
      </c>
      <c r="P206">
        <v>424</v>
      </c>
      <c r="Q206">
        <v>445</v>
      </c>
      <c r="R206">
        <v>435</v>
      </c>
      <c r="S206">
        <v>437</v>
      </c>
      <c r="T206">
        <v>465</v>
      </c>
      <c r="U206">
        <v>282</v>
      </c>
      <c r="V206">
        <v>450</v>
      </c>
      <c r="W206">
        <v>429</v>
      </c>
      <c r="X206">
        <v>461</v>
      </c>
      <c r="Y206">
        <v>454</v>
      </c>
      <c r="Z206">
        <v>443</v>
      </c>
      <c r="AA206">
        <v>466</v>
      </c>
      <c r="AB206">
        <v>435</v>
      </c>
      <c r="AC206">
        <v>471</v>
      </c>
      <c r="AD206">
        <v>415</v>
      </c>
      <c r="AE206">
        <v>432</v>
      </c>
      <c r="AF206">
        <v>438</v>
      </c>
      <c r="AG206">
        <v>428</v>
      </c>
      <c r="AH206">
        <v>450</v>
      </c>
      <c r="AI206">
        <v>450</v>
      </c>
      <c r="AJ206">
        <v>466</v>
      </c>
      <c r="AK206">
        <v>479</v>
      </c>
      <c r="AL206">
        <v>478</v>
      </c>
      <c r="AM206">
        <v>496</v>
      </c>
      <c r="AN206">
        <v>512</v>
      </c>
      <c r="AO206">
        <v>498</v>
      </c>
      <c r="AP206">
        <v>504</v>
      </c>
      <c r="AQ206">
        <v>491</v>
      </c>
      <c r="AR206">
        <v>468</v>
      </c>
      <c r="AS206">
        <v>482</v>
      </c>
      <c r="AT206">
        <v>476</v>
      </c>
      <c r="AU206">
        <v>468</v>
      </c>
      <c r="AV206">
        <v>467</v>
      </c>
      <c r="AW206">
        <v>461</v>
      </c>
      <c r="AX206">
        <v>469</v>
      </c>
      <c r="AY206">
        <v>492</v>
      </c>
    </row>
    <row r="207" spans="1:51" x14ac:dyDescent="0.25">
      <c r="A207" t="s">
        <v>206</v>
      </c>
      <c r="B207">
        <v>335</v>
      </c>
      <c r="C207">
        <v>403</v>
      </c>
      <c r="D207">
        <v>500</v>
      </c>
      <c r="E207">
        <v>337</v>
      </c>
      <c r="F207">
        <v>381</v>
      </c>
      <c r="G207">
        <v>367</v>
      </c>
      <c r="H207">
        <v>396</v>
      </c>
      <c r="I207">
        <v>383</v>
      </c>
      <c r="J207">
        <v>500</v>
      </c>
      <c r="K207">
        <v>438</v>
      </c>
      <c r="L207">
        <v>428</v>
      </c>
      <c r="M207">
        <v>416</v>
      </c>
      <c r="N207">
        <v>362</v>
      </c>
      <c r="O207">
        <v>417</v>
      </c>
      <c r="P207">
        <v>340</v>
      </c>
      <c r="Q207">
        <v>277</v>
      </c>
      <c r="R207">
        <v>281</v>
      </c>
      <c r="S207">
        <v>358</v>
      </c>
      <c r="T207">
        <v>740</v>
      </c>
      <c r="U207">
        <v>397</v>
      </c>
      <c r="V207">
        <v>378</v>
      </c>
      <c r="W207">
        <v>367</v>
      </c>
      <c r="X207">
        <v>374</v>
      </c>
      <c r="Y207">
        <v>368</v>
      </c>
      <c r="Z207">
        <v>380</v>
      </c>
      <c r="AA207">
        <v>365</v>
      </c>
      <c r="AB207">
        <v>406</v>
      </c>
      <c r="AC207">
        <v>307</v>
      </c>
      <c r="AD207">
        <v>349</v>
      </c>
      <c r="AE207">
        <v>368</v>
      </c>
      <c r="AF207">
        <v>360</v>
      </c>
      <c r="AG207">
        <v>411</v>
      </c>
      <c r="AH207">
        <v>193</v>
      </c>
      <c r="AI207">
        <v>241</v>
      </c>
      <c r="AJ207">
        <v>389</v>
      </c>
      <c r="AK207">
        <v>377</v>
      </c>
      <c r="AL207">
        <v>448</v>
      </c>
      <c r="AM207">
        <v>411</v>
      </c>
      <c r="AN207">
        <v>441</v>
      </c>
      <c r="AO207">
        <v>560</v>
      </c>
      <c r="AP207">
        <v>404</v>
      </c>
      <c r="AQ207">
        <v>410</v>
      </c>
      <c r="AR207">
        <v>413</v>
      </c>
      <c r="AS207">
        <v>434</v>
      </c>
      <c r="AT207">
        <v>355</v>
      </c>
      <c r="AU207">
        <v>359</v>
      </c>
      <c r="AV207">
        <v>381</v>
      </c>
      <c r="AW207">
        <v>456</v>
      </c>
      <c r="AX207">
        <v>436</v>
      </c>
      <c r="AY207">
        <v>390</v>
      </c>
    </row>
    <row r="208" spans="1:51" x14ac:dyDescent="0.25">
      <c r="A208" t="s">
        <v>207</v>
      </c>
      <c r="B208">
        <v>459</v>
      </c>
      <c r="C208">
        <v>446</v>
      </c>
      <c r="D208">
        <v>470</v>
      </c>
      <c r="E208">
        <v>477</v>
      </c>
      <c r="F208">
        <v>424</v>
      </c>
      <c r="G208">
        <v>458</v>
      </c>
      <c r="H208">
        <v>459</v>
      </c>
      <c r="I208">
        <v>462</v>
      </c>
      <c r="J208">
        <v>455</v>
      </c>
      <c r="K208">
        <v>452</v>
      </c>
      <c r="L208">
        <v>444</v>
      </c>
      <c r="M208">
        <v>457</v>
      </c>
      <c r="N208">
        <v>492</v>
      </c>
      <c r="O208">
        <v>506</v>
      </c>
      <c r="P208">
        <v>506</v>
      </c>
      <c r="Q208">
        <v>476</v>
      </c>
      <c r="R208">
        <v>490</v>
      </c>
      <c r="S208">
        <v>497</v>
      </c>
      <c r="T208">
        <v>460</v>
      </c>
      <c r="U208">
        <v>446</v>
      </c>
      <c r="V208">
        <v>486</v>
      </c>
      <c r="W208">
        <v>513</v>
      </c>
      <c r="X208">
        <v>493</v>
      </c>
      <c r="Y208">
        <v>491</v>
      </c>
      <c r="Z208">
        <v>468</v>
      </c>
      <c r="AA208">
        <v>443</v>
      </c>
      <c r="AB208">
        <v>461</v>
      </c>
      <c r="AC208">
        <v>464</v>
      </c>
      <c r="AD208">
        <v>465</v>
      </c>
      <c r="AE208">
        <v>483</v>
      </c>
      <c r="AF208">
        <v>463</v>
      </c>
      <c r="AG208">
        <v>459</v>
      </c>
      <c r="AH208">
        <v>447</v>
      </c>
      <c r="AI208">
        <v>389</v>
      </c>
      <c r="AJ208">
        <v>443</v>
      </c>
      <c r="AK208">
        <v>411</v>
      </c>
      <c r="AL208">
        <v>423</v>
      </c>
      <c r="AM208">
        <v>411</v>
      </c>
      <c r="AN208">
        <v>444</v>
      </c>
      <c r="AO208">
        <v>449</v>
      </c>
      <c r="AP208">
        <v>459</v>
      </c>
      <c r="AQ208">
        <v>462</v>
      </c>
      <c r="AR208">
        <v>473</v>
      </c>
      <c r="AS208">
        <v>461</v>
      </c>
      <c r="AT208">
        <v>460</v>
      </c>
      <c r="AU208">
        <v>471</v>
      </c>
      <c r="AV208">
        <v>476</v>
      </c>
      <c r="AW208">
        <v>467</v>
      </c>
      <c r="AX208">
        <v>465</v>
      </c>
      <c r="AY208">
        <v>470</v>
      </c>
    </row>
    <row r="209" spans="1:51" x14ac:dyDescent="0.25">
      <c r="A209" t="s">
        <v>208</v>
      </c>
      <c r="B209">
        <v>815</v>
      </c>
      <c r="C209">
        <v>793</v>
      </c>
      <c r="D209">
        <v>802</v>
      </c>
      <c r="E209">
        <v>804</v>
      </c>
      <c r="F209">
        <v>793</v>
      </c>
      <c r="G209">
        <v>777</v>
      </c>
      <c r="H209">
        <v>779</v>
      </c>
      <c r="I209">
        <v>766</v>
      </c>
      <c r="J209">
        <v>763</v>
      </c>
      <c r="K209">
        <v>756</v>
      </c>
      <c r="L209">
        <v>752</v>
      </c>
      <c r="M209">
        <v>757</v>
      </c>
      <c r="N209">
        <v>750</v>
      </c>
      <c r="O209">
        <v>747</v>
      </c>
      <c r="P209">
        <v>753</v>
      </c>
      <c r="Q209">
        <v>749</v>
      </c>
      <c r="R209">
        <v>749</v>
      </c>
      <c r="S209">
        <v>755</v>
      </c>
      <c r="T209">
        <v>758</v>
      </c>
      <c r="U209">
        <v>742</v>
      </c>
      <c r="V209">
        <v>718</v>
      </c>
      <c r="W209">
        <v>706</v>
      </c>
      <c r="X209">
        <v>712</v>
      </c>
      <c r="Y209">
        <v>721</v>
      </c>
      <c r="Z209">
        <v>724</v>
      </c>
      <c r="AA209">
        <v>733</v>
      </c>
      <c r="AB209">
        <v>741</v>
      </c>
      <c r="AC209">
        <v>737</v>
      </c>
      <c r="AD209">
        <v>724</v>
      </c>
      <c r="AE209">
        <v>721</v>
      </c>
      <c r="AF209">
        <v>710</v>
      </c>
      <c r="AG209">
        <v>715</v>
      </c>
      <c r="AH209">
        <v>716</v>
      </c>
      <c r="AI209">
        <v>733</v>
      </c>
      <c r="AJ209">
        <v>734</v>
      </c>
      <c r="AK209">
        <v>720</v>
      </c>
      <c r="AL209">
        <v>743</v>
      </c>
      <c r="AM209">
        <v>743</v>
      </c>
      <c r="AN209">
        <v>749</v>
      </c>
      <c r="AO209">
        <v>760</v>
      </c>
      <c r="AP209">
        <v>772</v>
      </c>
      <c r="AQ209">
        <v>765</v>
      </c>
      <c r="AR209">
        <v>764</v>
      </c>
      <c r="AS209">
        <v>772</v>
      </c>
      <c r="AT209">
        <v>769</v>
      </c>
      <c r="AU209">
        <v>762</v>
      </c>
      <c r="AV209">
        <v>775</v>
      </c>
      <c r="AW209">
        <v>775</v>
      </c>
      <c r="AX209">
        <v>784</v>
      </c>
      <c r="AY209">
        <v>772</v>
      </c>
    </row>
    <row r="210" spans="1:51" x14ac:dyDescent="0.25">
      <c r="A210" t="s">
        <v>209</v>
      </c>
      <c r="B210">
        <v>125</v>
      </c>
      <c r="C210">
        <v>126</v>
      </c>
      <c r="D210">
        <v>134</v>
      </c>
      <c r="E210">
        <v>135</v>
      </c>
      <c r="F210">
        <v>132</v>
      </c>
      <c r="G210">
        <v>139</v>
      </c>
      <c r="H210">
        <v>132</v>
      </c>
      <c r="I210">
        <v>147</v>
      </c>
      <c r="J210">
        <v>149</v>
      </c>
      <c r="K210">
        <v>154</v>
      </c>
      <c r="L210">
        <v>161</v>
      </c>
      <c r="M210">
        <v>188</v>
      </c>
      <c r="N210">
        <v>172</v>
      </c>
      <c r="O210">
        <v>174</v>
      </c>
      <c r="P210">
        <v>158</v>
      </c>
      <c r="Q210">
        <v>143</v>
      </c>
      <c r="R210">
        <v>171</v>
      </c>
      <c r="S210">
        <v>169</v>
      </c>
      <c r="T210">
        <v>187</v>
      </c>
      <c r="U210">
        <v>174</v>
      </c>
      <c r="V210">
        <v>183</v>
      </c>
      <c r="W210">
        <v>187</v>
      </c>
      <c r="X210">
        <v>183</v>
      </c>
      <c r="Y210">
        <v>201</v>
      </c>
      <c r="Z210">
        <v>172</v>
      </c>
      <c r="AA210">
        <v>195</v>
      </c>
      <c r="AB210">
        <v>201</v>
      </c>
      <c r="AC210">
        <v>196</v>
      </c>
      <c r="AD210">
        <v>174</v>
      </c>
      <c r="AE210">
        <v>180</v>
      </c>
      <c r="AF210">
        <v>184</v>
      </c>
      <c r="AG210">
        <v>173</v>
      </c>
      <c r="AH210">
        <v>177</v>
      </c>
      <c r="AI210">
        <v>183</v>
      </c>
      <c r="AJ210">
        <v>189</v>
      </c>
      <c r="AK210">
        <v>199</v>
      </c>
      <c r="AL210">
        <v>198</v>
      </c>
      <c r="AM210">
        <v>210</v>
      </c>
      <c r="AN210">
        <v>204</v>
      </c>
      <c r="AO210">
        <v>201</v>
      </c>
      <c r="AP210">
        <v>211</v>
      </c>
      <c r="AQ210">
        <v>212</v>
      </c>
      <c r="AR210">
        <v>216</v>
      </c>
      <c r="AS210">
        <v>224</v>
      </c>
      <c r="AT210">
        <v>219</v>
      </c>
      <c r="AU210">
        <v>221</v>
      </c>
      <c r="AV210">
        <v>220</v>
      </c>
      <c r="AW210">
        <v>233</v>
      </c>
      <c r="AX210">
        <v>228</v>
      </c>
      <c r="AY210">
        <v>229</v>
      </c>
    </row>
    <row r="211" spans="1:51" x14ac:dyDescent="0.25">
      <c r="A211" t="s">
        <v>210</v>
      </c>
      <c r="B211">
        <v>293</v>
      </c>
      <c r="C211">
        <v>266</v>
      </c>
      <c r="D211">
        <v>289</v>
      </c>
      <c r="E211">
        <v>295</v>
      </c>
      <c r="F211">
        <v>274</v>
      </c>
      <c r="G211">
        <v>294</v>
      </c>
      <c r="H211">
        <v>292</v>
      </c>
      <c r="I211">
        <v>295</v>
      </c>
      <c r="J211">
        <v>271</v>
      </c>
      <c r="K211">
        <v>284</v>
      </c>
      <c r="L211">
        <v>296</v>
      </c>
      <c r="M211">
        <v>297</v>
      </c>
      <c r="N211">
        <v>303</v>
      </c>
      <c r="O211">
        <v>302</v>
      </c>
      <c r="P211">
        <v>306</v>
      </c>
      <c r="Q211">
        <v>283</v>
      </c>
      <c r="R211">
        <v>303</v>
      </c>
      <c r="S211">
        <v>301</v>
      </c>
      <c r="T211">
        <v>274</v>
      </c>
      <c r="U211">
        <v>273</v>
      </c>
      <c r="V211">
        <v>270</v>
      </c>
      <c r="W211">
        <v>277</v>
      </c>
      <c r="X211">
        <v>258</v>
      </c>
      <c r="Y211">
        <v>245</v>
      </c>
      <c r="Z211">
        <v>230</v>
      </c>
      <c r="AA211">
        <v>266</v>
      </c>
      <c r="AB211">
        <v>241</v>
      </c>
      <c r="AC211">
        <v>235</v>
      </c>
      <c r="AD211">
        <v>217</v>
      </c>
      <c r="AE211">
        <v>215</v>
      </c>
      <c r="AF211">
        <v>539</v>
      </c>
      <c r="AG211">
        <v>478</v>
      </c>
      <c r="AH211">
        <v>484</v>
      </c>
      <c r="AI211">
        <v>477</v>
      </c>
      <c r="AJ211">
        <v>481</v>
      </c>
      <c r="AK211">
        <v>485</v>
      </c>
      <c r="AL211">
        <v>463</v>
      </c>
      <c r="AM211">
        <v>470</v>
      </c>
      <c r="AN211">
        <v>471</v>
      </c>
      <c r="AO211">
        <v>465</v>
      </c>
      <c r="AP211">
        <v>462</v>
      </c>
      <c r="AQ211">
        <v>476</v>
      </c>
      <c r="AR211">
        <v>474</v>
      </c>
      <c r="AS211">
        <v>481</v>
      </c>
      <c r="AT211">
        <v>473</v>
      </c>
      <c r="AU211">
        <v>475</v>
      </c>
      <c r="AV211">
        <v>473</v>
      </c>
      <c r="AW211">
        <v>486</v>
      </c>
      <c r="AX211">
        <v>475</v>
      </c>
      <c r="AY211">
        <v>465</v>
      </c>
    </row>
    <row r="212" spans="1:51" x14ac:dyDescent="0.25">
      <c r="A212" t="s">
        <v>211</v>
      </c>
      <c r="B212">
        <v>300</v>
      </c>
      <c r="C212">
        <v>327</v>
      </c>
      <c r="D212">
        <v>284</v>
      </c>
      <c r="E212">
        <v>325</v>
      </c>
      <c r="F212">
        <v>327</v>
      </c>
      <c r="G212">
        <v>346</v>
      </c>
      <c r="H212">
        <v>344</v>
      </c>
      <c r="I212">
        <v>346</v>
      </c>
      <c r="J212">
        <v>339</v>
      </c>
      <c r="K212">
        <v>371</v>
      </c>
      <c r="L212">
        <v>358</v>
      </c>
      <c r="M212">
        <v>372</v>
      </c>
      <c r="N212">
        <v>370</v>
      </c>
      <c r="O212">
        <v>366</v>
      </c>
      <c r="P212">
        <v>376</v>
      </c>
      <c r="Q212">
        <v>372</v>
      </c>
      <c r="R212">
        <v>373</v>
      </c>
      <c r="S212">
        <v>381</v>
      </c>
      <c r="T212">
        <v>395</v>
      </c>
      <c r="U212">
        <v>404</v>
      </c>
      <c r="V212">
        <v>386</v>
      </c>
      <c r="W212">
        <v>395</v>
      </c>
      <c r="X212">
        <v>395</v>
      </c>
      <c r="Y212">
        <v>402</v>
      </c>
      <c r="Z212">
        <v>402</v>
      </c>
      <c r="AA212">
        <v>406</v>
      </c>
      <c r="AB212">
        <v>402</v>
      </c>
      <c r="AC212">
        <v>377</v>
      </c>
      <c r="AD212">
        <v>358</v>
      </c>
      <c r="AE212">
        <v>347</v>
      </c>
      <c r="AF212">
        <v>313</v>
      </c>
      <c r="AG212">
        <v>296</v>
      </c>
      <c r="AH212">
        <v>300</v>
      </c>
      <c r="AI212">
        <v>312</v>
      </c>
      <c r="AJ212">
        <v>303</v>
      </c>
      <c r="AK212">
        <v>309</v>
      </c>
      <c r="AL212">
        <v>332</v>
      </c>
      <c r="AM212">
        <v>309</v>
      </c>
      <c r="AN212">
        <v>338</v>
      </c>
      <c r="AO212">
        <v>333</v>
      </c>
      <c r="AP212">
        <v>344</v>
      </c>
      <c r="AQ212">
        <v>337</v>
      </c>
      <c r="AR212">
        <v>325</v>
      </c>
      <c r="AS212">
        <v>318</v>
      </c>
      <c r="AT212">
        <v>334</v>
      </c>
      <c r="AU212">
        <v>326</v>
      </c>
      <c r="AV212">
        <v>340</v>
      </c>
      <c r="AW212">
        <v>319</v>
      </c>
      <c r="AX212">
        <v>339</v>
      </c>
      <c r="AY212">
        <v>320</v>
      </c>
    </row>
    <row r="213" spans="1:51" x14ac:dyDescent="0.25">
      <c r="A213" t="s">
        <v>212</v>
      </c>
      <c r="B213">
        <v>195</v>
      </c>
      <c r="C213">
        <v>189</v>
      </c>
      <c r="D213">
        <v>209</v>
      </c>
      <c r="E213">
        <v>214</v>
      </c>
      <c r="F213">
        <v>218</v>
      </c>
      <c r="G213">
        <v>217</v>
      </c>
      <c r="H213">
        <v>226</v>
      </c>
      <c r="I213">
        <v>235</v>
      </c>
      <c r="J213">
        <v>239</v>
      </c>
      <c r="K213">
        <v>242</v>
      </c>
      <c r="L213">
        <v>279</v>
      </c>
      <c r="M213">
        <v>278</v>
      </c>
      <c r="N213">
        <v>258</v>
      </c>
      <c r="O213">
        <v>264</v>
      </c>
      <c r="P213">
        <v>216</v>
      </c>
      <c r="Q213">
        <v>265</v>
      </c>
      <c r="R213">
        <v>295</v>
      </c>
      <c r="S213">
        <v>302</v>
      </c>
      <c r="T213">
        <v>304</v>
      </c>
      <c r="U213">
        <v>306</v>
      </c>
      <c r="V213">
        <v>309</v>
      </c>
      <c r="W213">
        <v>331</v>
      </c>
      <c r="X213">
        <v>323</v>
      </c>
      <c r="Y213">
        <v>326</v>
      </c>
      <c r="Z213">
        <v>338</v>
      </c>
      <c r="AA213">
        <v>352</v>
      </c>
      <c r="AB213">
        <v>349</v>
      </c>
      <c r="AC213">
        <v>351</v>
      </c>
      <c r="AD213">
        <v>289</v>
      </c>
      <c r="AE213">
        <v>368</v>
      </c>
      <c r="AF213">
        <v>381</v>
      </c>
      <c r="AG213">
        <v>371</v>
      </c>
      <c r="AH213">
        <v>376</v>
      </c>
      <c r="AI213">
        <v>388</v>
      </c>
      <c r="AJ213">
        <v>377</v>
      </c>
      <c r="AK213">
        <v>390</v>
      </c>
      <c r="AL213">
        <v>395</v>
      </c>
      <c r="AM213">
        <v>395</v>
      </c>
      <c r="AN213">
        <v>406</v>
      </c>
      <c r="AO213">
        <v>395</v>
      </c>
      <c r="AP213">
        <v>397</v>
      </c>
      <c r="AQ213">
        <v>382</v>
      </c>
      <c r="AR213">
        <v>382</v>
      </c>
      <c r="AS213">
        <v>378</v>
      </c>
      <c r="AT213">
        <v>386</v>
      </c>
      <c r="AU213">
        <v>390</v>
      </c>
      <c r="AV213">
        <v>392</v>
      </c>
      <c r="AW213">
        <v>392</v>
      </c>
      <c r="AX213">
        <v>398</v>
      </c>
      <c r="AY213">
        <v>393</v>
      </c>
    </row>
    <row r="214" spans="1:51" x14ac:dyDescent="0.25">
      <c r="A214" t="s">
        <v>213</v>
      </c>
      <c r="B214">
        <v>298</v>
      </c>
      <c r="C214">
        <v>306</v>
      </c>
      <c r="D214">
        <v>327</v>
      </c>
      <c r="E214">
        <v>338</v>
      </c>
      <c r="F214">
        <v>328</v>
      </c>
      <c r="G214">
        <v>334</v>
      </c>
      <c r="H214">
        <v>321</v>
      </c>
      <c r="I214">
        <v>363</v>
      </c>
      <c r="J214">
        <v>362</v>
      </c>
      <c r="K214">
        <v>362</v>
      </c>
      <c r="L214">
        <v>379</v>
      </c>
      <c r="M214">
        <v>405</v>
      </c>
      <c r="N214">
        <v>395</v>
      </c>
      <c r="O214">
        <v>390</v>
      </c>
      <c r="P214">
        <v>385</v>
      </c>
      <c r="Q214">
        <v>376</v>
      </c>
      <c r="R214">
        <v>414</v>
      </c>
      <c r="S214">
        <v>408</v>
      </c>
      <c r="T214">
        <v>417</v>
      </c>
      <c r="U214">
        <v>414</v>
      </c>
      <c r="V214">
        <v>424</v>
      </c>
      <c r="W214">
        <v>430</v>
      </c>
      <c r="X214">
        <v>434</v>
      </c>
      <c r="Y214">
        <v>441</v>
      </c>
      <c r="Z214">
        <v>425</v>
      </c>
      <c r="AA214">
        <v>443</v>
      </c>
      <c r="AB214">
        <v>438</v>
      </c>
      <c r="AC214">
        <v>450</v>
      </c>
      <c r="AD214">
        <v>446</v>
      </c>
      <c r="AE214">
        <v>429</v>
      </c>
      <c r="AF214">
        <v>442</v>
      </c>
      <c r="AG214">
        <v>430</v>
      </c>
      <c r="AH214">
        <v>441</v>
      </c>
      <c r="AI214">
        <v>433</v>
      </c>
      <c r="AJ214">
        <v>442</v>
      </c>
      <c r="AK214">
        <v>450</v>
      </c>
      <c r="AL214">
        <v>440</v>
      </c>
      <c r="AM214">
        <v>443</v>
      </c>
      <c r="AN214">
        <v>437</v>
      </c>
      <c r="AO214">
        <v>431</v>
      </c>
      <c r="AP214">
        <v>424</v>
      </c>
      <c r="AQ214">
        <v>426</v>
      </c>
      <c r="AR214">
        <v>426</v>
      </c>
      <c r="AS214">
        <v>435</v>
      </c>
      <c r="AT214">
        <v>434</v>
      </c>
      <c r="AU214">
        <v>426</v>
      </c>
      <c r="AV214">
        <v>429</v>
      </c>
      <c r="AW214">
        <v>440</v>
      </c>
      <c r="AX214">
        <v>438</v>
      </c>
      <c r="AY214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0"/>
  <sheetViews>
    <sheetView topLeftCell="A157" zoomScale="85" zoomScaleNormal="85" workbookViewId="0">
      <pane xSplit="1" topLeftCell="B1" activePane="topRight" state="frozen"/>
      <selection pane="topRight" activeCell="A2" sqref="A2:A180"/>
    </sheetView>
  </sheetViews>
  <sheetFormatPr defaultRowHeight="15" x14ac:dyDescent="0.25"/>
  <sheetData>
    <row r="1" spans="1:57" x14ac:dyDescent="0.25">
      <c r="A1" t="s">
        <v>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 t="s">
        <v>215</v>
      </c>
    </row>
    <row r="2" spans="1:57" x14ac:dyDescent="0.25">
      <c r="A2" t="s">
        <v>172</v>
      </c>
      <c r="B2">
        <v>104</v>
      </c>
      <c r="C2">
        <v>125</v>
      </c>
      <c r="D2">
        <v>138</v>
      </c>
      <c r="E2">
        <v>171</v>
      </c>
      <c r="F2">
        <v>192</v>
      </c>
      <c r="G2">
        <v>179</v>
      </c>
      <c r="H2">
        <v>194</v>
      </c>
      <c r="I2">
        <v>197</v>
      </c>
      <c r="J2">
        <v>295</v>
      </c>
      <c r="K2">
        <v>268</v>
      </c>
      <c r="L2">
        <v>318</v>
      </c>
      <c r="M2">
        <v>372</v>
      </c>
      <c r="N2">
        <v>369</v>
      </c>
      <c r="O2">
        <v>367</v>
      </c>
      <c r="P2">
        <v>375</v>
      </c>
      <c r="Q2">
        <v>489</v>
      </c>
      <c r="R2">
        <v>521</v>
      </c>
      <c r="S2">
        <v>525</v>
      </c>
      <c r="T2">
        <v>565</v>
      </c>
      <c r="U2">
        <v>667</v>
      </c>
      <c r="V2">
        <v>685</v>
      </c>
      <c r="W2">
        <v>679</v>
      </c>
      <c r="X2">
        <v>680</v>
      </c>
      <c r="Y2">
        <v>763</v>
      </c>
      <c r="Z2">
        <v>849</v>
      </c>
      <c r="AA2">
        <v>864</v>
      </c>
      <c r="AB2">
        <v>851</v>
      </c>
      <c r="AC2">
        <v>892</v>
      </c>
      <c r="AD2">
        <v>814</v>
      </c>
      <c r="AE2">
        <v>962</v>
      </c>
      <c r="AF2">
        <v>890</v>
      </c>
      <c r="AG2">
        <v>899</v>
      </c>
      <c r="AH2">
        <v>988</v>
      </c>
      <c r="AI2">
        <v>1005</v>
      </c>
      <c r="AJ2">
        <v>1019</v>
      </c>
      <c r="AK2">
        <v>1038</v>
      </c>
      <c r="AL2">
        <v>1013</v>
      </c>
      <c r="AM2">
        <v>1031</v>
      </c>
      <c r="AN2">
        <v>959</v>
      </c>
      <c r="AO2">
        <v>944</v>
      </c>
      <c r="AP2">
        <v>913</v>
      </c>
      <c r="AQ2">
        <v>875</v>
      </c>
      <c r="AR2">
        <v>853</v>
      </c>
      <c r="AS2">
        <v>830</v>
      </c>
      <c r="AT2">
        <v>841</v>
      </c>
      <c r="AU2">
        <v>856</v>
      </c>
      <c r="AV2">
        <v>855</v>
      </c>
      <c r="AW2">
        <v>888</v>
      </c>
      <c r="AX2">
        <v>907</v>
      </c>
      <c r="AY2">
        <v>912</v>
      </c>
      <c r="AZ2">
        <f>(AY2-B2)/COUNT(B2:AY2)</f>
        <v>16.16</v>
      </c>
      <c r="BA2">
        <f>INDEX(MATCH(1,--(B2:AY2&lt;&gt;0),),)</f>
        <v>1</v>
      </c>
      <c r="BB2">
        <f>INDEX(B:AY,1,BA2)</f>
        <v>1962</v>
      </c>
      <c r="BC2">
        <f>INDEX(B2:AY180,1,BA2)</f>
        <v>104</v>
      </c>
      <c r="BD2">
        <v>2011</v>
      </c>
      <c r="BE2">
        <v>912</v>
      </c>
    </row>
    <row r="3" spans="1:57" x14ac:dyDescent="0.25">
      <c r="A3" t="s">
        <v>50</v>
      </c>
      <c r="AF3">
        <v>854</v>
      </c>
      <c r="AG3">
        <v>623</v>
      </c>
      <c r="AH3">
        <v>804</v>
      </c>
      <c r="AI3">
        <v>1158</v>
      </c>
      <c r="AJ3">
        <v>1143</v>
      </c>
      <c r="AK3">
        <v>1144</v>
      </c>
      <c r="AL3">
        <v>1132</v>
      </c>
      <c r="AM3">
        <v>1127</v>
      </c>
      <c r="AN3">
        <v>1098</v>
      </c>
      <c r="AO3">
        <v>1116</v>
      </c>
      <c r="AP3">
        <v>1128</v>
      </c>
      <c r="AQ3">
        <v>1131</v>
      </c>
      <c r="AR3">
        <v>1133</v>
      </c>
      <c r="AS3">
        <v>1118</v>
      </c>
      <c r="AT3">
        <v>1150</v>
      </c>
      <c r="AU3">
        <v>1133</v>
      </c>
      <c r="AV3">
        <v>1161</v>
      </c>
      <c r="AW3">
        <v>1134</v>
      </c>
      <c r="AX3">
        <v>1163</v>
      </c>
      <c r="AY3">
        <v>1164</v>
      </c>
      <c r="AZ3">
        <f>(AY3-AF3)/COUNT(B3:AY3)</f>
        <v>15.5</v>
      </c>
      <c r="BA3">
        <f t="shared" ref="BA3:BA66" si="0">INDEX(MATCH(1,--(B3:AY3&lt;&gt;0),),)</f>
        <v>31</v>
      </c>
      <c r="BB3">
        <f t="shared" ref="BB3:BB66" si="1">INDEX(B:AY,1,BA3)</f>
        <v>1992</v>
      </c>
      <c r="BC3">
        <f t="shared" ref="BC3:BC66" si="2">INDEX(B3:AY181,1,BA3)</f>
        <v>854</v>
      </c>
      <c r="BD3">
        <v>2011</v>
      </c>
      <c r="BE3">
        <v>1164</v>
      </c>
    </row>
    <row r="4" spans="1:57" x14ac:dyDescent="0.25">
      <c r="A4" t="s">
        <v>104</v>
      </c>
      <c r="B4">
        <v>670</v>
      </c>
      <c r="C4">
        <v>827</v>
      </c>
      <c r="D4">
        <v>849</v>
      </c>
      <c r="E4">
        <v>955</v>
      </c>
      <c r="F4">
        <v>768</v>
      </c>
      <c r="G4">
        <v>901</v>
      </c>
      <c r="H4">
        <v>942</v>
      </c>
      <c r="I4">
        <v>1041</v>
      </c>
      <c r="J4">
        <v>962</v>
      </c>
      <c r="K4">
        <v>1011</v>
      </c>
      <c r="L4">
        <v>1061</v>
      </c>
      <c r="M4">
        <v>1014</v>
      </c>
      <c r="N4">
        <v>1071</v>
      </c>
      <c r="O4">
        <v>1116</v>
      </c>
      <c r="P4">
        <v>1104</v>
      </c>
      <c r="Q4">
        <v>1104</v>
      </c>
      <c r="R4">
        <v>1105</v>
      </c>
      <c r="S4">
        <v>1120</v>
      </c>
      <c r="T4">
        <v>1161</v>
      </c>
      <c r="U4">
        <v>1156</v>
      </c>
      <c r="V4">
        <v>1212</v>
      </c>
      <c r="W4">
        <v>1201</v>
      </c>
      <c r="X4">
        <v>1300</v>
      </c>
      <c r="Y4">
        <v>1254</v>
      </c>
      <c r="Z4">
        <v>1250</v>
      </c>
      <c r="AA4">
        <v>1304</v>
      </c>
      <c r="AB4">
        <v>1273</v>
      </c>
      <c r="AC4">
        <v>1180</v>
      </c>
      <c r="AD4">
        <v>1390</v>
      </c>
      <c r="AE4">
        <v>1347</v>
      </c>
      <c r="AF4">
        <v>1372</v>
      </c>
      <c r="AG4">
        <v>1341</v>
      </c>
      <c r="AH4">
        <v>1320</v>
      </c>
      <c r="AI4">
        <v>1259</v>
      </c>
      <c r="AJ4">
        <v>1536</v>
      </c>
      <c r="AK4">
        <v>1455</v>
      </c>
      <c r="AL4">
        <v>1225</v>
      </c>
      <c r="AM4">
        <v>1291</v>
      </c>
      <c r="AN4">
        <v>1349</v>
      </c>
      <c r="AO4">
        <v>1395</v>
      </c>
      <c r="AP4">
        <v>1378</v>
      </c>
      <c r="AQ4">
        <v>1438</v>
      </c>
      <c r="AR4">
        <v>1428</v>
      </c>
      <c r="AS4">
        <v>1385</v>
      </c>
      <c r="AT4">
        <v>1376</v>
      </c>
      <c r="AU4">
        <v>1365</v>
      </c>
      <c r="AV4">
        <v>1373</v>
      </c>
      <c r="AW4">
        <v>1374</v>
      </c>
      <c r="AX4">
        <v>1370</v>
      </c>
      <c r="AY4">
        <v>1373</v>
      </c>
      <c r="AZ4">
        <f>(AY4-B4)/COUNT(B4:AY4)</f>
        <v>14.06</v>
      </c>
      <c r="BA4">
        <f t="shared" si="0"/>
        <v>1</v>
      </c>
      <c r="BB4">
        <f t="shared" si="1"/>
        <v>1962</v>
      </c>
      <c r="BC4">
        <f t="shared" si="2"/>
        <v>670</v>
      </c>
      <c r="BD4">
        <v>2011</v>
      </c>
      <c r="BE4">
        <v>1373</v>
      </c>
    </row>
    <row r="5" spans="1:57" x14ac:dyDescent="0.25">
      <c r="A5" t="s">
        <v>100</v>
      </c>
      <c r="B5">
        <v>97</v>
      </c>
      <c r="C5">
        <v>95</v>
      </c>
      <c r="D5">
        <v>92</v>
      </c>
      <c r="E5">
        <v>89</v>
      </c>
      <c r="F5">
        <v>48</v>
      </c>
      <c r="G5">
        <v>47</v>
      </c>
      <c r="H5">
        <v>55</v>
      </c>
      <c r="I5">
        <v>80</v>
      </c>
      <c r="J5">
        <v>91</v>
      </c>
      <c r="K5">
        <v>111</v>
      </c>
      <c r="L5">
        <v>119</v>
      </c>
      <c r="M5">
        <v>223</v>
      </c>
      <c r="N5">
        <v>225</v>
      </c>
      <c r="O5">
        <v>208</v>
      </c>
      <c r="P5">
        <v>184</v>
      </c>
      <c r="Q5">
        <v>211</v>
      </c>
      <c r="R5">
        <v>252</v>
      </c>
      <c r="S5">
        <v>232</v>
      </c>
      <c r="T5">
        <v>276</v>
      </c>
      <c r="U5">
        <v>355</v>
      </c>
      <c r="V5">
        <v>384</v>
      </c>
      <c r="W5">
        <v>599</v>
      </c>
      <c r="X5">
        <v>618</v>
      </c>
      <c r="Y5">
        <v>615</v>
      </c>
      <c r="Z5">
        <v>556</v>
      </c>
      <c r="AA5">
        <v>555</v>
      </c>
      <c r="AB5">
        <v>544</v>
      </c>
      <c r="AC5">
        <v>578</v>
      </c>
      <c r="AD5">
        <v>603</v>
      </c>
      <c r="AE5">
        <v>749</v>
      </c>
      <c r="AF5">
        <v>744</v>
      </c>
      <c r="AG5">
        <v>607</v>
      </c>
      <c r="AH5">
        <v>654</v>
      </c>
      <c r="AI5">
        <v>505</v>
      </c>
      <c r="AJ5">
        <v>513</v>
      </c>
      <c r="AK5">
        <v>537</v>
      </c>
      <c r="AL5">
        <v>711</v>
      </c>
      <c r="AM5">
        <v>551</v>
      </c>
      <c r="AN5">
        <v>622</v>
      </c>
      <c r="AO5">
        <v>906</v>
      </c>
      <c r="AP5">
        <v>956</v>
      </c>
      <c r="AQ5">
        <v>934</v>
      </c>
      <c r="AR5">
        <v>938</v>
      </c>
      <c r="AS5">
        <v>761</v>
      </c>
      <c r="AT5">
        <v>755</v>
      </c>
      <c r="AU5">
        <v>851</v>
      </c>
      <c r="AV5">
        <v>839</v>
      </c>
      <c r="AW5">
        <v>843</v>
      </c>
      <c r="AX5">
        <v>790</v>
      </c>
      <c r="AY5">
        <v>789</v>
      </c>
      <c r="AZ5">
        <f>(AY5-B5)/COUNT(B5:AY5)</f>
        <v>13.84</v>
      </c>
      <c r="BA5">
        <f t="shared" si="0"/>
        <v>1</v>
      </c>
      <c r="BB5">
        <f t="shared" si="1"/>
        <v>1962</v>
      </c>
      <c r="BC5">
        <f t="shared" si="2"/>
        <v>97</v>
      </c>
      <c r="BD5">
        <v>2011</v>
      </c>
      <c r="BE5">
        <v>789</v>
      </c>
    </row>
    <row r="6" spans="1:57" x14ac:dyDescent="0.25">
      <c r="A6" t="s">
        <v>49</v>
      </c>
      <c r="B6">
        <v>295</v>
      </c>
      <c r="C6">
        <v>265</v>
      </c>
      <c r="D6">
        <v>328</v>
      </c>
      <c r="E6">
        <v>316</v>
      </c>
      <c r="F6">
        <v>283</v>
      </c>
      <c r="G6">
        <v>294</v>
      </c>
      <c r="H6">
        <v>267</v>
      </c>
      <c r="I6">
        <v>257</v>
      </c>
      <c r="J6">
        <v>284</v>
      </c>
      <c r="K6">
        <v>299</v>
      </c>
      <c r="L6">
        <v>295</v>
      </c>
      <c r="M6">
        <v>300</v>
      </c>
      <c r="N6">
        <v>300</v>
      </c>
      <c r="O6">
        <v>299</v>
      </c>
      <c r="P6">
        <v>292</v>
      </c>
      <c r="Q6">
        <v>329</v>
      </c>
      <c r="R6">
        <v>330</v>
      </c>
      <c r="S6">
        <v>315</v>
      </c>
      <c r="T6">
        <v>322</v>
      </c>
      <c r="U6">
        <v>301</v>
      </c>
      <c r="V6">
        <v>277</v>
      </c>
      <c r="W6">
        <v>295</v>
      </c>
      <c r="X6">
        <v>294</v>
      </c>
      <c r="Y6">
        <v>309</v>
      </c>
      <c r="Z6">
        <v>317</v>
      </c>
      <c r="AA6">
        <v>357</v>
      </c>
      <c r="AB6">
        <v>373</v>
      </c>
      <c r="AC6">
        <v>363</v>
      </c>
      <c r="AD6">
        <v>399</v>
      </c>
      <c r="AE6">
        <v>343</v>
      </c>
      <c r="AF6">
        <v>351</v>
      </c>
      <c r="AG6">
        <v>377</v>
      </c>
      <c r="AH6">
        <v>410</v>
      </c>
      <c r="AI6">
        <v>446</v>
      </c>
      <c r="AJ6">
        <v>464</v>
      </c>
      <c r="AK6">
        <v>515</v>
      </c>
      <c r="AL6">
        <v>568</v>
      </c>
      <c r="AM6">
        <v>611</v>
      </c>
      <c r="AN6">
        <v>637</v>
      </c>
      <c r="AO6">
        <v>636</v>
      </c>
      <c r="AP6">
        <v>656</v>
      </c>
      <c r="AQ6">
        <v>715</v>
      </c>
      <c r="AR6">
        <v>762</v>
      </c>
      <c r="AS6">
        <v>795</v>
      </c>
      <c r="AT6">
        <v>832</v>
      </c>
      <c r="AU6">
        <v>824</v>
      </c>
      <c r="AV6">
        <v>843</v>
      </c>
      <c r="AW6">
        <v>877</v>
      </c>
      <c r="AX6">
        <v>914</v>
      </c>
      <c r="AY6">
        <v>929</v>
      </c>
      <c r="AZ6">
        <f>(AY6-B6)/COUNT(B6:AY6)</f>
        <v>12.68</v>
      </c>
      <c r="BA6">
        <f t="shared" si="0"/>
        <v>1</v>
      </c>
      <c r="BB6">
        <f t="shared" si="1"/>
        <v>1962</v>
      </c>
      <c r="BC6">
        <f t="shared" si="2"/>
        <v>295</v>
      </c>
      <c r="BD6">
        <v>2011</v>
      </c>
      <c r="BE6">
        <v>929</v>
      </c>
    </row>
    <row r="7" spans="1:57" x14ac:dyDescent="0.25">
      <c r="A7" t="s">
        <v>91</v>
      </c>
      <c r="B7">
        <v>615</v>
      </c>
      <c r="C7">
        <v>676</v>
      </c>
      <c r="D7">
        <v>689</v>
      </c>
      <c r="E7">
        <v>728</v>
      </c>
      <c r="F7">
        <v>782</v>
      </c>
      <c r="G7">
        <v>818</v>
      </c>
      <c r="H7">
        <v>838</v>
      </c>
      <c r="I7">
        <v>863</v>
      </c>
      <c r="J7">
        <v>875</v>
      </c>
      <c r="K7">
        <v>881</v>
      </c>
      <c r="L7">
        <v>814</v>
      </c>
      <c r="M7">
        <v>1026</v>
      </c>
      <c r="N7">
        <v>1208</v>
      </c>
      <c r="O7">
        <v>1244</v>
      </c>
      <c r="P7">
        <v>1278</v>
      </c>
      <c r="Q7">
        <v>1291</v>
      </c>
      <c r="R7">
        <v>1275</v>
      </c>
      <c r="S7">
        <v>1262</v>
      </c>
      <c r="T7">
        <v>1265</v>
      </c>
      <c r="U7">
        <v>1267</v>
      </c>
      <c r="V7">
        <v>1261</v>
      </c>
      <c r="W7">
        <v>1257</v>
      </c>
      <c r="X7">
        <v>1233</v>
      </c>
      <c r="Y7">
        <v>1242</v>
      </c>
      <c r="Z7">
        <v>1243</v>
      </c>
      <c r="AA7">
        <v>1260</v>
      </c>
      <c r="AB7">
        <v>1279</v>
      </c>
      <c r="AC7">
        <v>1286</v>
      </c>
      <c r="AD7">
        <v>1310</v>
      </c>
      <c r="AE7">
        <v>1267</v>
      </c>
      <c r="AF7">
        <v>1260</v>
      </c>
      <c r="AG7">
        <v>1250</v>
      </c>
      <c r="AH7">
        <v>1248</v>
      </c>
      <c r="AI7">
        <v>1267</v>
      </c>
      <c r="AJ7">
        <v>1274</v>
      </c>
      <c r="AK7">
        <v>1277</v>
      </c>
      <c r="AL7">
        <v>1253</v>
      </c>
      <c r="AM7">
        <v>1277</v>
      </c>
      <c r="AN7">
        <v>1280</v>
      </c>
      <c r="AO7">
        <v>1275</v>
      </c>
      <c r="AP7">
        <v>1280</v>
      </c>
      <c r="AQ7">
        <v>1306</v>
      </c>
      <c r="AR7">
        <v>1285</v>
      </c>
      <c r="AS7">
        <v>1280</v>
      </c>
      <c r="AT7">
        <v>1281</v>
      </c>
      <c r="AU7">
        <v>1271</v>
      </c>
      <c r="AV7">
        <v>1243</v>
      </c>
      <c r="AW7">
        <v>1227</v>
      </c>
      <c r="AX7">
        <v>1222</v>
      </c>
      <c r="AY7">
        <v>1222</v>
      </c>
      <c r="AZ7">
        <f>(AY7-B7)/COUNT(B7:AY7)</f>
        <v>12.14</v>
      </c>
      <c r="BA7">
        <f t="shared" si="0"/>
        <v>1</v>
      </c>
      <c r="BB7">
        <f t="shared" si="1"/>
        <v>1962</v>
      </c>
      <c r="BC7">
        <f t="shared" si="2"/>
        <v>615</v>
      </c>
      <c r="BD7">
        <v>2011</v>
      </c>
      <c r="BE7">
        <v>1222</v>
      </c>
    </row>
    <row r="8" spans="1:57" x14ac:dyDescent="0.25">
      <c r="A8" t="s">
        <v>174</v>
      </c>
      <c r="AN8">
        <v>710</v>
      </c>
      <c r="AO8">
        <v>740</v>
      </c>
      <c r="AP8">
        <v>741</v>
      </c>
      <c r="AQ8">
        <v>747</v>
      </c>
      <c r="AR8">
        <v>741</v>
      </c>
      <c r="AS8">
        <v>736</v>
      </c>
      <c r="AT8">
        <v>737</v>
      </c>
      <c r="AU8">
        <v>736</v>
      </c>
      <c r="AV8">
        <v>717</v>
      </c>
      <c r="AW8">
        <v>790</v>
      </c>
      <c r="AX8">
        <v>935</v>
      </c>
      <c r="AY8">
        <v>851</v>
      </c>
      <c r="AZ8">
        <f>(AY8-AN8)/COUNT(AN8:AY8)</f>
        <v>11.75</v>
      </c>
      <c r="BA8">
        <f t="shared" si="0"/>
        <v>39</v>
      </c>
      <c r="BB8">
        <f t="shared" si="1"/>
        <v>2000</v>
      </c>
      <c r="BC8">
        <f t="shared" si="2"/>
        <v>710</v>
      </c>
      <c r="BD8">
        <v>2011</v>
      </c>
      <c r="BE8">
        <v>851</v>
      </c>
    </row>
    <row r="9" spans="1:57" x14ac:dyDescent="0.25">
      <c r="A9" t="s">
        <v>4</v>
      </c>
      <c r="B9">
        <v>843</v>
      </c>
      <c r="C9">
        <v>777</v>
      </c>
      <c r="D9">
        <v>763</v>
      </c>
      <c r="E9">
        <v>822</v>
      </c>
      <c r="F9">
        <v>844</v>
      </c>
      <c r="G9">
        <v>889</v>
      </c>
      <c r="H9">
        <v>890</v>
      </c>
      <c r="I9">
        <v>883</v>
      </c>
      <c r="J9">
        <v>860</v>
      </c>
      <c r="K9">
        <v>868</v>
      </c>
      <c r="L9">
        <v>965</v>
      </c>
      <c r="M9">
        <v>1006</v>
      </c>
      <c r="N9">
        <v>1047</v>
      </c>
      <c r="O9">
        <v>1088</v>
      </c>
      <c r="P9">
        <v>1094</v>
      </c>
      <c r="Q9">
        <v>1113</v>
      </c>
      <c r="R9">
        <v>1251</v>
      </c>
      <c r="S9">
        <v>1280</v>
      </c>
      <c r="T9">
        <v>1341</v>
      </c>
      <c r="U9">
        <v>1278</v>
      </c>
      <c r="V9">
        <v>1282</v>
      </c>
      <c r="W9">
        <v>1268</v>
      </c>
      <c r="X9">
        <v>1237</v>
      </c>
      <c r="Y9">
        <v>1265</v>
      </c>
      <c r="Z9">
        <v>1366</v>
      </c>
      <c r="AA9">
        <v>1351</v>
      </c>
      <c r="AB9">
        <v>1407</v>
      </c>
      <c r="AC9">
        <v>1388</v>
      </c>
      <c r="AD9">
        <v>1412</v>
      </c>
      <c r="AE9">
        <v>1370</v>
      </c>
      <c r="AF9">
        <v>1447</v>
      </c>
      <c r="AG9">
        <v>1449</v>
      </c>
      <c r="AH9">
        <v>1423</v>
      </c>
      <c r="AI9">
        <v>1423</v>
      </c>
      <c r="AJ9">
        <v>1437</v>
      </c>
      <c r="AK9">
        <v>1372</v>
      </c>
      <c r="AL9">
        <v>1517</v>
      </c>
      <c r="AM9">
        <v>1511</v>
      </c>
      <c r="AN9">
        <v>1384</v>
      </c>
      <c r="AO9">
        <v>1416</v>
      </c>
      <c r="AP9">
        <v>1420</v>
      </c>
      <c r="AQ9">
        <v>1487</v>
      </c>
      <c r="AR9">
        <v>1462</v>
      </c>
      <c r="AS9">
        <v>1458</v>
      </c>
      <c r="AT9">
        <v>1378</v>
      </c>
      <c r="AU9">
        <v>1358</v>
      </c>
      <c r="AV9">
        <v>1409</v>
      </c>
      <c r="AW9">
        <v>1452</v>
      </c>
      <c r="AX9">
        <v>1385</v>
      </c>
      <c r="AY9">
        <v>1420</v>
      </c>
      <c r="AZ9">
        <f>(AY9-B9)/COUNT(B9:AY9)</f>
        <v>11.54</v>
      </c>
      <c r="BA9">
        <f t="shared" si="0"/>
        <v>1</v>
      </c>
      <c r="BB9">
        <f t="shared" si="1"/>
        <v>1962</v>
      </c>
      <c r="BC9">
        <f t="shared" si="2"/>
        <v>843</v>
      </c>
      <c r="BD9">
        <v>2011</v>
      </c>
      <c r="BE9">
        <v>1420</v>
      </c>
    </row>
    <row r="10" spans="1:57" x14ac:dyDescent="0.25">
      <c r="A10" t="s">
        <v>175</v>
      </c>
      <c r="AN10">
        <v>626</v>
      </c>
      <c r="AO10">
        <v>580</v>
      </c>
      <c r="AP10">
        <v>584</v>
      </c>
      <c r="AQ10">
        <v>590</v>
      </c>
      <c r="AR10">
        <v>566</v>
      </c>
      <c r="AS10">
        <v>552</v>
      </c>
      <c r="AT10">
        <v>671</v>
      </c>
      <c r="AU10">
        <v>732</v>
      </c>
      <c r="AV10">
        <v>729</v>
      </c>
      <c r="AW10">
        <v>807</v>
      </c>
      <c r="AX10">
        <v>802</v>
      </c>
      <c r="AY10">
        <v>764</v>
      </c>
      <c r="AZ10">
        <f>(AY10-AN10)/COUNT(AN10:AY10)</f>
        <v>11.5</v>
      </c>
      <c r="BA10">
        <f t="shared" si="0"/>
        <v>39</v>
      </c>
      <c r="BB10">
        <f t="shared" si="1"/>
        <v>2000</v>
      </c>
      <c r="BC10">
        <f t="shared" si="2"/>
        <v>626</v>
      </c>
      <c r="BD10">
        <v>2011</v>
      </c>
      <c r="BE10">
        <v>764</v>
      </c>
    </row>
    <row r="11" spans="1:57" x14ac:dyDescent="0.25">
      <c r="A11" t="s">
        <v>44</v>
      </c>
      <c r="AF11">
        <v>549</v>
      </c>
      <c r="AG11">
        <v>570</v>
      </c>
      <c r="AH11">
        <v>520</v>
      </c>
      <c r="AI11">
        <v>601</v>
      </c>
      <c r="AJ11">
        <v>642</v>
      </c>
      <c r="AK11">
        <v>618</v>
      </c>
      <c r="AL11">
        <v>543</v>
      </c>
      <c r="AM11">
        <v>468</v>
      </c>
      <c r="AN11">
        <v>476</v>
      </c>
      <c r="AO11">
        <v>485</v>
      </c>
      <c r="AP11">
        <v>463</v>
      </c>
      <c r="AQ11">
        <v>472</v>
      </c>
      <c r="AR11">
        <v>554</v>
      </c>
      <c r="AS11">
        <v>592</v>
      </c>
      <c r="AT11">
        <v>691</v>
      </c>
      <c r="AU11">
        <v>663</v>
      </c>
      <c r="AV11">
        <v>763</v>
      </c>
      <c r="AW11">
        <v>772</v>
      </c>
      <c r="AX11">
        <v>697</v>
      </c>
      <c r="AY11">
        <v>765</v>
      </c>
      <c r="AZ11">
        <f>(AY11-AF11)/COUNT(B11:AY11)</f>
        <v>10.8</v>
      </c>
      <c r="BA11">
        <f t="shared" si="0"/>
        <v>31</v>
      </c>
      <c r="BB11">
        <f t="shared" si="1"/>
        <v>1992</v>
      </c>
      <c r="BC11">
        <f t="shared" si="2"/>
        <v>549</v>
      </c>
      <c r="BD11">
        <v>2011</v>
      </c>
      <c r="BE11">
        <v>765</v>
      </c>
    </row>
    <row r="12" spans="1:57" x14ac:dyDescent="0.25">
      <c r="A12" t="s">
        <v>101</v>
      </c>
      <c r="B12">
        <v>363</v>
      </c>
      <c r="C12">
        <v>346</v>
      </c>
      <c r="D12">
        <v>345</v>
      </c>
      <c r="E12">
        <v>349</v>
      </c>
      <c r="F12">
        <v>345</v>
      </c>
      <c r="G12">
        <v>375</v>
      </c>
      <c r="H12">
        <v>466</v>
      </c>
      <c r="I12">
        <v>495</v>
      </c>
      <c r="J12">
        <v>553</v>
      </c>
      <c r="K12">
        <v>565</v>
      </c>
      <c r="L12">
        <v>548</v>
      </c>
      <c r="M12">
        <v>538</v>
      </c>
      <c r="N12">
        <v>524</v>
      </c>
      <c r="O12">
        <v>522</v>
      </c>
      <c r="P12">
        <v>495</v>
      </c>
      <c r="Q12">
        <v>505</v>
      </c>
      <c r="R12">
        <v>528</v>
      </c>
      <c r="S12">
        <v>529</v>
      </c>
      <c r="T12">
        <v>551</v>
      </c>
      <c r="U12">
        <v>572</v>
      </c>
      <c r="V12">
        <v>588</v>
      </c>
      <c r="W12">
        <v>564</v>
      </c>
      <c r="X12">
        <v>589</v>
      </c>
      <c r="Y12">
        <v>588</v>
      </c>
      <c r="Z12">
        <v>591</v>
      </c>
      <c r="AA12">
        <v>593</v>
      </c>
      <c r="AB12">
        <v>579</v>
      </c>
      <c r="AC12">
        <v>605</v>
      </c>
      <c r="AD12">
        <v>625</v>
      </c>
      <c r="AE12">
        <v>633</v>
      </c>
      <c r="AF12">
        <v>641</v>
      </c>
      <c r="AG12">
        <v>631</v>
      </c>
      <c r="AH12">
        <v>635</v>
      </c>
      <c r="AI12">
        <v>672</v>
      </c>
      <c r="AJ12">
        <v>700</v>
      </c>
      <c r="AK12">
        <v>711</v>
      </c>
      <c r="AL12">
        <v>719</v>
      </c>
      <c r="AM12">
        <v>721</v>
      </c>
      <c r="AN12">
        <v>726</v>
      </c>
      <c r="AO12">
        <v>736</v>
      </c>
      <c r="AP12">
        <v>769</v>
      </c>
      <c r="AQ12">
        <v>826</v>
      </c>
      <c r="AR12">
        <v>816</v>
      </c>
      <c r="AS12">
        <v>825</v>
      </c>
      <c r="AT12">
        <v>833</v>
      </c>
      <c r="AU12">
        <v>857</v>
      </c>
      <c r="AV12">
        <v>820</v>
      </c>
      <c r="AW12">
        <v>845</v>
      </c>
      <c r="AX12">
        <v>897</v>
      </c>
      <c r="AY12">
        <v>885</v>
      </c>
      <c r="AZ12">
        <f>(AY12-B12)/COUNT(B12:AY12)</f>
        <v>10.44</v>
      </c>
      <c r="BA12">
        <f t="shared" si="0"/>
        <v>1</v>
      </c>
      <c r="BB12">
        <f t="shared" si="1"/>
        <v>1962</v>
      </c>
      <c r="BC12">
        <f t="shared" si="2"/>
        <v>363</v>
      </c>
      <c r="BD12">
        <v>2011</v>
      </c>
      <c r="BE12">
        <v>885</v>
      </c>
    </row>
    <row r="13" spans="1:57" x14ac:dyDescent="0.25">
      <c r="A13" t="s">
        <v>35</v>
      </c>
      <c r="AF13">
        <v>1372</v>
      </c>
      <c r="AG13">
        <v>1428</v>
      </c>
      <c r="AH13">
        <v>1331</v>
      </c>
      <c r="AI13">
        <v>1244</v>
      </c>
      <c r="AJ13">
        <v>1254</v>
      </c>
      <c r="AK13">
        <v>1315</v>
      </c>
      <c r="AL13">
        <v>1233</v>
      </c>
      <c r="AM13">
        <v>1373</v>
      </c>
      <c r="AN13">
        <v>1484</v>
      </c>
      <c r="AO13">
        <v>1498</v>
      </c>
      <c r="AP13">
        <v>1546</v>
      </c>
      <c r="AQ13">
        <v>1597</v>
      </c>
      <c r="AR13">
        <v>1700</v>
      </c>
      <c r="AS13">
        <v>1675</v>
      </c>
      <c r="AT13">
        <v>1656</v>
      </c>
      <c r="AU13">
        <v>1635</v>
      </c>
      <c r="AV13">
        <v>1631</v>
      </c>
      <c r="AW13">
        <v>1615</v>
      </c>
      <c r="AX13">
        <v>1591</v>
      </c>
      <c r="AY13">
        <v>1573</v>
      </c>
      <c r="AZ13">
        <f>(AY13-AF13)/COUNT(B13:AY13)</f>
        <v>10.050000000000001</v>
      </c>
      <c r="BA13">
        <f t="shared" si="0"/>
        <v>31</v>
      </c>
      <c r="BB13">
        <f t="shared" si="1"/>
        <v>1992</v>
      </c>
      <c r="BC13">
        <f t="shared" si="2"/>
        <v>1372</v>
      </c>
      <c r="BD13">
        <v>2011</v>
      </c>
      <c r="BE13">
        <v>1573</v>
      </c>
    </row>
    <row r="14" spans="1:57" x14ac:dyDescent="0.25">
      <c r="A14" t="s">
        <v>71</v>
      </c>
      <c r="B14">
        <v>672</v>
      </c>
      <c r="C14">
        <v>731</v>
      </c>
      <c r="D14">
        <v>752</v>
      </c>
      <c r="E14">
        <v>749</v>
      </c>
      <c r="F14">
        <v>732</v>
      </c>
      <c r="G14">
        <v>740</v>
      </c>
      <c r="H14">
        <v>917</v>
      </c>
      <c r="I14">
        <v>937</v>
      </c>
      <c r="J14">
        <v>964</v>
      </c>
      <c r="K14">
        <v>1025</v>
      </c>
      <c r="L14">
        <v>1016</v>
      </c>
      <c r="M14">
        <v>1016</v>
      </c>
      <c r="N14">
        <v>1030</v>
      </c>
      <c r="O14">
        <v>1050</v>
      </c>
      <c r="P14">
        <v>1030</v>
      </c>
      <c r="Q14">
        <v>1010</v>
      </c>
      <c r="R14">
        <v>1073</v>
      </c>
      <c r="S14">
        <v>1129</v>
      </c>
      <c r="T14">
        <v>1197</v>
      </c>
      <c r="U14">
        <v>1237</v>
      </c>
      <c r="V14">
        <v>1324</v>
      </c>
      <c r="W14">
        <v>1382</v>
      </c>
      <c r="X14">
        <v>1417</v>
      </c>
      <c r="Y14">
        <v>1497</v>
      </c>
      <c r="Z14">
        <v>1551</v>
      </c>
      <c r="AA14">
        <v>1577</v>
      </c>
      <c r="AB14">
        <v>1589</v>
      </c>
      <c r="AC14">
        <v>1568</v>
      </c>
      <c r="AD14">
        <v>1537</v>
      </c>
      <c r="AE14">
        <v>1102</v>
      </c>
      <c r="AF14">
        <v>884</v>
      </c>
      <c r="AG14">
        <v>816</v>
      </c>
      <c r="AH14">
        <v>768</v>
      </c>
      <c r="AI14">
        <v>738</v>
      </c>
      <c r="AJ14">
        <v>724</v>
      </c>
      <c r="AK14">
        <v>806</v>
      </c>
      <c r="AL14">
        <v>877</v>
      </c>
      <c r="AM14">
        <v>916</v>
      </c>
      <c r="AN14">
        <v>887</v>
      </c>
      <c r="AO14">
        <v>931</v>
      </c>
      <c r="AP14">
        <v>987</v>
      </c>
      <c r="AQ14">
        <v>1038</v>
      </c>
      <c r="AR14">
        <v>1021</v>
      </c>
      <c r="AS14">
        <v>1031</v>
      </c>
      <c r="AT14">
        <v>1083</v>
      </c>
      <c r="AU14">
        <v>1118</v>
      </c>
      <c r="AV14">
        <v>1065</v>
      </c>
      <c r="AW14">
        <v>1119</v>
      </c>
      <c r="AX14">
        <v>1159</v>
      </c>
      <c r="AY14">
        <v>1166</v>
      </c>
      <c r="AZ14">
        <f>(AY14-B14)/COUNT(B14:AY14)</f>
        <v>9.8800000000000008</v>
      </c>
      <c r="BA14">
        <f t="shared" si="0"/>
        <v>1</v>
      </c>
      <c r="BB14">
        <f t="shared" si="1"/>
        <v>1962</v>
      </c>
      <c r="BC14">
        <f t="shared" si="2"/>
        <v>672</v>
      </c>
      <c r="BD14">
        <v>2011</v>
      </c>
      <c r="BE14">
        <v>1166</v>
      </c>
    </row>
    <row r="15" spans="1:57" x14ac:dyDescent="0.25">
      <c r="A15" t="s">
        <v>42</v>
      </c>
      <c r="B15">
        <v>695</v>
      </c>
      <c r="C15">
        <v>709</v>
      </c>
      <c r="D15">
        <v>710</v>
      </c>
      <c r="E15">
        <v>701</v>
      </c>
      <c r="F15">
        <v>717</v>
      </c>
      <c r="G15">
        <v>737</v>
      </c>
      <c r="H15">
        <v>723</v>
      </c>
      <c r="I15">
        <v>719</v>
      </c>
      <c r="J15">
        <v>712</v>
      </c>
      <c r="K15">
        <v>712</v>
      </c>
      <c r="L15">
        <v>710</v>
      </c>
      <c r="M15">
        <v>755</v>
      </c>
      <c r="N15">
        <v>759</v>
      </c>
      <c r="O15">
        <v>762</v>
      </c>
      <c r="P15">
        <v>807</v>
      </c>
      <c r="Q15">
        <v>846</v>
      </c>
      <c r="R15">
        <v>927</v>
      </c>
      <c r="S15">
        <v>988</v>
      </c>
      <c r="T15">
        <v>1034</v>
      </c>
      <c r="U15">
        <v>1126</v>
      </c>
      <c r="V15">
        <v>1145</v>
      </c>
      <c r="W15">
        <v>1145</v>
      </c>
      <c r="X15">
        <v>1148</v>
      </c>
      <c r="Y15">
        <v>1161</v>
      </c>
      <c r="Z15">
        <v>1149</v>
      </c>
      <c r="AA15">
        <v>1219</v>
      </c>
      <c r="AB15">
        <v>1229</v>
      </c>
      <c r="AC15">
        <v>1196</v>
      </c>
      <c r="AD15">
        <v>1205</v>
      </c>
      <c r="AE15">
        <v>1177</v>
      </c>
      <c r="AF15">
        <v>1165</v>
      </c>
      <c r="AG15">
        <v>1150</v>
      </c>
      <c r="AH15">
        <v>1208</v>
      </c>
      <c r="AI15">
        <v>1204</v>
      </c>
      <c r="AJ15">
        <v>1208</v>
      </c>
      <c r="AK15">
        <v>1209</v>
      </c>
      <c r="AL15">
        <v>1169</v>
      </c>
      <c r="AM15">
        <v>1100</v>
      </c>
      <c r="AN15">
        <v>1090</v>
      </c>
      <c r="AO15">
        <v>1152</v>
      </c>
      <c r="AP15">
        <v>1101</v>
      </c>
      <c r="AQ15">
        <v>1064</v>
      </c>
      <c r="AR15">
        <v>1084</v>
      </c>
      <c r="AS15">
        <v>1155</v>
      </c>
      <c r="AT15">
        <v>1143</v>
      </c>
      <c r="AU15">
        <v>1137</v>
      </c>
      <c r="AV15">
        <v>1165</v>
      </c>
      <c r="AW15">
        <v>1161</v>
      </c>
      <c r="AX15">
        <v>1166</v>
      </c>
      <c r="AY15">
        <v>1169</v>
      </c>
      <c r="AZ15">
        <f>(AY15-B15)/COUNT(B15:AY15)</f>
        <v>9.48</v>
      </c>
      <c r="BA15">
        <f t="shared" si="0"/>
        <v>1</v>
      </c>
      <c r="BB15">
        <f t="shared" si="1"/>
        <v>1962</v>
      </c>
      <c r="BC15">
        <f t="shared" si="2"/>
        <v>695</v>
      </c>
      <c r="BD15">
        <v>2011</v>
      </c>
      <c r="BE15">
        <v>1169</v>
      </c>
    </row>
    <row r="16" spans="1:57" x14ac:dyDescent="0.25">
      <c r="A16" t="s">
        <v>97</v>
      </c>
      <c r="B16">
        <v>115</v>
      </c>
      <c r="C16">
        <v>115</v>
      </c>
      <c r="D16">
        <v>114</v>
      </c>
      <c r="E16">
        <v>114</v>
      </c>
      <c r="F16">
        <v>113</v>
      </c>
      <c r="G16">
        <v>113</v>
      </c>
      <c r="H16">
        <v>113</v>
      </c>
      <c r="I16">
        <v>112</v>
      </c>
      <c r="J16">
        <v>112</v>
      </c>
      <c r="K16">
        <v>110</v>
      </c>
      <c r="L16">
        <v>154</v>
      </c>
      <c r="M16">
        <v>172</v>
      </c>
      <c r="N16">
        <v>193</v>
      </c>
      <c r="O16">
        <v>192</v>
      </c>
      <c r="P16">
        <v>143</v>
      </c>
      <c r="Q16">
        <v>210</v>
      </c>
      <c r="R16">
        <v>247</v>
      </c>
      <c r="S16">
        <v>270</v>
      </c>
      <c r="T16">
        <v>273</v>
      </c>
      <c r="U16">
        <v>237</v>
      </c>
      <c r="V16">
        <v>299</v>
      </c>
      <c r="W16">
        <v>271</v>
      </c>
      <c r="X16">
        <v>251</v>
      </c>
      <c r="Y16">
        <v>279</v>
      </c>
      <c r="Z16">
        <v>319</v>
      </c>
      <c r="AA16">
        <v>352</v>
      </c>
      <c r="AB16">
        <v>379</v>
      </c>
      <c r="AC16">
        <v>410</v>
      </c>
      <c r="AD16">
        <v>375</v>
      </c>
      <c r="AE16">
        <v>418</v>
      </c>
      <c r="AF16">
        <v>353</v>
      </c>
      <c r="AG16">
        <v>364</v>
      </c>
      <c r="AH16">
        <v>475</v>
      </c>
      <c r="AI16">
        <v>498</v>
      </c>
      <c r="AJ16">
        <v>543</v>
      </c>
      <c r="AK16">
        <v>509</v>
      </c>
      <c r="AL16">
        <v>500</v>
      </c>
      <c r="AM16">
        <v>516</v>
      </c>
      <c r="AN16">
        <v>463</v>
      </c>
      <c r="AO16">
        <v>509</v>
      </c>
      <c r="AP16">
        <v>537</v>
      </c>
      <c r="AQ16">
        <v>531</v>
      </c>
      <c r="AR16">
        <v>500</v>
      </c>
      <c r="AS16">
        <v>500</v>
      </c>
      <c r="AT16">
        <v>495</v>
      </c>
      <c r="AU16">
        <v>504</v>
      </c>
      <c r="AV16">
        <v>521</v>
      </c>
      <c r="AW16">
        <v>527</v>
      </c>
      <c r="AX16">
        <v>536</v>
      </c>
      <c r="AY16">
        <v>562</v>
      </c>
      <c r="AZ16">
        <f>(AY16-B16)/COUNT(B16:AY16)</f>
        <v>8.94</v>
      </c>
      <c r="BA16">
        <f t="shared" si="0"/>
        <v>1</v>
      </c>
      <c r="BB16">
        <f t="shared" si="1"/>
        <v>1962</v>
      </c>
      <c r="BC16">
        <f t="shared" si="2"/>
        <v>115</v>
      </c>
      <c r="BD16">
        <v>2011</v>
      </c>
      <c r="BE16">
        <v>562</v>
      </c>
    </row>
    <row r="17" spans="1:57" x14ac:dyDescent="0.25">
      <c r="A17" t="s">
        <v>137</v>
      </c>
      <c r="B17">
        <v>315</v>
      </c>
      <c r="C17">
        <v>345</v>
      </c>
      <c r="D17">
        <v>343</v>
      </c>
      <c r="E17">
        <v>364</v>
      </c>
      <c r="F17">
        <v>376</v>
      </c>
      <c r="G17">
        <v>381</v>
      </c>
      <c r="H17">
        <v>368</v>
      </c>
      <c r="I17">
        <v>370</v>
      </c>
      <c r="J17">
        <v>382</v>
      </c>
      <c r="K17">
        <v>393</v>
      </c>
      <c r="L17">
        <v>440</v>
      </c>
      <c r="M17">
        <v>496</v>
      </c>
      <c r="N17">
        <v>481</v>
      </c>
      <c r="O17">
        <v>510</v>
      </c>
      <c r="P17">
        <v>536</v>
      </c>
      <c r="Q17">
        <v>670</v>
      </c>
      <c r="R17">
        <v>697</v>
      </c>
      <c r="S17">
        <v>730</v>
      </c>
      <c r="T17">
        <v>772</v>
      </c>
      <c r="U17">
        <v>796</v>
      </c>
      <c r="V17">
        <v>715</v>
      </c>
      <c r="W17">
        <v>751</v>
      </c>
      <c r="X17">
        <v>672</v>
      </c>
      <c r="Y17">
        <v>825</v>
      </c>
      <c r="Z17">
        <v>703</v>
      </c>
      <c r="AA17">
        <v>659</v>
      </c>
      <c r="AB17">
        <v>785</v>
      </c>
      <c r="AC17">
        <v>864</v>
      </c>
      <c r="AD17">
        <v>916</v>
      </c>
      <c r="AE17">
        <v>1122</v>
      </c>
      <c r="AF17">
        <v>978</v>
      </c>
      <c r="AG17">
        <v>772</v>
      </c>
      <c r="AH17">
        <v>771</v>
      </c>
      <c r="AI17">
        <v>653</v>
      </c>
      <c r="AJ17">
        <v>730</v>
      </c>
      <c r="AK17">
        <v>825</v>
      </c>
      <c r="AL17">
        <v>846</v>
      </c>
      <c r="AM17">
        <v>851</v>
      </c>
      <c r="AN17">
        <v>712</v>
      </c>
      <c r="AO17">
        <v>776</v>
      </c>
      <c r="AP17">
        <v>839</v>
      </c>
      <c r="AQ17">
        <v>809</v>
      </c>
      <c r="AR17">
        <v>789</v>
      </c>
      <c r="AS17">
        <v>808</v>
      </c>
      <c r="AT17">
        <v>762</v>
      </c>
      <c r="AU17">
        <v>821</v>
      </c>
      <c r="AV17">
        <v>796</v>
      </c>
      <c r="AW17">
        <v>786</v>
      </c>
      <c r="AX17">
        <v>797</v>
      </c>
      <c r="AY17">
        <v>758</v>
      </c>
      <c r="AZ17">
        <f>(AY17-B17)/COUNT(B17:AY17)</f>
        <v>8.86</v>
      </c>
      <c r="BA17">
        <f t="shared" si="0"/>
        <v>1</v>
      </c>
      <c r="BB17">
        <f t="shared" si="1"/>
        <v>1962</v>
      </c>
      <c r="BC17">
        <f t="shared" si="2"/>
        <v>315</v>
      </c>
      <c r="BD17">
        <v>2011</v>
      </c>
      <c r="BE17">
        <v>758</v>
      </c>
    </row>
    <row r="18" spans="1:57" x14ac:dyDescent="0.25">
      <c r="A18" t="s">
        <v>158</v>
      </c>
      <c r="B18">
        <v>1233</v>
      </c>
      <c r="C18">
        <v>1225</v>
      </c>
      <c r="D18">
        <v>1217</v>
      </c>
      <c r="E18">
        <v>1232</v>
      </c>
      <c r="F18">
        <v>1209</v>
      </c>
      <c r="G18">
        <v>1255</v>
      </c>
      <c r="H18">
        <v>1255</v>
      </c>
      <c r="I18">
        <v>1203</v>
      </c>
      <c r="J18">
        <v>1256</v>
      </c>
      <c r="K18">
        <v>1310</v>
      </c>
      <c r="L18">
        <v>1411</v>
      </c>
      <c r="M18">
        <v>1419</v>
      </c>
      <c r="N18">
        <v>1430</v>
      </c>
      <c r="O18">
        <v>1391</v>
      </c>
      <c r="P18">
        <v>1371</v>
      </c>
      <c r="Q18">
        <v>1492</v>
      </c>
      <c r="R18">
        <v>1585</v>
      </c>
      <c r="S18">
        <v>1554</v>
      </c>
      <c r="T18">
        <v>1599</v>
      </c>
      <c r="U18">
        <v>1518</v>
      </c>
      <c r="V18">
        <v>1490</v>
      </c>
      <c r="W18">
        <v>1581</v>
      </c>
      <c r="X18">
        <v>1624</v>
      </c>
      <c r="Y18">
        <v>1620</v>
      </c>
      <c r="Z18">
        <v>1641</v>
      </c>
      <c r="AA18">
        <v>1639</v>
      </c>
      <c r="AB18">
        <v>1680</v>
      </c>
      <c r="AC18">
        <v>1659</v>
      </c>
      <c r="AD18">
        <v>1645</v>
      </c>
      <c r="AE18">
        <v>1645</v>
      </c>
      <c r="AF18">
        <v>1593</v>
      </c>
      <c r="AG18">
        <v>1623</v>
      </c>
      <c r="AH18">
        <v>1608</v>
      </c>
      <c r="AI18">
        <v>1639</v>
      </c>
      <c r="AJ18">
        <v>1657</v>
      </c>
      <c r="AK18">
        <v>1661</v>
      </c>
      <c r="AL18">
        <v>1691</v>
      </c>
      <c r="AM18">
        <v>1635</v>
      </c>
      <c r="AN18">
        <v>1592</v>
      </c>
      <c r="AO18">
        <v>1634</v>
      </c>
      <c r="AP18">
        <v>1563</v>
      </c>
      <c r="AQ18">
        <v>1563</v>
      </c>
      <c r="AR18">
        <v>1543</v>
      </c>
      <c r="AS18">
        <v>1625</v>
      </c>
      <c r="AT18">
        <v>1543</v>
      </c>
      <c r="AU18">
        <v>1577</v>
      </c>
      <c r="AV18">
        <v>1550</v>
      </c>
      <c r="AW18">
        <v>1628</v>
      </c>
      <c r="AX18">
        <v>1629</v>
      </c>
      <c r="AY18">
        <v>1632</v>
      </c>
      <c r="AZ18">
        <f>(AY18-B18)/COUNT(B18:AY18)</f>
        <v>7.98</v>
      </c>
      <c r="BA18">
        <f t="shared" si="0"/>
        <v>1</v>
      </c>
      <c r="BB18">
        <f t="shared" si="1"/>
        <v>1962</v>
      </c>
      <c r="BC18">
        <f t="shared" si="2"/>
        <v>1233</v>
      </c>
      <c r="BD18">
        <v>2011</v>
      </c>
      <c r="BE18">
        <v>1632</v>
      </c>
    </row>
    <row r="19" spans="1:57" x14ac:dyDescent="0.25">
      <c r="A19" t="s">
        <v>51</v>
      </c>
      <c r="B19">
        <v>78</v>
      </c>
      <c r="C19">
        <v>72</v>
      </c>
      <c r="D19">
        <v>84</v>
      </c>
      <c r="E19">
        <v>83</v>
      </c>
      <c r="F19">
        <v>115</v>
      </c>
      <c r="G19">
        <v>119</v>
      </c>
      <c r="H19">
        <v>119</v>
      </c>
      <c r="I19">
        <v>117</v>
      </c>
      <c r="J19">
        <v>113</v>
      </c>
      <c r="K19">
        <v>85</v>
      </c>
      <c r="L19">
        <v>85</v>
      </c>
      <c r="M19">
        <v>107</v>
      </c>
      <c r="N19">
        <v>210</v>
      </c>
      <c r="O19">
        <v>231</v>
      </c>
      <c r="P19">
        <v>264</v>
      </c>
      <c r="Q19">
        <v>313</v>
      </c>
      <c r="R19">
        <v>316</v>
      </c>
      <c r="S19">
        <v>296</v>
      </c>
      <c r="T19">
        <v>297</v>
      </c>
      <c r="U19">
        <v>281</v>
      </c>
      <c r="V19">
        <v>295</v>
      </c>
      <c r="W19">
        <v>324</v>
      </c>
      <c r="X19">
        <v>338</v>
      </c>
      <c r="Y19">
        <v>369</v>
      </c>
      <c r="Z19">
        <v>314</v>
      </c>
      <c r="AA19">
        <v>304</v>
      </c>
      <c r="AB19">
        <v>328</v>
      </c>
      <c r="AC19">
        <v>266</v>
      </c>
      <c r="AD19">
        <v>232</v>
      </c>
      <c r="AE19">
        <v>305</v>
      </c>
      <c r="AF19">
        <v>313</v>
      </c>
      <c r="AG19">
        <v>315</v>
      </c>
      <c r="AH19">
        <v>296</v>
      </c>
      <c r="AI19">
        <v>304</v>
      </c>
      <c r="AJ19">
        <v>306</v>
      </c>
      <c r="AK19">
        <v>313</v>
      </c>
      <c r="AL19">
        <v>321</v>
      </c>
      <c r="AM19">
        <v>353</v>
      </c>
      <c r="AN19">
        <v>370</v>
      </c>
      <c r="AO19">
        <v>376</v>
      </c>
      <c r="AP19">
        <v>369</v>
      </c>
      <c r="AQ19">
        <v>374</v>
      </c>
      <c r="AR19">
        <v>364</v>
      </c>
      <c r="AS19">
        <v>385</v>
      </c>
      <c r="AT19">
        <v>388</v>
      </c>
      <c r="AU19">
        <v>390</v>
      </c>
      <c r="AV19">
        <v>415</v>
      </c>
      <c r="AW19">
        <v>446</v>
      </c>
      <c r="AX19">
        <v>450</v>
      </c>
      <c r="AY19">
        <v>469</v>
      </c>
      <c r="AZ19">
        <f>(AY19-B19)/COUNT(B19:AY19)</f>
        <v>7.82</v>
      </c>
      <c r="BA19">
        <f t="shared" si="0"/>
        <v>1</v>
      </c>
      <c r="BB19">
        <f t="shared" si="1"/>
        <v>1962</v>
      </c>
      <c r="BC19">
        <f t="shared" si="2"/>
        <v>78</v>
      </c>
      <c r="BD19">
        <v>2011</v>
      </c>
      <c r="BE19">
        <v>469</v>
      </c>
    </row>
    <row r="20" spans="1:57" x14ac:dyDescent="0.25">
      <c r="A20" t="s">
        <v>70</v>
      </c>
      <c r="B20">
        <v>817</v>
      </c>
      <c r="C20">
        <v>868</v>
      </c>
      <c r="D20">
        <v>891</v>
      </c>
      <c r="E20">
        <v>865</v>
      </c>
      <c r="F20">
        <v>1006</v>
      </c>
      <c r="G20">
        <v>1060</v>
      </c>
      <c r="H20">
        <v>1146</v>
      </c>
      <c r="I20">
        <v>1060</v>
      </c>
      <c r="J20">
        <v>1081</v>
      </c>
      <c r="K20">
        <v>1024</v>
      </c>
      <c r="L20">
        <v>1082</v>
      </c>
      <c r="M20">
        <v>1221</v>
      </c>
      <c r="N20">
        <v>1154</v>
      </c>
      <c r="O20">
        <v>1055</v>
      </c>
      <c r="P20">
        <v>1077</v>
      </c>
      <c r="Q20">
        <v>1039</v>
      </c>
      <c r="R20">
        <v>1149</v>
      </c>
      <c r="S20">
        <v>1201</v>
      </c>
      <c r="T20">
        <v>1277</v>
      </c>
      <c r="U20">
        <v>1222</v>
      </c>
      <c r="V20">
        <v>1258</v>
      </c>
      <c r="W20">
        <v>1337</v>
      </c>
      <c r="X20">
        <v>1224</v>
      </c>
      <c r="Y20">
        <v>1242</v>
      </c>
      <c r="Z20">
        <v>1274</v>
      </c>
      <c r="AA20">
        <v>1312</v>
      </c>
      <c r="AB20">
        <v>1532</v>
      </c>
      <c r="AC20">
        <v>1413</v>
      </c>
      <c r="AD20">
        <v>1362</v>
      </c>
      <c r="AE20">
        <v>1387</v>
      </c>
      <c r="AF20">
        <v>1385</v>
      </c>
      <c r="AG20">
        <v>1429</v>
      </c>
      <c r="AH20">
        <v>1490</v>
      </c>
      <c r="AI20">
        <v>1244</v>
      </c>
      <c r="AJ20">
        <v>1359</v>
      </c>
      <c r="AK20">
        <v>1466</v>
      </c>
      <c r="AL20">
        <v>1400</v>
      </c>
      <c r="AM20">
        <v>1431</v>
      </c>
      <c r="AN20">
        <v>1401</v>
      </c>
      <c r="AO20">
        <v>1449</v>
      </c>
      <c r="AP20">
        <v>1340</v>
      </c>
      <c r="AQ20">
        <v>1293</v>
      </c>
      <c r="AR20">
        <v>1339</v>
      </c>
      <c r="AS20">
        <v>1285</v>
      </c>
      <c r="AT20">
        <v>1239</v>
      </c>
      <c r="AU20">
        <v>1217</v>
      </c>
      <c r="AV20">
        <v>1256</v>
      </c>
      <c r="AW20">
        <v>1248</v>
      </c>
      <c r="AX20">
        <v>1198</v>
      </c>
      <c r="AY20">
        <v>1189</v>
      </c>
      <c r="AZ20">
        <f>(AY20-B20)/COUNT(B20:AY20)</f>
        <v>7.44</v>
      </c>
      <c r="BA20">
        <f t="shared" si="0"/>
        <v>1</v>
      </c>
      <c r="BB20">
        <f t="shared" si="1"/>
        <v>1962</v>
      </c>
      <c r="BC20">
        <f t="shared" si="2"/>
        <v>817</v>
      </c>
      <c r="BD20">
        <v>2011</v>
      </c>
      <c r="BE20">
        <v>1189</v>
      </c>
    </row>
    <row r="21" spans="1:57" x14ac:dyDescent="0.25">
      <c r="A21" t="s">
        <v>148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13</v>
      </c>
      <c r="L21">
        <v>18</v>
      </c>
      <c r="M21">
        <v>22</v>
      </c>
      <c r="N21">
        <v>17</v>
      </c>
      <c r="O21">
        <v>7</v>
      </c>
      <c r="P21">
        <v>2</v>
      </c>
      <c r="Q21">
        <v>18</v>
      </c>
      <c r="R21">
        <v>17</v>
      </c>
      <c r="S21">
        <v>17</v>
      </c>
      <c r="T21">
        <v>16</v>
      </c>
      <c r="U21">
        <v>289</v>
      </c>
      <c r="V21">
        <v>331</v>
      </c>
      <c r="W21">
        <v>336</v>
      </c>
      <c r="X21">
        <v>294</v>
      </c>
      <c r="Y21">
        <v>353</v>
      </c>
      <c r="Z21">
        <v>369</v>
      </c>
      <c r="AA21">
        <v>422</v>
      </c>
      <c r="AB21">
        <v>448</v>
      </c>
      <c r="AC21">
        <v>455</v>
      </c>
      <c r="AD21">
        <v>396</v>
      </c>
      <c r="AE21">
        <v>399</v>
      </c>
      <c r="AF21">
        <v>389</v>
      </c>
      <c r="AG21">
        <v>326</v>
      </c>
      <c r="AH21">
        <v>331</v>
      </c>
      <c r="AI21">
        <v>314</v>
      </c>
      <c r="AJ21">
        <v>210</v>
      </c>
      <c r="AK21">
        <v>260</v>
      </c>
      <c r="AL21">
        <v>251</v>
      </c>
      <c r="AM21">
        <v>272</v>
      </c>
      <c r="AN21">
        <v>289</v>
      </c>
      <c r="AO21">
        <v>284</v>
      </c>
      <c r="AP21">
        <v>329</v>
      </c>
      <c r="AQ21">
        <v>368</v>
      </c>
      <c r="AR21">
        <v>319</v>
      </c>
      <c r="AS21">
        <v>290</v>
      </c>
      <c r="AT21">
        <v>322</v>
      </c>
      <c r="AU21">
        <v>360</v>
      </c>
      <c r="AV21">
        <v>376</v>
      </c>
      <c r="AW21">
        <v>360</v>
      </c>
      <c r="AX21">
        <v>364</v>
      </c>
      <c r="AY21">
        <v>372</v>
      </c>
      <c r="AZ21">
        <f>(AY21-B21)/COUNT(B21:AY21)</f>
        <v>7.44</v>
      </c>
      <c r="BA21">
        <f t="shared" si="0"/>
        <v>9</v>
      </c>
      <c r="BB21">
        <f t="shared" si="1"/>
        <v>1970</v>
      </c>
      <c r="BC21">
        <f t="shared" si="2"/>
        <v>1</v>
      </c>
      <c r="BD21">
        <v>2011</v>
      </c>
      <c r="BE21">
        <v>372</v>
      </c>
    </row>
    <row r="22" spans="1:57" x14ac:dyDescent="0.25">
      <c r="A22" t="s">
        <v>29</v>
      </c>
      <c r="B22">
        <v>195</v>
      </c>
      <c r="C22">
        <v>216</v>
      </c>
      <c r="D22">
        <v>234</v>
      </c>
      <c r="E22">
        <v>276</v>
      </c>
      <c r="F22">
        <v>275</v>
      </c>
      <c r="G22">
        <v>276</v>
      </c>
      <c r="H22">
        <v>272</v>
      </c>
      <c r="I22">
        <v>265</v>
      </c>
      <c r="J22">
        <v>278</v>
      </c>
      <c r="K22">
        <v>285</v>
      </c>
      <c r="L22">
        <v>314</v>
      </c>
      <c r="M22">
        <v>317</v>
      </c>
      <c r="N22">
        <v>337</v>
      </c>
      <c r="O22">
        <v>363</v>
      </c>
      <c r="P22">
        <v>381</v>
      </c>
      <c r="Q22">
        <v>385</v>
      </c>
      <c r="R22">
        <v>455</v>
      </c>
      <c r="S22">
        <v>469</v>
      </c>
      <c r="T22">
        <v>519</v>
      </c>
      <c r="U22">
        <v>556</v>
      </c>
      <c r="V22">
        <v>586</v>
      </c>
      <c r="W22">
        <v>621</v>
      </c>
      <c r="X22">
        <v>642</v>
      </c>
      <c r="Y22">
        <v>657</v>
      </c>
      <c r="Z22">
        <v>664</v>
      </c>
      <c r="AA22">
        <v>665</v>
      </c>
      <c r="AB22">
        <v>659</v>
      </c>
      <c r="AC22">
        <v>666</v>
      </c>
      <c r="AD22">
        <v>680</v>
      </c>
      <c r="AE22">
        <v>682</v>
      </c>
      <c r="AF22">
        <v>688</v>
      </c>
      <c r="AG22">
        <v>695</v>
      </c>
      <c r="AH22">
        <v>692</v>
      </c>
      <c r="AI22">
        <v>693</v>
      </c>
      <c r="AJ22">
        <v>687</v>
      </c>
      <c r="AK22">
        <v>686</v>
      </c>
      <c r="AL22">
        <v>683</v>
      </c>
      <c r="AM22">
        <v>671</v>
      </c>
      <c r="AN22">
        <v>654</v>
      </c>
      <c r="AO22">
        <v>640</v>
      </c>
      <c r="AP22">
        <v>625</v>
      </c>
      <c r="AQ22">
        <v>613</v>
      </c>
      <c r="AR22">
        <v>609</v>
      </c>
      <c r="AS22">
        <v>593</v>
      </c>
      <c r="AT22">
        <v>589</v>
      </c>
      <c r="AU22">
        <v>579</v>
      </c>
      <c r="AV22">
        <v>563</v>
      </c>
      <c r="AW22">
        <v>544</v>
      </c>
      <c r="AX22">
        <v>547</v>
      </c>
      <c r="AY22">
        <v>552</v>
      </c>
      <c r="AZ22">
        <f>(AY22-B22)/COUNT(B22:AY22)</f>
        <v>7.14</v>
      </c>
      <c r="BA22">
        <f t="shared" si="0"/>
        <v>1</v>
      </c>
      <c r="BB22">
        <f t="shared" si="1"/>
        <v>1962</v>
      </c>
      <c r="BC22">
        <f t="shared" si="2"/>
        <v>195</v>
      </c>
      <c r="BD22">
        <v>2011</v>
      </c>
      <c r="BE22">
        <v>552</v>
      </c>
    </row>
    <row r="23" spans="1:57" x14ac:dyDescent="0.25">
      <c r="A23" t="s">
        <v>66</v>
      </c>
      <c r="AF23">
        <v>661</v>
      </c>
      <c r="AG23">
        <v>656</v>
      </c>
      <c r="AH23">
        <v>648</v>
      </c>
      <c r="AI23">
        <v>655</v>
      </c>
      <c r="AJ23">
        <v>678</v>
      </c>
      <c r="AK23">
        <v>675</v>
      </c>
      <c r="AL23">
        <v>657</v>
      </c>
      <c r="AM23">
        <v>654</v>
      </c>
      <c r="AN23">
        <v>659</v>
      </c>
      <c r="AO23">
        <v>697</v>
      </c>
      <c r="AP23">
        <v>760</v>
      </c>
      <c r="AQ23">
        <v>773</v>
      </c>
      <c r="AR23">
        <v>781</v>
      </c>
      <c r="AS23">
        <v>784</v>
      </c>
      <c r="AT23">
        <v>773</v>
      </c>
      <c r="AU23">
        <v>735</v>
      </c>
      <c r="AV23">
        <v>749</v>
      </c>
      <c r="AW23">
        <v>776</v>
      </c>
      <c r="AX23">
        <v>804</v>
      </c>
      <c r="AY23">
        <v>802</v>
      </c>
      <c r="AZ23">
        <f>(AY23-AF23)/COUNT(B23:AY23)</f>
        <v>7.05</v>
      </c>
      <c r="BA23">
        <f t="shared" si="0"/>
        <v>31</v>
      </c>
      <c r="BB23">
        <f t="shared" si="1"/>
        <v>1992</v>
      </c>
      <c r="BC23">
        <f t="shared" si="2"/>
        <v>661</v>
      </c>
      <c r="BD23">
        <v>2011</v>
      </c>
      <c r="BE23">
        <v>802</v>
      </c>
    </row>
    <row r="24" spans="1:57" x14ac:dyDescent="0.25">
      <c r="A24" t="s">
        <v>179</v>
      </c>
      <c r="B24">
        <v>196</v>
      </c>
      <c r="C24">
        <v>216</v>
      </c>
      <c r="D24">
        <v>233</v>
      </c>
      <c r="E24">
        <v>275</v>
      </c>
      <c r="F24">
        <v>273</v>
      </c>
      <c r="G24">
        <v>274</v>
      </c>
      <c r="H24">
        <v>271</v>
      </c>
      <c r="I24">
        <v>266</v>
      </c>
      <c r="J24">
        <v>278</v>
      </c>
      <c r="K24">
        <v>285</v>
      </c>
      <c r="L24">
        <v>314</v>
      </c>
      <c r="M24">
        <v>316</v>
      </c>
      <c r="N24">
        <v>336</v>
      </c>
      <c r="O24">
        <v>361</v>
      </c>
      <c r="P24">
        <v>378</v>
      </c>
      <c r="Q24">
        <v>382</v>
      </c>
      <c r="R24">
        <v>450</v>
      </c>
      <c r="S24">
        <v>465</v>
      </c>
      <c r="T24">
        <v>513</v>
      </c>
      <c r="U24">
        <v>549</v>
      </c>
      <c r="V24">
        <v>579</v>
      </c>
      <c r="W24">
        <v>613</v>
      </c>
      <c r="X24">
        <v>633</v>
      </c>
      <c r="Y24">
        <v>649</v>
      </c>
      <c r="Z24">
        <v>656</v>
      </c>
      <c r="AA24">
        <v>657</v>
      </c>
      <c r="AB24">
        <v>651</v>
      </c>
      <c r="AC24">
        <v>658</v>
      </c>
      <c r="AD24">
        <v>672</v>
      </c>
      <c r="AE24">
        <v>674</v>
      </c>
      <c r="AF24">
        <v>680</v>
      </c>
      <c r="AG24">
        <v>688</v>
      </c>
      <c r="AH24">
        <v>685</v>
      </c>
      <c r="AI24">
        <v>686</v>
      </c>
      <c r="AJ24">
        <v>680</v>
      </c>
      <c r="AK24">
        <v>679</v>
      </c>
      <c r="AL24">
        <v>676</v>
      </c>
      <c r="AM24">
        <v>665</v>
      </c>
      <c r="AN24">
        <v>648</v>
      </c>
      <c r="AO24">
        <v>634</v>
      </c>
      <c r="AP24">
        <v>620</v>
      </c>
      <c r="AQ24">
        <v>608</v>
      </c>
      <c r="AR24">
        <v>604</v>
      </c>
      <c r="AS24">
        <v>589</v>
      </c>
      <c r="AT24">
        <v>585</v>
      </c>
      <c r="AU24">
        <v>574</v>
      </c>
      <c r="AV24">
        <v>559</v>
      </c>
      <c r="AW24">
        <v>540</v>
      </c>
      <c r="AX24">
        <v>543</v>
      </c>
      <c r="AY24">
        <v>548</v>
      </c>
      <c r="AZ24">
        <f>(AY24-B24)/COUNT(B24:AY24)</f>
        <v>7.04</v>
      </c>
      <c r="BA24">
        <f t="shared" si="0"/>
        <v>1</v>
      </c>
      <c r="BB24">
        <f t="shared" si="1"/>
        <v>1962</v>
      </c>
      <c r="BC24">
        <f t="shared" si="2"/>
        <v>196</v>
      </c>
      <c r="BD24">
        <v>2011</v>
      </c>
      <c r="BE24">
        <v>548</v>
      </c>
    </row>
    <row r="25" spans="1:57" x14ac:dyDescent="0.25">
      <c r="A25" t="s">
        <v>120</v>
      </c>
      <c r="AG25">
        <v>654</v>
      </c>
      <c r="AH25">
        <v>703</v>
      </c>
      <c r="AI25">
        <v>734</v>
      </c>
      <c r="AJ25">
        <v>757</v>
      </c>
      <c r="AK25">
        <v>741</v>
      </c>
      <c r="AL25">
        <v>739</v>
      </c>
      <c r="AM25">
        <v>659</v>
      </c>
      <c r="AN25">
        <v>697</v>
      </c>
      <c r="AO25">
        <v>707</v>
      </c>
      <c r="AP25">
        <v>754</v>
      </c>
      <c r="AQ25">
        <v>725</v>
      </c>
      <c r="AR25">
        <v>744</v>
      </c>
      <c r="AS25">
        <v>823</v>
      </c>
      <c r="AT25">
        <v>835</v>
      </c>
      <c r="AU25">
        <v>779</v>
      </c>
      <c r="AV25">
        <v>741</v>
      </c>
      <c r="AW25">
        <v>741</v>
      </c>
      <c r="AX25">
        <v>751</v>
      </c>
      <c r="AY25">
        <v>778</v>
      </c>
      <c r="AZ25">
        <f>(AY25-AG25)/COUNT(B25:AY25)</f>
        <v>6.5263157894736841</v>
      </c>
      <c r="BA25">
        <f t="shared" si="0"/>
        <v>32</v>
      </c>
      <c r="BB25">
        <f t="shared" si="1"/>
        <v>1993</v>
      </c>
      <c r="BC25">
        <f t="shared" si="2"/>
        <v>654</v>
      </c>
      <c r="BD25">
        <v>2011</v>
      </c>
      <c r="BE25">
        <v>778</v>
      </c>
    </row>
    <row r="26" spans="1:57" x14ac:dyDescent="0.25">
      <c r="A26" t="s">
        <v>3</v>
      </c>
      <c r="B26">
        <v>761</v>
      </c>
      <c r="C26">
        <v>706</v>
      </c>
      <c r="D26">
        <v>730</v>
      </c>
      <c r="E26">
        <v>778</v>
      </c>
      <c r="F26">
        <v>744</v>
      </c>
      <c r="G26">
        <v>737</v>
      </c>
      <c r="H26">
        <v>805</v>
      </c>
      <c r="I26">
        <v>840</v>
      </c>
      <c r="J26">
        <v>803</v>
      </c>
      <c r="K26">
        <v>813</v>
      </c>
      <c r="L26">
        <v>902</v>
      </c>
      <c r="M26">
        <v>918</v>
      </c>
      <c r="N26">
        <v>959</v>
      </c>
      <c r="O26">
        <v>967</v>
      </c>
      <c r="P26">
        <v>1111</v>
      </c>
      <c r="Q26">
        <v>1214</v>
      </c>
      <c r="R26">
        <v>1119</v>
      </c>
      <c r="S26">
        <v>1036</v>
      </c>
      <c r="T26">
        <v>1054</v>
      </c>
      <c r="U26">
        <v>1170</v>
      </c>
      <c r="V26">
        <v>1136</v>
      </c>
      <c r="W26">
        <v>1262</v>
      </c>
      <c r="X26">
        <v>1275</v>
      </c>
      <c r="Y26">
        <v>1148</v>
      </c>
      <c r="Z26">
        <v>1275</v>
      </c>
      <c r="AA26">
        <v>1130</v>
      </c>
      <c r="AB26">
        <v>1230</v>
      </c>
      <c r="AC26">
        <v>1212</v>
      </c>
      <c r="AD26">
        <v>1237</v>
      </c>
      <c r="AE26">
        <v>1264</v>
      </c>
      <c r="AF26">
        <v>1480</v>
      </c>
      <c r="AG26">
        <v>1502</v>
      </c>
      <c r="AH26">
        <v>1515</v>
      </c>
      <c r="AI26">
        <v>1225</v>
      </c>
      <c r="AJ26">
        <v>1272</v>
      </c>
      <c r="AK26">
        <v>1334</v>
      </c>
      <c r="AL26">
        <v>1306</v>
      </c>
      <c r="AM26">
        <v>1337</v>
      </c>
      <c r="AN26">
        <v>1236</v>
      </c>
      <c r="AO26">
        <v>1241</v>
      </c>
      <c r="AP26">
        <v>1257</v>
      </c>
      <c r="AQ26">
        <v>1119</v>
      </c>
      <c r="AR26">
        <v>1060</v>
      </c>
      <c r="AS26">
        <v>1110</v>
      </c>
      <c r="AT26">
        <v>1008</v>
      </c>
      <c r="AU26">
        <v>1020</v>
      </c>
      <c r="AV26">
        <v>1045</v>
      </c>
      <c r="AW26">
        <v>1001</v>
      </c>
      <c r="AX26">
        <v>1055</v>
      </c>
      <c r="AY26">
        <v>1072</v>
      </c>
      <c r="AZ26">
        <f>(AY26-B26)/COUNT(B26:AY26)</f>
        <v>6.22</v>
      </c>
      <c r="BA26">
        <f t="shared" si="0"/>
        <v>1</v>
      </c>
      <c r="BB26">
        <f t="shared" si="1"/>
        <v>1962</v>
      </c>
      <c r="BC26">
        <f t="shared" si="2"/>
        <v>761</v>
      </c>
      <c r="BD26">
        <v>2011</v>
      </c>
      <c r="BE26">
        <v>1072</v>
      </c>
    </row>
    <row r="27" spans="1:57" x14ac:dyDescent="0.25">
      <c r="A27" t="s">
        <v>140</v>
      </c>
      <c r="AF27">
        <v>666</v>
      </c>
      <c r="AG27">
        <v>629</v>
      </c>
      <c r="AH27">
        <v>597</v>
      </c>
      <c r="AI27">
        <v>644</v>
      </c>
      <c r="AJ27">
        <v>654</v>
      </c>
      <c r="AK27">
        <v>648</v>
      </c>
      <c r="AL27">
        <v>627</v>
      </c>
      <c r="AM27">
        <v>779</v>
      </c>
      <c r="AN27">
        <v>755</v>
      </c>
      <c r="AO27">
        <v>725</v>
      </c>
      <c r="AP27">
        <v>689</v>
      </c>
      <c r="AQ27">
        <v>705</v>
      </c>
      <c r="AR27">
        <v>644</v>
      </c>
      <c r="AS27">
        <v>708</v>
      </c>
      <c r="AT27">
        <v>778</v>
      </c>
      <c r="AU27">
        <v>713</v>
      </c>
      <c r="AV27">
        <v>721</v>
      </c>
      <c r="AW27">
        <v>752</v>
      </c>
      <c r="AX27">
        <v>749</v>
      </c>
      <c r="AY27">
        <v>786</v>
      </c>
      <c r="AZ27">
        <f>(AY27-AF27)/COUNT(B27:AY27)</f>
        <v>6</v>
      </c>
      <c r="BA27">
        <f t="shared" si="0"/>
        <v>31</v>
      </c>
      <c r="BB27">
        <f t="shared" si="1"/>
        <v>1992</v>
      </c>
      <c r="BC27">
        <f t="shared" si="2"/>
        <v>666</v>
      </c>
      <c r="BD27">
        <v>2011</v>
      </c>
      <c r="BE27">
        <v>786</v>
      </c>
    </row>
    <row r="28" spans="1:57" x14ac:dyDescent="0.25">
      <c r="A28" t="s">
        <v>52</v>
      </c>
      <c r="B28">
        <v>51</v>
      </c>
      <c r="C28">
        <v>45</v>
      </c>
      <c r="D28">
        <v>39</v>
      </c>
      <c r="E28">
        <v>41</v>
      </c>
      <c r="F28">
        <v>42</v>
      </c>
      <c r="G28">
        <v>51</v>
      </c>
      <c r="H28">
        <v>60</v>
      </c>
      <c r="I28">
        <v>63</v>
      </c>
      <c r="J28">
        <v>64</v>
      </c>
      <c r="K28">
        <v>61</v>
      </c>
      <c r="L28">
        <v>47</v>
      </c>
      <c r="M28">
        <v>70</v>
      </c>
      <c r="N28">
        <v>66</v>
      </c>
      <c r="O28">
        <v>31</v>
      </c>
      <c r="P28">
        <v>83</v>
      </c>
      <c r="Q28">
        <v>52</v>
      </c>
      <c r="R28">
        <v>124</v>
      </c>
      <c r="S28">
        <v>136</v>
      </c>
      <c r="T28">
        <v>133</v>
      </c>
      <c r="U28">
        <v>139</v>
      </c>
      <c r="V28">
        <v>68</v>
      </c>
      <c r="W28">
        <v>84</v>
      </c>
      <c r="X28">
        <v>112</v>
      </c>
      <c r="Y28">
        <v>100</v>
      </c>
      <c r="Z28">
        <v>103</v>
      </c>
      <c r="AA28">
        <v>101</v>
      </c>
      <c r="AB28">
        <v>118</v>
      </c>
      <c r="AC28">
        <v>103</v>
      </c>
      <c r="AD28">
        <v>152</v>
      </c>
      <c r="AE28">
        <v>208</v>
      </c>
      <c r="AF28">
        <v>200</v>
      </c>
      <c r="AG28">
        <v>204</v>
      </c>
      <c r="AH28">
        <v>190</v>
      </c>
      <c r="AI28">
        <v>178</v>
      </c>
      <c r="AJ28">
        <v>202</v>
      </c>
      <c r="AK28">
        <v>215</v>
      </c>
      <c r="AL28">
        <v>209</v>
      </c>
      <c r="AM28">
        <v>207</v>
      </c>
      <c r="AN28">
        <v>195</v>
      </c>
      <c r="AO28">
        <v>198</v>
      </c>
      <c r="AP28">
        <v>237</v>
      </c>
      <c r="AQ28">
        <v>246</v>
      </c>
      <c r="AR28">
        <v>256</v>
      </c>
      <c r="AS28">
        <v>261</v>
      </c>
      <c r="AT28">
        <v>245</v>
      </c>
      <c r="AU28">
        <v>230</v>
      </c>
      <c r="AV28">
        <v>234</v>
      </c>
      <c r="AW28">
        <v>282</v>
      </c>
      <c r="AX28">
        <v>316</v>
      </c>
      <c r="AY28">
        <v>346</v>
      </c>
      <c r="AZ28">
        <f>(AY28-B28)/COUNT(B28:AY28)</f>
        <v>5.9</v>
      </c>
      <c r="BA28">
        <f t="shared" si="0"/>
        <v>1</v>
      </c>
      <c r="BB28">
        <f t="shared" si="1"/>
        <v>1962</v>
      </c>
      <c r="BC28">
        <f t="shared" si="2"/>
        <v>51</v>
      </c>
      <c r="BD28">
        <v>2011</v>
      </c>
      <c r="BE28">
        <v>346</v>
      </c>
    </row>
    <row r="29" spans="1:57" x14ac:dyDescent="0.25">
      <c r="A29" t="s">
        <v>19</v>
      </c>
      <c r="B29">
        <v>144</v>
      </c>
      <c r="C29">
        <v>164</v>
      </c>
      <c r="D29">
        <v>187</v>
      </c>
      <c r="E29">
        <v>204</v>
      </c>
      <c r="F29">
        <v>249</v>
      </c>
      <c r="G29">
        <v>216</v>
      </c>
      <c r="H29">
        <v>225</v>
      </c>
      <c r="I29">
        <v>226</v>
      </c>
      <c r="J29">
        <v>228</v>
      </c>
      <c r="K29">
        <v>219</v>
      </c>
      <c r="L29">
        <v>233</v>
      </c>
      <c r="M29">
        <v>217</v>
      </c>
      <c r="N29">
        <v>224</v>
      </c>
      <c r="O29">
        <v>230</v>
      </c>
      <c r="P29">
        <v>245</v>
      </c>
      <c r="Q29">
        <v>243</v>
      </c>
      <c r="R29">
        <v>219</v>
      </c>
      <c r="S29">
        <v>245</v>
      </c>
      <c r="T29">
        <v>265</v>
      </c>
      <c r="U29">
        <v>292</v>
      </c>
      <c r="V29">
        <v>336</v>
      </c>
      <c r="W29">
        <v>331</v>
      </c>
      <c r="X29">
        <v>315</v>
      </c>
      <c r="Y29">
        <v>338</v>
      </c>
      <c r="Z29">
        <v>341</v>
      </c>
      <c r="AA29">
        <v>342</v>
      </c>
      <c r="AB29">
        <v>332</v>
      </c>
      <c r="AC29">
        <v>304</v>
      </c>
      <c r="AD29">
        <v>291</v>
      </c>
      <c r="AE29">
        <v>291</v>
      </c>
      <c r="AF29">
        <v>378</v>
      </c>
      <c r="AG29">
        <v>395</v>
      </c>
      <c r="AH29">
        <v>454</v>
      </c>
      <c r="AI29">
        <v>435</v>
      </c>
      <c r="AJ29">
        <v>454</v>
      </c>
      <c r="AK29">
        <v>327</v>
      </c>
      <c r="AL29">
        <v>381</v>
      </c>
      <c r="AM29">
        <v>450</v>
      </c>
      <c r="AN29">
        <v>464</v>
      </c>
      <c r="AO29">
        <v>457</v>
      </c>
      <c r="AP29">
        <v>462</v>
      </c>
      <c r="AQ29">
        <v>418</v>
      </c>
      <c r="AR29">
        <v>439</v>
      </c>
      <c r="AS29">
        <v>424</v>
      </c>
      <c r="AT29">
        <v>443</v>
      </c>
      <c r="AU29">
        <v>417</v>
      </c>
      <c r="AV29">
        <v>401</v>
      </c>
      <c r="AW29">
        <v>424</v>
      </c>
      <c r="AX29">
        <v>416</v>
      </c>
      <c r="AY29">
        <v>435</v>
      </c>
      <c r="AZ29">
        <f>(AY29-B29)/COUNT(B29:AY29)</f>
        <v>5.82</v>
      </c>
      <c r="BA29">
        <f t="shared" si="0"/>
        <v>1</v>
      </c>
      <c r="BB29">
        <f t="shared" si="1"/>
        <v>1962</v>
      </c>
      <c r="BC29">
        <f t="shared" si="2"/>
        <v>144</v>
      </c>
      <c r="BD29">
        <v>2011</v>
      </c>
      <c r="BE29">
        <v>435</v>
      </c>
    </row>
    <row r="30" spans="1:57" x14ac:dyDescent="0.25">
      <c r="A30" t="s">
        <v>84</v>
      </c>
      <c r="B30">
        <v>123</v>
      </c>
      <c r="C30">
        <v>203</v>
      </c>
      <c r="D30">
        <v>103</v>
      </c>
      <c r="E30">
        <v>136</v>
      </c>
      <c r="F30">
        <v>123</v>
      </c>
      <c r="G30">
        <v>191</v>
      </c>
      <c r="H30">
        <v>240</v>
      </c>
      <c r="I30">
        <v>321</v>
      </c>
      <c r="J30">
        <v>298</v>
      </c>
      <c r="K30">
        <v>363</v>
      </c>
      <c r="L30">
        <v>430</v>
      </c>
      <c r="M30">
        <v>408</v>
      </c>
      <c r="N30">
        <v>329</v>
      </c>
      <c r="O30">
        <v>318</v>
      </c>
      <c r="P30">
        <v>362</v>
      </c>
      <c r="Q30">
        <v>375</v>
      </c>
      <c r="R30">
        <v>315</v>
      </c>
      <c r="S30">
        <v>326</v>
      </c>
      <c r="T30">
        <v>379</v>
      </c>
      <c r="U30">
        <v>364</v>
      </c>
      <c r="V30">
        <v>370</v>
      </c>
      <c r="W30">
        <v>359</v>
      </c>
      <c r="X30">
        <v>376</v>
      </c>
      <c r="Y30">
        <v>386</v>
      </c>
      <c r="Z30">
        <v>377</v>
      </c>
      <c r="AA30">
        <v>378</v>
      </c>
      <c r="AB30">
        <v>388</v>
      </c>
      <c r="AC30">
        <v>366</v>
      </c>
      <c r="AD30">
        <v>366</v>
      </c>
      <c r="AE30">
        <v>353</v>
      </c>
      <c r="AF30">
        <v>349</v>
      </c>
      <c r="AG30">
        <v>347</v>
      </c>
      <c r="AH30">
        <v>352</v>
      </c>
      <c r="AI30">
        <v>367</v>
      </c>
      <c r="AJ30">
        <v>367</v>
      </c>
      <c r="AK30">
        <v>374</v>
      </c>
      <c r="AL30">
        <v>367</v>
      </c>
      <c r="AM30">
        <v>389</v>
      </c>
      <c r="AN30">
        <v>399</v>
      </c>
      <c r="AO30">
        <v>396</v>
      </c>
      <c r="AP30">
        <v>393</v>
      </c>
      <c r="AQ30">
        <v>387</v>
      </c>
      <c r="AR30">
        <v>409</v>
      </c>
      <c r="AS30">
        <v>402</v>
      </c>
      <c r="AT30">
        <v>406</v>
      </c>
      <c r="AU30">
        <v>408</v>
      </c>
      <c r="AV30">
        <v>420</v>
      </c>
      <c r="AW30">
        <v>396</v>
      </c>
      <c r="AX30">
        <v>418</v>
      </c>
      <c r="AY30">
        <v>405</v>
      </c>
      <c r="AZ30">
        <f>(AY30-B30)/COUNT(B30:AY30)</f>
        <v>5.64</v>
      </c>
      <c r="BA30">
        <f t="shared" si="0"/>
        <v>1</v>
      </c>
      <c r="BB30">
        <f t="shared" si="1"/>
        <v>1962</v>
      </c>
      <c r="BC30">
        <f t="shared" si="2"/>
        <v>123</v>
      </c>
      <c r="BD30">
        <v>2011</v>
      </c>
      <c r="BE30">
        <v>405</v>
      </c>
    </row>
    <row r="31" spans="1:57" x14ac:dyDescent="0.25">
      <c r="A31" t="s">
        <v>15</v>
      </c>
      <c r="B31">
        <v>67</v>
      </c>
      <c r="C31">
        <v>74</v>
      </c>
      <c r="D31">
        <v>105</v>
      </c>
      <c r="E31">
        <v>118</v>
      </c>
      <c r="F31">
        <v>68</v>
      </c>
      <c r="G31">
        <v>10</v>
      </c>
      <c r="H31">
        <v>94</v>
      </c>
      <c r="I31">
        <v>101</v>
      </c>
      <c r="J31">
        <v>101</v>
      </c>
      <c r="K31">
        <v>100</v>
      </c>
      <c r="L31">
        <v>96</v>
      </c>
      <c r="M31">
        <v>131</v>
      </c>
      <c r="N31">
        <v>155</v>
      </c>
      <c r="O31">
        <v>162</v>
      </c>
      <c r="P31">
        <v>168</v>
      </c>
      <c r="Q31">
        <v>183</v>
      </c>
      <c r="R31">
        <v>186</v>
      </c>
      <c r="S31">
        <v>188</v>
      </c>
      <c r="T31">
        <v>212</v>
      </c>
      <c r="U31">
        <v>221</v>
      </c>
      <c r="V31">
        <v>192</v>
      </c>
      <c r="W31">
        <v>182</v>
      </c>
      <c r="X31">
        <v>219</v>
      </c>
      <c r="Y31">
        <v>199</v>
      </c>
      <c r="Z31">
        <v>174</v>
      </c>
      <c r="AA31">
        <v>176</v>
      </c>
      <c r="AB31">
        <v>298</v>
      </c>
      <c r="AC31">
        <v>301</v>
      </c>
      <c r="AD31">
        <v>224</v>
      </c>
      <c r="AE31">
        <v>242</v>
      </c>
      <c r="AF31">
        <v>304</v>
      </c>
      <c r="AG31">
        <v>406</v>
      </c>
      <c r="AH31">
        <v>407</v>
      </c>
      <c r="AI31">
        <v>305</v>
      </c>
      <c r="AJ31">
        <v>265</v>
      </c>
      <c r="AK31">
        <v>293</v>
      </c>
      <c r="AL31">
        <v>272</v>
      </c>
      <c r="AM31">
        <v>304</v>
      </c>
      <c r="AN31">
        <v>278</v>
      </c>
      <c r="AO31">
        <v>265</v>
      </c>
      <c r="AP31">
        <v>280</v>
      </c>
      <c r="AQ31">
        <v>275</v>
      </c>
      <c r="AR31">
        <v>266</v>
      </c>
      <c r="AS31">
        <v>276</v>
      </c>
      <c r="AT31">
        <v>303</v>
      </c>
      <c r="AU31">
        <v>275</v>
      </c>
      <c r="AV31">
        <v>305</v>
      </c>
      <c r="AW31">
        <v>316</v>
      </c>
      <c r="AX31">
        <v>324</v>
      </c>
      <c r="AY31">
        <v>323</v>
      </c>
      <c r="AZ31">
        <f>(AY31-B31)/COUNT(B31:AY31)</f>
        <v>5.12</v>
      </c>
      <c r="BA31">
        <f t="shared" si="0"/>
        <v>1</v>
      </c>
      <c r="BB31">
        <f t="shared" si="1"/>
        <v>1962</v>
      </c>
      <c r="BC31">
        <f t="shared" si="2"/>
        <v>67</v>
      </c>
      <c r="BD31">
        <v>2011</v>
      </c>
      <c r="BE31">
        <v>323</v>
      </c>
    </row>
    <row r="32" spans="1:57" x14ac:dyDescent="0.25">
      <c r="A32" t="s">
        <v>68</v>
      </c>
      <c r="B32">
        <v>254</v>
      </c>
      <c r="C32">
        <v>239</v>
      </c>
      <c r="D32">
        <v>273</v>
      </c>
      <c r="E32">
        <v>283</v>
      </c>
      <c r="F32">
        <v>288</v>
      </c>
      <c r="G32">
        <v>274</v>
      </c>
      <c r="H32">
        <v>291</v>
      </c>
      <c r="I32">
        <v>304</v>
      </c>
      <c r="J32">
        <v>309</v>
      </c>
      <c r="K32">
        <v>313</v>
      </c>
      <c r="L32">
        <v>382</v>
      </c>
      <c r="M32">
        <v>357</v>
      </c>
      <c r="N32">
        <v>329</v>
      </c>
      <c r="O32">
        <v>339</v>
      </c>
      <c r="P32">
        <v>240</v>
      </c>
      <c r="Q32">
        <v>345</v>
      </c>
      <c r="R32">
        <v>379</v>
      </c>
      <c r="S32">
        <v>399</v>
      </c>
      <c r="T32">
        <v>383</v>
      </c>
      <c r="U32">
        <v>389</v>
      </c>
      <c r="V32">
        <v>384</v>
      </c>
      <c r="W32">
        <v>433</v>
      </c>
      <c r="X32">
        <v>422</v>
      </c>
      <c r="Y32">
        <v>415</v>
      </c>
      <c r="Z32">
        <v>452</v>
      </c>
      <c r="AA32">
        <v>472</v>
      </c>
      <c r="AB32">
        <v>461</v>
      </c>
      <c r="AC32">
        <v>469</v>
      </c>
      <c r="AD32">
        <v>352</v>
      </c>
      <c r="AE32">
        <v>515</v>
      </c>
      <c r="AF32">
        <v>511</v>
      </c>
      <c r="AG32">
        <v>496</v>
      </c>
      <c r="AH32">
        <v>497</v>
      </c>
      <c r="AI32">
        <v>521</v>
      </c>
      <c r="AJ32">
        <v>496</v>
      </c>
      <c r="AK32">
        <v>519</v>
      </c>
      <c r="AL32">
        <v>530</v>
      </c>
      <c r="AM32">
        <v>532</v>
      </c>
      <c r="AN32">
        <v>560</v>
      </c>
      <c r="AO32">
        <v>531</v>
      </c>
      <c r="AP32">
        <v>529</v>
      </c>
      <c r="AQ32">
        <v>499</v>
      </c>
      <c r="AR32">
        <v>494</v>
      </c>
      <c r="AS32">
        <v>471</v>
      </c>
      <c r="AT32">
        <v>495</v>
      </c>
      <c r="AU32">
        <v>510</v>
      </c>
      <c r="AV32">
        <v>518</v>
      </c>
      <c r="AW32">
        <v>501</v>
      </c>
      <c r="AX32">
        <v>515</v>
      </c>
      <c r="AY32">
        <v>502</v>
      </c>
      <c r="AZ32">
        <f>(AY32-B32)/COUNT(B32:AY32)</f>
        <v>4.96</v>
      </c>
      <c r="BA32">
        <f t="shared" si="0"/>
        <v>1</v>
      </c>
      <c r="BB32">
        <f t="shared" si="1"/>
        <v>1962</v>
      </c>
      <c r="BC32">
        <f t="shared" si="2"/>
        <v>254</v>
      </c>
      <c r="BD32">
        <v>2011</v>
      </c>
      <c r="BE32">
        <v>502</v>
      </c>
    </row>
    <row r="33" spans="1:57" x14ac:dyDescent="0.25">
      <c r="A33" t="s">
        <v>108</v>
      </c>
      <c r="B33">
        <v>103</v>
      </c>
      <c r="C33">
        <v>102</v>
      </c>
      <c r="D33">
        <v>100</v>
      </c>
      <c r="E33">
        <v>87</v>
      </c>
      <c r="F33">
        <v>102</v>
      </c>
      <c r="G33">
        <v>94</v>
      </c>
      <c r="H33">
        <v>133</v>
      </c>
      <c r="I33">
        <v>130</v>
      </c>
      <c r="J33">
        <v>129</v>
      </c>
      <c r="K33">
        <v>168</v>
      </c>
      <c r="L33">
        <v>122</v>
      </c>
      <c r="M33">
        <v>170</v>
      </c>
      <c r="N33">
        <v>175</v>
      </c>
      <c r="O33">
        <v>169</v>
      </c>
      <c r="P33">
        <v>169</v>
      </c>
      <c r="Q33">
        <v>174</v>
      </c>
      <c r="R33">
        <v>198</v>
      </c>
      <c r="S33">
        <v>228</v>
      </c>
      <c r="T33">
        <v>219</v>
      </c>
      <c r="U33">
        <v>224</v>
      </c>
      <c r="V33">
        <v>246</v>
      </c>
      <c r="W33">
        <v>295</v>
      </c>
      <c r="X33">
        <v>271</v>
      </c>
      <c r="Y33">
        <v>242</v>
      </c>
      <c r="Z33">
        <v>238</v>
      </c>
      <c r="AA33">
        <v>273</v>
      </c>
      <c r="AB33">
        <v>288</v>
      </c>
      <c r="AC33">
        <v>293</v>
      </c>
      <c r="AD33">
        <v>265</v>
      </c>
      <c r="AE33">
        <v>300</v>
      </c>
      <c r="AF33">
        <v>292</v>
      </c>
      <c r="AG33">
        <v>271</v>
      </c>
      <c r="AH33">
        <v>294</v>
      </c>
      <c r="AI33">
        <v>297</v>
      </c>
      <c r="AJ33">
        <v>300</v>
      </c>
      <c r="AK33">
        <v>316</v>
      </c>
      <c r="AL33">
        <v>309</v>
      </c>
      <c r="AM33">
        <v>324</v>
      </c>
      <c r="AN33">
        <v>311</v>
      </c>
      <c r="AO33">
        <v>312</v>
      </c>
      <c r="AP33">
        <v>311</v>
      </c>
      <c r="AQ33">
        <v>319</v>
      </c>
      <c r="AR33">
        <v>334</v>
      </c>
      <c r="AS33">
        <v>368</v>
      </c>
      <c r="AT33">
        <v>341</v>
      </c>
      <c r="AU33">
        <v>340</v>
      </c>
      <c r="AV33">
        <v>348</v>
      </c>
      <c r="AW33">
        <v>350</v>
      </c>
      <c r="AX33">
        <v>349</v>
      </c>
      <c r="AY33">
        <v>348</v>
      </c>
      <c r="AZ33">
        <f>(AY33-B33)/COUNT(B33:AY33)</f>
        <v>4.9000000000000004</v>
      </c>
      <c r="BA33">
        <f t="shared" si="0"/>
        <v>1</v>
      </c>
      <c r="BB33">
        <f t="shared" si="1"/>
        <v>1962</v>
      </c>
      <c r="BC33">
        <f t="shared" si="2"/>
        <v>103</v>
      </c>
      <c r="BD33">
        <v>2011</v>
      </c>
      <c r="BE33">
        <v>348</v>
      </c>
    </row>
    <row r="34" spans="1:57" x14ac:dyDescent="0.25">
      <c r="A34" t="s">
        <v>53</v>
      </c>
      <c r="B34">
        <v>421</v>
      </c>
      <c r="C34">
        <v>410</v>
      </c>
      <c r="D34">
        <v>484</v>
      </c>
      <c r="E34">
        <v>491</v>
      </c>
      <c r="F34">
        <v>477</v>
      </c>
      <c r="G34">
        <v>473</v>
      </c>
      <c r="H34">
        <v>466</v>
      </c>
      <c r="I34">
        <v>463</v>
      </c>
      <c r="J34">
        <v>457</v>
      </c>
      <c r="K34">
        <v>456</v>
      </c>
      <c r="L34">
        <v>455</v>
      </c>
      <c r="M34">
        <v>457</v>
      </c>
      <c r="N34">
        <v>458</v>
      </c>
      <c r="O34">
        <v>449</v>
      </c>
      <c r="P34">
        <v>479</v>
      </c>
      <c r="Q34">
        <v>465</v>
      </c>
      <c r="R34">
        <v>483</v>
      </c>
      <c r="S34">
        <v>492</v>
      </c>
      <c r="T34">
        <v>501</v>
      </c>
      <c r="U34">
        <v>495</v>
      </c>
      <c r="V34">
        <v>496</v>
      </c>
      <c r="W34">
        <v>499</v>
      </c>
      <c r="X34">
        <v>506</v>
      </c>
      <c r="Y34">
        <v>505</v>
      </c>
      <c r="Z34">
        <v>505</v>
      </c>
      <c r="AA34">
        <v>516</v>
      </c>
      <c r="AB34">
        <v>520</v>
      </c>
      <c r="AC34">
        <v>526</v>
      </c>
      <c r="AD34">
        <v>504</v>
      </c>
      <c r="AE34">
        <v>504</v>
      </c>
      <c r="AF34">
        <v>500</v>
      </c>
      <c r="AG34">
        <v>515</v>
      </c>
      <c r="AH34">
        <v>525</v>
      </c>
      <c r="AI34">
        <v>536</v>
      </c>
      <c r="AJ34">
        <v>545</v>
      </c>
      <c r="AK34">
        <v>432</v>
      </c>
      <c r="AL34">
        <v>555</v>
      </c>
      <c r="AM34">
        <v>561</v>
      </c>
      <c r="AN34">
        <v>559</v>
      </c>
      <c r="AO34">
        <v>615</v>
      </c>
      <c r="AP34">
        <v>652</v>
      </c>
      <c r="AQ34">
        <v>606</v>
      </c>
      <c r="AR34">
        <v>602</v>
      </c>
      <c r="AS34">
        <v>636</v>
      </c>
      <c r="AT34">
        <v>630</v>
      </c>
      <c r="AU34">
        <v>646</v>
      </c>
      <c r="AV34">
        <v>643</v>
      </c>
      <c r="AW34">
        <v>663</v>
      </c>
      <c r="AX34">
        <v>672</v>
      </c>
      <c r="AY34">
        <v>664</v>
      </c>
      <c r="AZ34">
        <f>(AY34-B34)/COUNT(B34:AY34)</f>
        <v>4.8600000000000003</v>
      </c>
      <c r="BA34">
        <f t="shared" si="0"/>
        <v>1</v>
      </c>
      <c r="BB34">
        <f t="shared" si="1"/>
        <v>1962</v>
      </c>
      <c r="BC34">
        <f t="shared" si="2"/>
        <v>421</v>
      </c>
      <c r="BD34">
        <v>2011</v>
      </c>
      <c r="BE34">
        <v>664</v>
      </c>
    </row>
    <row r="35" spans="1:57" x14ac:dyDescent="0.25">
      <c r="A35" t="s">
        <v>170</v>
      </c>
      <c r="AG35">
        <v>197</v>
      </c>
      <c r="AH35">
        <v>218</v>
      </c>
      <c r="AI35">
        <v>214</v>
      </c>
      <c r="AJ35">
        <v>214</v>
      </c>
      <c r="AK35">
        <v>213</v>
      </c>
      <c r="AL35">
        <v>218</v>
      </c>
      <c r="AM35">
        <v>222</v>
      </c>
      <c r="AN35">
        <v>272</v>
      </c>
      <c r="AO35">
        <v>301</v>
      </c>
      <c r="AP35">
        <v>302</v>
      </c>
      <c r="AQ35">
        <v>320</v>
      </c>
      <c r="AR35">
        <v>300</v>
      </c>
      <c r="AS35">
        <v>325</v>
      </c>
      <c r="AT35">
        <v>290</v>
      </c>
      <c r="AU35">
        <v>288</v>
      </c>
      <c r="AV35">
        <v>304</v>
      </c>
      <c r="AW35">
        <v>330</v>
      </c>
      <c r="AX35">
        <v>292</v>
      </c>
      <c r="AY35">
        <v>288</v>
      </c>
      <c r="AZ35">
        <f>(AY35-AG35)/COUNT(B35:AY35)</f>
        <v>4.7894736842105265</v>
      </c>
      <c r="BA35">
        <f t="shared" si="0"/>
        <v>32</v>
      </c>
      <c r="BB35">
        <f t="shared" si="1"/>
        <v>1993</v>
      </c>
      <c r="BC35">
        <f t="shared" si="2"/>
        <v>197</v>
      </c>
      <c r="BD35">
        <v>2011</v>
      </c>
      <c r="BE35">
        <v>288</v>
      </c>
    </row>
    <row r="36" spans="1:57" x14ac:dyDescent="0.25">
      <c r="A36" t="s">
        <v>160</v>
      </c>
      <c r="B36">
        <v>535</v>
      </c>
      <c r="C36">
        <v>552</v>
      </c>
      <c r="D36">
        <v>522</v>
      </c>
      <c r="E36">
        <v>492</v>
      </c>
      <c r="F36">
        <v>542</v>
      </c>
      <c r="G36">
        <v>630</v>
      </c>
      <c r="H36">
        <v>659</v>
      </c>
      <c r="I36">
        <v>743</v>
      </c>
      <c r="J36">
        <v>766</v>
      </c>
      <c r="K36">
        <v>759</v>
      </c>
      <c r="L36">
        <v>714</v>
      </c>
      <c r="M36">
        <v>1085</v>
      </c>
      <c r="N36">
        <v>814</v>
      </c>
      <c r="O36">
        <v>847</v>
      </c>
      <c r="P36">
        <v>608</v>
      </c>
      <c r="Q36">
        <v>881</v>
      </c>
      <c r="R36">
        <v>850</v>
      </c>
      <c r="S36">
        <v>535</v>
      </c>
      <c r="T36">
        <v>505</v>
      </c>
      <c r="U36">
        <v>459</v>
      </c>
      <c r="V36">
        <v>521</v>
      </c>
      <c r="W36">
        <v>832</v>
      </c>
      <c r="X36">
        <v>831</v>
      </c>
      <c r="Y36">
        <v>807</v>
      </c>
      <c r="Z36">
        <v>865</v>
      </c>
      <c r="AA36">
        <v>739</v>
      </c>
      <c r="AB36">
        <v>782</v>
      </c>
      <c r="AC36">
        <v>703</v>
      </c>
      <c r="AD36">
        <v>519</v>
      </c>
      <c r="AE36">
        <v>543</v>
      </c>
      <c r="AF36">
        <v>607</v>
      </c>
      <c r="AG36">
        <v>592</v>
      </c>
      <c r="AH36">
        <v>545</v>
      </c>
      <c r="AI36">
        <v>568</v>
      </c>
      <c r="AJ36">
        <v>585</v>
      </c>
      <c r="AK36">
        <v>739</v>
      </c>
      <c r="AL36">
        <v>883</v>
      </c>
      <c r="AM36">
        <v>920</v>
      </c>
      <c r="AN36">
        <v>931</v>
      </c>
      <c r="AO36">
        <v>980</v>
      </c>
      <c r="AP36">
        <v>965</v>
      </c>
      <c r="AQ36">
        <v>883</v>
      </c>
      <c r="AR36">
        <v>972</v>
      </c>
      <c r="AS36">
        <v>904</v>
      </c>
      <c r="AT36">
        <v>910</v>
      </c>
      <c r="AU36">
        <v>934</v>
      </c>
      <c r="AV36">
        <v>788</v>
      </c>
      <c r="AW36">
        <v>871</v>
      </c>
      <c r="AX36">
        <v>805</v>
      </c>
      <c r="AY36">
        <v>769</v>
      </c>
      <c r="AZ36">
        <f>(AY36-B36)/COUNT(B36:AY36)</f>
        <v>4.68</v>
      </c>
      <c r="BA36">
        <f t="shared" si="0"/>
        <v>1</v>
      </c>
      <c r="BB36">
        <f t="shared" si="1"/>
        <v>1962</v>
      </c>
      <c r="BC36">
        <f t="shared" si="2"/>
        <v>535</v>
      </c>
      <c r="BD36">
        <v>2011</v>
      </c>
      <c r="BE36">
        <v>769</v>
      </c>
    </row>
    <row r="37" spans="1:57" x14ac:dyDescent="0.25">
      <c r="A37" t="s">
        <v>145</v>
      </c>
      <c r="B37">
        <v>72</v>
      </c>
      <c r="C37">
        <v>86</v>
      </c>
      <c r="D37">
        <v>95</v>
      </c>
      <c r="E37">
        <v>103</v>
      </c>
      <c r="F37">
        <v>130</v>
      </c>
      <c r="G37">
        <v>155</v>
      </c>
      <c r="H37">
        <v>133</v>
      </c>
      <c r="I37">
        <v>112</v>
      </c>
      <c r="J37">
        <v>172</v>
      </c>
      <c r="K37">
        <v>164</v>
      </c>
      <c r="L37">
        <v>163</v>
      </c>
      <c r="M37">
        <v>156</v>
      </c>
      <c r="N37">
        <v>162</v>
      </c>
      <c r="O37">
        <v>160</v>
      </c>
      <c r="P37">
        <v>153</v>
      </c>
      <c r="Q37">
        <v>164</v>
      </c>
      <c r="R37">
        <v>163</v>
      </c>
      <c r="S37">
        <v>150</v>
      </c>
      <c r="T37">
        <v>160</v>
      </c>
      <c r="U37">
        <v>151</v>
      </c>
      <c r="V37">
        <v>173</v>
      </c>
      <c r="W37">
        <v>191</v>
      </c>
      <c r="X37">
        <v>208</v>
      </c>
      <c r="Y37">
        <v>226</v>
      </c>
      <c r="Z37">
        <v>253</v>
      </c>
      <c r="AA37">
        <v>257</v>
      </c>
      <c r="AB37">
        <v>262</v>
      </c>
      <c r="AC37">
        <v>262</v>
      </c>
      <c r="AD37">
        <v>264</v>
      </c>
      <c r="AE37">
        <v>296</v>
      </c>
      <c r="AF37">
        <v>284</v>
      </c>
      <c r="AG37">
        <v>301</v>
      </c>
      <c r="AH37">
        <v>302</v>
      </c>
      <c r="AI37">
        <v>305</v>
      </c>
      <c r="AJ37">
        <v>307</v>
      </c>
      <c r="AK37">
        <v>285</v>
      </c>
      <c r="AL37">
        <v>265</v>
      </c>
      <c r="AM37">
        <v>206</v>
      </c>
      <c r="AN37">
        <v>215</v>
      </c>
      <c r="AO37">
        <v>252</v>
      </c>
      <c r="AP37">
        <v>263</v>
      </c>
      <c r="AQ37">
        <v>235</v>
      </c>
      <c r="AR37">
        <v>242</v>
      </c>
      <c r="AS37">
        <v>252</v>
      </c>
      <c r="AT37">
        <v>281</v>
      </c>
      <c r="AU37">
        <v>295</v>
      </c>
      <c r="AV37">
        <v>301</v>
      </c>
      <c r="AW37">
        <v>301</v>
      </c>
      <c r="AX37">
        <v>301</v>
      </c>
      <c r="AY37">
        <v>304</v>
      </c>
      <c r="AZ37">
        <f>(AY37-B37)/COUNT(B37:AY37)</f>
        <v>4.6399999999999997</v>
      </c>
      <c r="BA37">
        <f t="shared" si="0"/>
        <v>1</v>
      </c>
      <c r="BB37">
        <f t="shared" si="1"/>
        <v>1962</v>
      </c>
      <c r="BC37">
        <f t="shared" si="2"/>
        <v>72</v>
      </c>
      <c r="BD37">
        <v>2011</v>
      </c>
      <c r="BE37">
        <v>304</v>
      </c>
    </row>
    <row r="38" spans="1:57" x14ac:dyDescent="0.25">
      <c r="A38" t="s">
        <v>152</v>
      </c>
      <c r="AF38">
        <v>1374</v>
      </c>
      <c r="AG38">
        <v>1320</v>
      </c>
      <c r="AH38">
        <v>1329</v>
      </c>
      <c r="AI38">
        <v>1365</v>
      </c>
      <c r="AJ38">
        <v>1445</v>
      </c>
      <c r="AK38">
        <v>1541</v>
      </c>
      <c r="AL38">
        <v>1552</v>
      </c>
      <c r="AM38">
        <v>1578</v>
      </c>
      <c r="AN38">
        <v>1580</v>
      </c>
      <c r="AO38">
        <v>1596</v>
      </c>
      <c r="AP38">
        <v>1518</v>
      </c>
      <c r="AQ38">
        <v>1518</v>
      </c>
      <c r="AR38">
        <v>1541</v>
      </c>
      <c r="AS38">
        <v>1534</v>
      </c>
      <c r="AT38">
        <v>1535</v>
      </c>
      <c r="AU38">
        <v>1523</v>
      </c>
      <c r="AV38">
        <v>1503</v>
      </c>
      <c r="AW38">
        <v>1493</v>
      </c>
      <c r="AX38">
        <v>1472</v>
      </c>
      <c r="AY38">
        <v>1464</v>
      </c>
      <c r="AZ38">
        <f>(AY38-AF38)/COUNT(B38:AY38)</f>
        <v>4.5</v>
      </c>
      <c r="BA38">
        <f t="shared" si="0"/>
        <v>31</v>
      </c>
      <c r="BB38">
        <f t="shared" si="1"/>
        <v>1992</v>
      </c>
      <c r="BC38">
        <f t="shared" si="2"/>
        <v>1374</v>
      </c>
      <c r="BD38">
        <v>2011</v>
      </c>
      <c r="BE38">
        <v>1464</v>
      </c>
    </row>
    <row r="39" spans="1:57" x14ac:dyDescent="0.25">
      <c r="A39" t="s">
        <v>24</v>
      </c>
      <c r="B39">
        <v>83</v>
      </c>
      <c r="C39">
        <v>85</v>
      </c>
      <c r="D39">
        <v>83</v>
      </c>
      <c r="E39">
        <v>105</v>
      </c>
      <c r="F39">
        <v>77</v>
      </c>
      <c r="G39">
        <v>93</v>
      </c>
      <c r="H39">
        <v>100</v>
      </c>
      <c r="I39">
        <v>109</v>
      </c>
      <c r="J39">
        <v>112</v>
      </c>
      <c r="K39">
        <v>137</v>
      </c>
      <c r="L39">
        <v>144</v>
      </c>
      <c r="M39">
        <v>175</v>
      </c>
      <c r="N39">
        <v>99</v>
      </c>
      <c r="O39">
        <v>143</v>
      </c>
      <c r="P39">
        <v>172</v>
      </c>
      <c r="Q39">
        <v>228</v>
      </c>
      <c r="R39">
        <v>294</v>
      </c>
      <c r="S39">
        <v>232</v>
      </c>
      <c r="T39">
        <v>337</v>
      </c>
      <c r="U39">
        <v>298</v>
      </c>
      <c r="V39">
        <v>297</v>
      </c>
      <c r="W39">
        <v>305</v>
      </c>
      <c r="X39">
        <v>360</v>
      </c>
      <c r="Y39">
        <v>361</v>
      </c>
      <c r="Z39">
        <v>396</v>
      </c>
      <c r="AA39">
        <v>342</v>
      </c>
      <c r="AB39">
        <v>315</v>
      </c>
      <c r="AC39">
        <v>301</v>
      </c>
      <c r="AD39">
        <v>269</v>
      </c>
      <c r="AE39">
        <v>278</v>
      </c>
      <c r="AF39">
        <v>295</v>
      </c>
      <c r="AG39">
        <v>295</v>
      </c>
      <c r="AH39">
        <v>287</v>
      </c>
      <c r="AI39">
        <v>280</v>
      </c>
      <c r="AJ39">
        <v>285</v>
      </c>
      <c r="AK39">
        <v>275</v>
      </c>
      <c r="AL39">
        <v>283</v>
      </c>
      <c r="AM39">
        <v>274</v>
      </c>
      <c r="AN39">
        <v>288</v>
      </c>
      <c r="AO39">
        <v>294</v>
      </c>
      <c r="AP39">
        <v>306</v>
      </c>
      <c r="AQ39">
        <v>313</v>
      </c>
      <c r="AR39">
        <v>325</v>
      </c>
      <c r="AS39">
        <v>343</v>
      </c>
      <c r="AT39">
        <v>335</v>
      </c>
      <c r="AU39">
        <v>343</v>
      </c>
      <c r="AV39">
        <v>342</v>
      </c>
      <c r="AW39">
        <v>322</v>
      </c>
      <c r="AX39">
        <v>301</v>
      </c>
      <c r="AY39">
        <v>298</v>
      </c>
      <c r="AZ39">
        <f>(AY39-B39)/COUNT(B39:AY39)</f>
        <v>4.3</v>
      </c>
      <c r="BA39">
        <f t="shared" si="0"/>
        <v>1</v>
      </c>
      <c r="BB39">
        <f t="shared" si="1"/>
        <v>1962</v>
      </c>
      <c r="BC39">
        <f t="shared" si="2"/>
        <v>83</v>
      </c>
      <c r="BD39">
        <v>2011</v>
      </c>
      <c r="BE39">
        <v>298</v>
      </c>
    </row>
    <row r="40" spans="1:57" x14ac:dyDescent="0.25">
      <c r="A40" t="s">
        <v>31</v>
      </c>
      <c r="B40">
        <v>101</v>
      </c>
      <c r="C40">
        <v>107</v>
      </c>
      <c r="D40">
        <v>117</v>
      </c>
      <c r="E40">
        <v>108</v>
      </c>
      <c r="F40">
        <v>105</v>
      </c>
      <c r="G40">
        <v>122</v>
      </c>
      <c r="H40">
        <v>124</v>
      </c>
      <c r="I40">
        <v>127</v>
      </c>
      <c r="J40">
        <v>132</v>
      </c>
      <c r="K40">
        <v>161</v>
      </c>
      <c r="L40">
        <v>183</v>
      </c>
      <c r="M40">
        <v>143</v>
      </c>
      <c r="N40">
        <v>153</v>
      </c>
      <c r="O40">
        <v>160</v>
      </c>
      <c r="P40">
        <v>139</v>
      </c>
      <c r="Q40">
        <v>195</v>
      </c>
      <c r="R40">
        <v>242</v>
      </c>
      <c r="S40">
        <v>198</v>
      </c>
      <c r="T40">
        <v>248</v>
      </c>
      <c r="U40">
        <v>238</v>
      </c>
      <c r="V40">
        <v>260</v>
      </c>
      <c r="W40">
        <v>264</v>
      </c>
      <c r="X40">
        <v>268</v>
      </c>
      <c r="Y40">
        <v>251</v>
      </c>
      <c r="Z40">
        <v>243</v>
      </c>
      <c r="AA40">
        <v>244</v>
      </c>
      <c r="AB40">
        <v>239</v>
      </c>
      <c r="AC40">
        <v>274</v>
      </c>
      <c r="AD40">
        <v>247</v>
      </c>
      <c r="AE40">
        <v>271</v>
      </c>
      <c r="AF40">
        <v>267</v>
      </c>
      <c r="AG40">
        <v>277</v>
      </c>
      <c r="AH40">
        <v>245</v>
      </c>
      <c r="AI40">
        <v>203</v>
      </c>
      <c r="AJ40">
        <v>211</v>
      </c>
      <c r="AK40">
        <v>269</v>
      </c>
      <c r="AL40">
        <v>315</v>
      </c>
      <c r="AM40">
        <v>336</v>
      </c>
      <c r="AN40">
        <v>351</v>
      </c>
      <c r="AO40">
        <v>369</v>
      </c>
      <c r="AP40">
        <v>366</v>
      </c>
      <c r="AQ40">
        <v>362</v>
      </c>
      <c r="AR40">
        <v>348</v>
      </c>
      <c r="AS40">
        <v>234</v>
      </c>
      <c r="AT40">
        <v>234</v>
      </c>
      <c r="AU40">
        <v>240</v>
      </c>
      <c r="AV40">
        <v>242</v>
      </c>
      <c r="AW40">
        <v>297</v>
      </c>
      <c r="AX40">
        <v>311</v>
      </c>
      <c r="AY40">
        <v>316</v>
      </c>
      <c r="AZ40">
        <f>(AY40-B40)/COUNT(B40:AY40)</f>
        <v>4.3</v>
      </c>
      <c r="BA40">
        <f t="shared" si="0"/>
        <v>1</v>
      </c>
      <c r="BB40">
        <f t="shared" si="1"/>
        <v>1962</v>
      </c>
      <c r="BC40">
        <f t="shared" si="2"/>
        <v>101</v>
      </c>
      <c r="BD40">
        <v>2011</v>
      </c>
      <c r="BE40">
        <v>316</v>
      </c>
    </row>
    <row r="41" spans="1:57" x14ac:dyDescent="0.25">
      <c r="A41" t="s">
        <v>134</v>
      </c>
      <c r="B41">
        <v>426</v>
      </c>
      <c r="C41">
        <v>415</v>
      </c>
      <c r="D41">
        <v>446</v>
      </c>
      <c r="E41">
        <v>408</v>
      </c>
      <c r="F41">
        <v>437</v>
      </c>
      <c r="G41">
        <v>415</v>
      </c>
      <c r="H41">
        <v>426</v>
      </c>
      <c r="I41">
        <v>440</v>
      </c>
      <c r="J41">
        <v>453</v>
      </c>
      <c r="K41">
        <v>508</v>
      </c>
      <c r="L41">
        <v>501</v>
      </c>
      <c r="M41">
        <v>432</v>
      </c>
      <c r="N41">
        <v>435</v>
      </c>
      <c r="O41">
        <v>441</v>
      </c>
      <c r="P41">
        <v>478</v>
      </c>
      <c r="Q41">
        <v>527</v>
      </c>
      <c r="R41">
        <v>546</v>
      </c>
      <c r="S41">
        <v>609</v>
      </c>
      <c r="T41">
        <v>586</v>
      </c>
      <c r="U41">
        <v>560</v>
      </c>
      <c r="V41">
        <v>563</v>
      </c>
      <c r="W41">
        <v>584</v>
      </c>
      <c r="X41">
        <v>616</v>
      </c>
      <c r="Y41">
        <v>607</v>
      </c>
      <c r="Z41">
        <v>665</v>
      </c>
      <c r="AA41">
        <v>671</v>
      </c>
      <c r="AB41">
        <v>652</v>
      </c>
      <c r="AC41">
        <v>652</v>
      </c>
      <c r="AD41">
        <v>685</v>
      </c>
      <c r="AE41">
        <v>669</v>
      </c>
      <c r="AF41">
        <v>633</v>
      </c>
      <c r="AG41">
        <v>713</v>
      </c>
      <c r="AH41">
        <v>716</v>
      </c>
      <c r="AI41">
        <v>627</v>
      </c>
      <c r="AJ41">
        <v>604</v>
      </c>
      <c r="AK41">
        <v>677</v>
      </c>
      <c r="AL41">
        <v>662</v>
      </c>
      <c r="AM41">
        <v>612</v>
      </c>
      <c r="AN41">
        <v>648</v>
      </c>
      <c r="AO41">
        <v>643</v>
      </c>
      <c r="AP41">
        <v>681</v>
      </c>
      <c r="AQ41">
        <v>641</v>
      </c>
      <c r="AR41">
        <v>684</v>
      </c>
      <c r="AS41">
        <v>654</v>
      </c>
      <c r="AT41">
        <v>672</v>
      </c>
      <c r="AU41">
        <v>675</v>
      </c>
      <c r="AV41">
        <v>668</v>
      </c>
      <c r="AW41">
        <v>651</v>
      </c>
      <c r="AX41">
        <v>640</v>
      </c>
      <c r="AY41">
        <v>640</v>
      </c>
      <c r="AZ41">
        <f>(AY41-B41)/COUNT(B41:AY41)</f>
        <v>4.28</v>
      </c>
      <c r="BA41">
        <f t="shared" si="0"/>
        <v>1</v>
      </c>
      <c r="BB41">
        <f t="shared" si="1"/>
        <v>1962</v>
      </c>
      <c r="BC41">
        <f t="shared" si="2"/>
        <v>426</v>
      </c>
      <c r="BD41">
        <v>2011</v>
      </c>
      <c r="BE41">
        <v>640</v>
      </c>
    </row>
    <row r="42" spans="1:57" x14ac:dyDescent="0.25">
      <c r="A42" t="s">
        <v>63</v>
      </c>
      <c r="B42">
        <v>84</v>
      </c>
      <c r="C42">
        <v>90</v>
      </c>
      <c r="D42">
        <v>93</v>
      </c>
      <c r="E42">
        <v>98</v>
      </c>
      <c r="F42">
        <v>99</v>
      </c>
      <c r="G42">
        <v>117</v>
      </c>
      <c r="H42">
        <v>112</v>
      </c>
      <c r="I42">
        <v>133</v>
      </c>
      <c r="J42">
        <v>139</v>
      </c>
      <c r="K42">
        <v>133</v>
      </c>
      <c r="L42">
        <v>134</v>
      </c>
      <c r="M42">
        <v>111</v>
      </c>
      <c r="N42">
        <v>120</v>
      </c>
      <c r="O42">
        <v>121</v>
      </c>
      <c r="P42">
        <v>116</v>
      </c>
      <c r="Q42">
        <v>122</v>
      </c>
      <c r="R42">
        <v>127</v>
      </c>
      <c r="S42">
        <v>128</v>
      </c>
      <c r="T42">
        <v>134</v>
      </c>
      <c r="U42">
        <v>143</v>
      </c>
      <c r="V42">
        <v>151</v>
      </c>
      <c r="W42">
        <v>156</v>
      </c>
      <c r="X42">
        <v>165</v>
      </c>
      <c r="Y42">
        <v>170</v>
      </c>
      <c r="Z42">
        <v>183</v>
      </c>
      <c r="AA42">
        <v>174</v>
      </c>
      <c r="AB42">
        <v>182</v>
      </c>
      <c r="AC42">
        <v>179</v>
      </c>
      <c r="AD42">
        <v>174</v>
      </c>
      <c r="AE42">
        <v>178</v>
      </c>
      <c r="AF42">
        <v>206</v>
      </c>
      <c r="AG42">
        <v>208</v>
      </c>
      <c r="AH42">
        <v>203</v>
      </c>
      <c r="AI42">
        <v>206</v>
      </c>
      <c r="AJ42">
        <v>207</v>
      </c>
      <c r="AK42">
        <v>218</v>
      </c>
      <c r="AL42">
        <v>215</v>
      </c>
      <c r="AM42">
        <v>231</v>
      </c>
      <c r="AN42">
        <v>234</v>
      </c>
      <c r="AO42">
        <v>246</v>
      </c>
      <c r="AP42">
        <v>257</v>
      </c>
      <c r="AQ42">
        <v>250</v>
      </c>
      <c r="AR42">
        <v>253</v>
      </c>
      <c r="AS42">
        <v>270</v>
      </c>
      <c r="AT42">
        <v>295</v>
      </c>
      <c r="AU42">
        <v>290</v>
      </c>
      <c r="AV42">
        <v>277</v>
      </c>
      <c r="AW42">
        <v>292</v>
      </c>
      <c r="AX42">
        <v>283</v>
      </c>
      <c r="AY42">
        <v>295</v>
      </c>
      <c r="AZ42">
        <f>(AY42-B42)/COUNT(B42:AY42)</f>
        <v>4.22</v>
      </c>
      <c r="BA42">
        <f t="shared" si="0"/>
        <v>1</v>
      </c>
      <c r="BB42">
        <f t="shared" si="1"/>
        <v>1962</v>
      </c>
      <c r="BC42">
        <f t="shared" si="2"/>
        <v>84</v>
      </c>
      <c r="BD42">
        <v>2011</v>
      </c>
      <c r="BE42">
        <v>295</v>
      </c>
    </row>
    <row r="43" spans="1:57" x14ac:dyDescent="0.25">
      <c r="A43" t="s">
        <v>96</v>
      </c>
      <c r="B43">
        <v>191</v>
      </c>
      <c r="C43">
        <v>197</v>
      </c>
      <c r="D43">
        <v>197</v>
      </c>
      <c r="E43">
        <v>230</v>
      </c>
      <c r="F43">
        <v>202</v>
      </c>
      <c r="G43">
        <v>190</v>
      </c>
      <c r="H43">
        <v>211</v>
      </c>
      <c r="I43">
        <v>256</v>
      </c>
      <c r="J43">
        <v>221</v>
      </c>
      <c r="K43">
        <v>204</v>
      </c>
      <c r="L43">
        <v>242</v>
      </c>
      <c r="M43">
        <v>251</v>
      </c>
      <c r="N43">
        <v>209</v>
      </c>
      <c r="O43">
        <v>202</v>
      </c>
      <c r="P43">
        <v>234</v>
      </c>
      <c r="Q43">
        <v>269</v>
      </c>
      <c r="R43">
        <v>273</v>
      </c>
      <c r="S43">
        <v>255</v>
      </c>
      <c r="T43">
        <v>238</v>
      </c>
      <c r="U43">
        <v>235</v>
      </c>
      <c r="V43">
        <v>252</v>
      </c>
      <c r="W43">
        <v>260</v>
      </c>
      <c r="X43">
        <v>263</v>
      </c>
      <c r="Y43">
        <v>234</v>
      </c>
      <c r="Z43">
        <v>245</v>
      </c>
      <c r="AA43">
        <v>257</v>
      </c>
      <c r="AB43">
        <v>262</v>
      </c>
      <c r="AC43">
        <v>235</v>
      </c>
      <c r="AD43">
        <v>215</v>
      </c>
      <c r="AE43">
        <v>279</v>
      </c>
      <c r="AF43">
        <v>290</v>
      </c>
      <c r="AG43">
        <v>290</v>
      </c>
      <c r="AH43">
        <v>274</v>
      </c>
      <c r="AI43">
        <v>274</v>
      </c>
      <c r="AJ43">
        <v>266</v>
      </c>
      <c r="AK43">
        <v>301</v>
      </c>
      <c r="AL43">
        <v>299</v>
      </c>
      <c r="AM43">
        <v>306</v>
      </c>
      <c r="AN43">
        <v>300</v>
      </c>
      <c r="AO43">
        <v>287</v>
      </c>
      <c r="AP43">
        <v>345</v>
      </c>
      <c r="AQ43">
        <v>374</v>
      </c>
      <c r="AR43">
        <v>427</v>
      </c>
      <c r="AS43">
        <v>431</v>
      </c>
      <c r="AT43">
        <v>429</v>
      </c>
      <c r="AU43">
        <v>431</v>
      </c>
      <c r="AV43">
        <v>413</v>
      </c>
      <c r="AW43">
        <v>406</v>
      </c>
      <c r="AX43">
        <v>396</v>
      </c>
      <c r="AY43">
        <v>397</v>
      </c>
      <c r="AZ43">
        <f>(AY43-B43)/COUNT(B43:AY43)</f>
        <v>4.12</v>
      </c>
      <c r="BA43">
        <f t="shared" si="0"/>
        <v>1</v>
      </c>
      <c r="BB43">
        <f t="shared" si="1"/>
        <v>1962</v>
      </c>
      <c r="BC43">
        <f t="shared" si="2"/>
        <v>191</v>
      </c>
      <c r="BD43">
        <v>2011</v>
      </c>
      <c r="BE43">
        <v>397</v>
      </c>
    </row>
    <row r="44" spans="1:57" x14ac:dyDescent="0.25">
      <c r="A44" t="s">
        <v>124</v>
      </c>
      <c r="B44">
        <v>674</v>
      </c>
      <c r="C44">
        <v>659</v>
      </c>
      <c r="D44">
        <v>740</v>
      </c>
      <c r="E44">
        <v>766</v>
      </c>
      <c r="F44">
        <v>714</v>
      </c>
      <c r="G44">
        <v>709</v>
      </c>
      <c r="H44">
        <v>702</v>
      </c>
      <c r="I44">
        <v>708</v>
      </c>
      <c r="J44">
        <v>740</v>
      </c>
      <c r="K44">
        <v>745</v>
      </c>
      <c r="L44">
        <v>773</v>
      </c>
      <c r="M44">
        <v>785</v>
      </c>
      <c r="N44">
        <v>801</v>
      </c>
      <c r="O44">
        <v>785</v>
      </c>
      <c r="P44">
        <v>804</v>
      </c>
      <c r="Q44">
        <v>779</v>
      </c>
      <c r="R44">
        <v>779</v>
      </c>
      <c r="S44">
        <v>798</v>
      </c>
      <c r="T44">
        <v>860</v>
      </c>
      <c r="U44">
        <v>850</v>
      </c>
      <c r="V44">
        <v>846</v>
      </c>
      <c r="W44">
        <v>719</v>
      </c>
      <c r="X44">
        <v>629</v>
      </c>
      <c r="Y44">
        <v>715</v>
      </c>
      <c r="Z44">
        <v>787</v>
      </c>
      <c r="AA44">
        <v>822</v>
      </c>
      <c r="AB44">
        <v>833</v>
      </c>
      <c r="AC44">
        <v>849</v>
      </c>
      <c r="AD44">
        <v>819</v>
      </c>
      <c r="AE44">
        <v>828</v>
      </c>
      <c r="AF44">
        <v>860</v>
      </c>
      <c r="AG44">
        <v>880</v>
      </c>
      <c r="AH44">
        <v>880</v>
      </c>
      <c r="AI44">
        <v>878</v>
      </c>
      <c r="AJ44">
        <v>863</v>
      </c>
      <c r="AK44">
        <v>844</v>
      </c>
      <c r="AL44">
        <v>826</v>
      </c>
      <c r="AM44">
        <v>833</v>
      </c>
      <c r="AN44">
        <v>858</v>
      </c>
      <c r="AO44">
        <v>863</v>
      </c>
      <c r="AP44">
        <v>896</v>
      </c>
      <c r="AQ44">
        <v>910</v>
      </c>
      <c r="AR44">
        <v>869</v>
      </c>
      <c r="AS44">
        <v>886</v>
      </c>
      <c r="AT44">
        <v>861</v>
      </c>
      <c r="AU44">
        <v>863</v>
      </c>
      <c r="AV44">
        <v>866</v>
      </c>
      <c r="AW44">
        <v>875</v>
      </c>
      <c r="AX44">
        <v>883</v>
      </c>
      <c r="AY44">
        <v>879</v>
      </c>
      <c r="AZ44">
        <f>(AY44-B44)/COUNT(B44:AY44)</f>
        <v>4.0999999999999996</v>
      </c>
      <c r="BA44">
        <f t="shared" si="0"/>
        <v>1</v>
      </c>
      <c r="BB44">
        <f t="shared" si="1"/>
        <v>1962</v>
      </c>
      <c r="BC44">
        <f t="shared" si="2"/>
        <v>674</v>
      </c>
      <c r="BD44">
        <v>2011</v>
      </c>
      <c r="BE44">
        <v>879</v>
      </c>
    </row>
    <row r="45" spans="1:57" x14ac:dyDescent="0.25">
      <c r="A45" t="s">
        <v>5</v>
      </c>
      <c r="B45">
        <v>74</v>
      </c>
      <c r="C45">
        <v>79</v>
      </c>
      <c r="D45">
        <v>81</v>
      </c>
      <c r="E45">
        <v>100</v>
      </c>
      <c r="F45">
        <v>88</v>
      </c>
      <c r="G45">
        <v>99</v>
      </c>
      <c r="H45">
        <v>113</v>
      </c>
      <c r="I45">
        <v>122</v>
      </c>
      <c r="J45">
        <v>128</v>
      </c>
      <c r="K45">
        <v>135</v>
      </c>
      <c r="L45">
        <v>140</v>
      </c>
      <c r="M45">
        <v>126</v>
      </c>
      <c r="N45">
        <v>118</v>
      </c>
      <c r="O45">
        <v>113</v>
      </c>
      <c r="P45">
        <v>104</v>
      </c>
      <c r="Q45">
        <v>109</v>
      </c>
      <c r="R45">
        <v>123</v>
      </c>
      <c r="S45">
        <v>158</v>
      </c>
      <c r="T45">
        <v>166</v>
      </c>
      <c r="U45">
        <v>154</v>
      </c>
      <c r="V45">
        <v>147</v>
      </c>
      <c r="W45">
        <v>146</v>
      </c>
      <c r="X45">
        <v>148</v>
      </c>
      <c r="Y45">
        <v>122</v>
      </c>
      <c r="Z45">
        <v>108</v>
      </c>
      <c r="AA45">
        <v>104</v>
      </c>
      <c r="AB45">
        <v>75</v>
      </c>
      <c r="AC45">
        <v>114</v>
      </c>
      <c r="AD45">
        <v>107</v>
      </c>
      <c r="AE45">
        <v>90</v>
      </c>
      <c r="AF45">
        <v>108</v>
      </c>
      <c r="AG45">
        <v>117</v>
      </c>
      <c r="AH45">
        <v>133</v>
      </c>
      <c r="AI45">
        <v>161</v>
      </c>
      <c r="AJ45">
        <v>173</v>
      </c>
      <c r="AK45">
        <v>176</v>
      </c>
      <c r="AL45">
        <v>173</v>
      </c>
      <c r="AM45">
        <v>177</v>
      </c>
      <c r="AN45">
        <v>183</v>
      </c>
      <c r="AO45">
        <v>168</v>
      </c>
      <c r="AP45">
        <v>171</v>
      </c>
      <c r="AQ45">
        <v>189</v>
      </c>
      <c r="AR45">
        <v>209</v>
      </c>
      <c r="AS45">
        <v>220</v>
      </c>
      <c r="AT45">
        <v>234</v>
      </c>
      <c r="AU45">
        <v>240</v>
      </c>
      <c r="AV45">
        <v>247</v>
      </c>
      <c r="AW45">
        <v>244</v>
      </c>
      <c r="AX45">
        <v>248</v>
      </c>
      <c r="AY45">
        <v>270</v>
      </c>
      <c r="AZ45">
        <f>(AY45-B45)/COUNT(B45:AY45)</f>
        <v>3.92</v>
      </c>
      <c r="BA45">
        <f t="shared" si="0"/>
        <v>1</v>
      </c>
      <c r="BB45">
        <f t="shared" si="1"/>
        <v>1962</v>
      </c>
      <c r="BC45">
        <f t="shared" si="2"/>
        <v>74</v>
      </c>
      <c r="BD45">
        <v>2011</v>
      </c>
      <c r="BE45">
        <v>270</v>
      </c>
    </row>
    <row r="46" spans="1:57" x14ac:dyDescent="0.25">
      <c r="A46" t="s">
        <v>138</v>
      </c>
      <c r="B46">
        <v>74</v>
      </c>
      <c r="C46">
        <v>99</v>
      </c>
      <c r="D46">
        <v>79</v>
      </c>
      <c r="E46">
        <v>71</v>
      </c>
      <c r="F46">
        <v>101</v>
      </c>
      <c r="G46">
        <v>101</v>
      </c>
      <c r="H46">
        <v>77</v>
      </c>
      <c r="I46">
        <v>129</v>
      </c>
      <c r="J46">
        <v>144</v>
      </c>
      <c r="K46">
        <v>166</v>
      </c>
      <c r="L46">
        <v>159</v>
      </c>
      <c r="M46">
        <v>180</v>
      </c>
      <c r="N46">
        <v>114</v>
      </c>
      <c r="O46">
        <v>141</v>
      </c>
      <c r="P46">
        <v>166</v>
      </c>
      <c r="Q46">
        <v>155</v>
      </c>
      <c r="R46">
        <v>152</v>
      </c>
      <c r="S46">
        <v>143</v>
      </c>
      <c r="T46">
        <v>144</v>
      </c>
      <c r="U46">
        <v>153</v>
      </c>
      <c r="V46">
        <v>147</v>
      </c>
      <c r="W46">
        <v>138</v>
      </c>
      <c r="X46">
        <v>143</v>
      </c>
      <c r="Y46">
        <v>138</v>
      </c>
      <c r="Z46">
        <v>136</v>
      </c>
      <c r="AA46">
        <v>125</v>
      </c>
      <c r="AB46">
        <v>152</v>
      </c>
      <c r="AC46">
        <v>166</v>
      </c>
      <c r="AD46">
        <v>196</v>
      </c>
      <c r="AE46">
        <v>191</v>
      </c>
      <c r="AF46">
        <v>176</v>
      </c>
      <c r="AG46">
        <v>159</v>
      </c>
      <c r="AH46">
        <v>170</v>
      </c>
      <c r="AI46">
        <v>172</v>
      </c>
      <c r="AJ46">
        <v>159</v>
      </c>
      <c r="AK46">
        <v>163</v>
      </c>
      <c r="AL46">
        <v>177</v>
      </c>
      <c r="AM46">
        <v>184</v>
      </c>
      <c r="AN46">
        <v>179</v>
      </c>
      <c r="AO46">
        <v>208</v>
      </c>
      <c r="AP46">
        <v>211</v>
      </c>
      <c r="AQ46">
        <v>207</v>
      </c>
      <c r="AR46">
        <v>221</v>
      </c>
      <c r="AS46">
        <v>221</v>
      </c>
      <c r="AT46">
        <v>255</v>
      </c>
      <c r="AU46">
        <v>262</v>
      </c>
      <c r="AV46">
        <v>225</v>
      </c>
      <c r="AW46">
        <v>254</v>
      </c>
      <c r="AX46">
        <v>255</v>
      </c>
      <c r="AY46">
        <v>261</v>
      </c>
      <c r="AZ46">
        <f>(AY46-B46)/COUNT(B46:AY46)</f>
        <v>3.74</v>
      </c>
      <c r="BA46">
        <f t="shared" si="0"/>
        <v>1</v>
      </c>
      <c r="BB46">
        <f t="shared" si="1"/>
        <v>1962</v>
      </c>
      <c r="BC46">
        <f t="shared" si="2"/>
        <v>74</v>
      </c>
      <c r="BD46">
        <v>2011</v>
      </c>
      <c r="BE46">
        <v>261</v>
      </c>
    </row>
    <row r="47" spans="1:57" x14ac:dyDescent="0.25">
      <c r="A47" t="s">
        <v>171</v>
      </c>
      <c r="B47">
        <v>221</v>
      </c>
      <c r="C47">
        <v>206</v>
      </c>
      <c r="D47">
        <v>247</v>
      </c>
      <c r="E47">
        <v>255</v>
      </c>
      <c r="F47">
        <v>172</v>
      </c>
      <c r="G47">
        <v>248</v>
      </c>
      <c r="H47">
        <v>242</v>
      </c>
      <c r="I47">
        <v>264</v>
      </c>
      <c r="J47">
        <v>242</v>
      </c>
      <c r="K47">
        <v>228</v>
      </c>
      <c r="L47">
        <v>220</v>
      </c>
      <c r="M47">
        <v>232</v>
      </c>
      <c r="N47">
        <v>273</v>
      </c>
      <c r="O47">
        <v>307</v>
      </c>
      <c r="P47">
        <v>309</v>
      </c>
      <c r="Q47">
        <v>253</v>
      </c>
      <c r="R47">
        <v>278</v>
      </c>
      <c r="S47">
        <v>286</v>
      </c>
      <c r="T47">
        <v>239</v>
      </c>
      <c r="U47">
        <v>219</v>
      </c>
      <c r="V47">
        <v>273</v>
      </c>
      <c r="W47">
        <v>314</v>
      </c>
      <c r="X47">
        <v>311</v>
      </c>
      <c r="Y47">
        <v>297</v>
      </c>
      <c r="Z47">
        <v>279</v>
      </c>
      <c r="AA47">
        <v>225</v>
      </c>
      <c r="AB47">
        <v>221</v>
      </c>
      <c r="AC47">
        <v>220</v>
      </c>
      <c r="AD47">
        <v>232</v>
      </c>
      <c r="AE47">
        <v>268</v>
      </c>
      <c r="AF47">
        <v>273</v>
      </c>
      <c r="AG47">
        <v>242</v>
      </c>
      <c r="AH47">
        <v>289</v>
      </c>
      <c r="AI47">
        <v>198</v>
      </c>
      <c r="AJ47">
        <v>254</v>
      </c>
      <c r="AK47">
        <v>234</v>
      </c>
      <c r="AL47">
        <v>234</v>
      </c>
      <c r="AM47">
        <v>221</v>
      </c>
      <c r="AN47">
        <v>344</v>
      </c>
      <c r="AO47">
        <v>362</v>
      </c>
      <c r="AP47">
        <v>391</v>
      </c>
      <c r="AQ47">
        <v>385</v>
      </c>
      <c r="AR47">
        <v>420</v>
      </c>
      <c r="AS47">
        <v>385</v>
      </c>
      <c r="AT47">
        <v>387</v>
      </c>
      <c r="AU47">
        <v>401</v>
      </c>
      <c r="AV47">
        <v>416</v>
      </c>
      <c r="AW47">
        <v>394</v>
      </c>
      <c r="AX47">
        <v>394</v>
      </c>
      <c r="AY47">
        <v>408</v>
      </c>
      <c r="AZ47">
        <f>(AY47-B47)/COUNT(B47:AY47)</f>
        <v>3.74</v>
      </c>
      <c r="BA47">
        <f t="shared" si="0"/>
        <v>1</v>
      </c>
      <c r="BB47">
        <f t="shared" si="1"/>
        <v>1962</v>
      </c>
      <c r="BC47">
        <f t="shared" si="2"/>
        <v>221</v>
      </c>
      <c r="BD47">
        <v>2011</v>
      </c>
      <c r="BE47">
        <v>408</v>
      </c>
    </row>
    <row r="48" spans="1:57" x14ac:dyDescent="0.25">
      <c r="A48" t="s">
        <v>136</v>
      </c>
      <c r="B48">
        <v>192</v>
      </c>
      <c r="C48">
        <v>223</v>
      </c>
      <c r="D48">
        <v>209</v>
      </c>
      <c r="E48">
        <v>250</v>
      </c>
      <c r="F48">
        <v>248</v>
      </c>
      <c r="G48">
        <v>333</v>
      </c>
      <c r="H48">
        <v>326</v>
      </c>
      <c r="I48">
        <v>279</v>
      </c>
      <c r="J48">
        <v>204</v>
      </c>
      <c r="K48">
        <v>237</v>
      </c>
      <c r="L48">
        <v>262</v>
      </c>
      <c r="M48">
        <v>299</v>
      </c>
      <c r="N48">
        <v>222</v>
      </c>
      <c r="O48">
        <v>203</v>
      </c>
      <c r="P48">
        <v>189</v>
      </c>
      <c r="Q48">
        <v>322</v>
      </c>
      <c r="R48">
        <v>344</v>
      </c>
      <c r="S48">
        <v>260</v>
      </c>
      <c r="T48">
        <v>211</v>
      </c>
      <c r="U48">
        <v>395</v>
      </c>
      <c r="V48">
        <v>359</v>
      </c>
      <c r="W48">
        <v>443</v>
      </c>
      <c r="X48">
        <v>310</v>
      </c>
      <c r="Y48">
        <v>299</v>
      </c>
      <c r="Z48">
        <v>296</v>
      </c>
      <c r="AA48">
        <v>301</v>
      </c>
      <c r="AB48">
        <v>341</v>
      </c>
      <c r="AC48">
        <v>466</v>
      </c>
      <c r="AD48">
        <v>420</v>
      </c>
      <c r="AE48">
        <v>430</v>
      </c>
      <c r="AF48">
        <v>424</v>
      </c>
      <c r="AG48">
        <v>422</v>
      </c>
      <c r="AH48">
        <v>372</v>
      </c>
      <c r="AI48">
        <v>317</v>
      </c>
      <c r="AJ48">
        <v>324</v>
      </c>
      <c r="AK48">
        <v>257</v>
      </c>
      <c r="AL48">
        <v>351</v>
      </c>
      <c r="AM48">
        <v>355</v>
      </c>
      <c r="AN48">
        <v>364</v>
      </c>
      <c r="AO48">
        <v>368</v>
      </c>
      <c r="AP48">
        <v>361</v>
      </c>
      <c r="AQ48">
        <v>361</v>
      </c>
      <c r="AR48">
        <v>348</v>
      </c>
      <c r="AS48">
        <v>355</v>
      </c>
      <c r="AT48">
        <v>358</v>
      </c>
      <c r="AU48">
        <v>362</v>
      </c>
      <c r="AV48">
        <v>370</v>
      </c>
      <c r="AW48">
        <v>379</v>
      </c>
      <c r="AX48">
        <v>385</v>
      </c>
      <c r="AY48">
        <v>375</v>
      </c>
      <c r="AZ48">
        <f>(AY48-B48)/COUNT(B48:AY48)</f>
        <v>3.66</v>
      </c>
      <c r="BA48">
        <f t="shared" si="0"/>
        <v>1</v>
      </c>
      <c r="BB48">
        <f t="shared" si="1"/>
        <v>1962</v>
      </c>
      <c r="BC48">
        <f t="shared" si="2"/>
        <v>192</v>
      </c>
      <c r="BD48">
        <v>2011</v>
      </c>
      <c r="BE48">
        <v>375</v>
      </c>
    </row>
    <row r="49" spans="1:57" x14ac:dyDescent="0.25">
      <c r="A49" t="s">
        <v>151</v>
      </c>
      <c r="B49">
        <v>994</v>
      </c>
      <c r="C49">
        <v>1033</v>
      </c>
      <c r="D49">
        <v>1061</v>
      </c>
      <c r="E49">
        <v>1080</v>
      </c>
      <c r="F49">
        <v>1097</v>
      </c>
      <c r="G49">
        <v>1149</v>
      </c>
      <c r="H49">
        <v>1195</v>
      </c>
      <c r="I49">
        <v>1220</v>
      </c>
      <c r="J49">
        <v>1250</v>
      </c>
      <c r="K49">
        <v>1257</v>
      </c>
      <c r="L49">
        <v>1257</v>
      </c>
      <c r="M49">
        <v>1257</v>
      </c>
      <c r="N49">
        <v>1260</v>
      </c>
      <c r="O49">
        <v>1258</v>
      </c>
      <c r="P49">
        <v>1275</v>
      </c>
      <c r="Q49">
        <v>1303</v>
      </c>
      <c r="R49">
        <v>1271</v>
      </c>
      <c r="S49">
        <v>1259</v>
      </c>
      <c r="T49">
        <v>1269</v>
      </c>
      <c r="U49">
        <v>1276</v>
      </c>
      <c r="V49">
        <v>1300</v>
      </c>
      <c r="W49">
        <v>1277</v>
      </c>
      <c r="X49">
        <v>1292</v>
      </c>
      <c r="Y49">
        <v>1311</v>
      </c>
      <c r="Z49">
        <v>1348</v>
      </c>
      <c r="AA49">
        <v>1340</v>
      </c>
      <c r="AB49">
        <v>1355</v>
      </c>
      <c r="AC49">
        <v>1362</v>
      </c>
      <c r="AD49">
        <v>1363</v>
      </c>
      <c r="AE49">
        <v>1305</v>
      </c>
      <c r="AF49">
        <v>1333</v>
      </c>
      <c r="AG49">
        <v>1307</v>
      </c>
      <c r="AH49">
        <v>1290</v>
      </c>
      <c r="AI49">
        <v>1311</v>
      </c>
      <c r="AJ49">
        <v>1294</v>
      </c>
      <c r="AK49">
        <v>1306</v>
      </c>
      <c r="AL49">
        <v>1314</v>
      </c>
      <c r="AM49">
        <v>1259</v>
      </c>
      <c r="AN49">
        <v>1227</v>
      </c>
      <c r="AO49">
        <v>1219</v>
      </c>
      <c r="AP49">
        <v>1221</v>
      </c>
      <c r="AQ49">
        <v>1212</v>
      </c>
      <c r="AR49">
        <v>1219</v>
      </c>
      <c r="AS49">
        <v>1224</v>
      </c>
      <c r="AT49">
        <v>1210</v>
      </c>
      <c r="AU49">
        <v>1207</v>
      </c>
      <c r="AV49">
        <v>1146</v>
      </c>
      <c r="AW49">
        <v>1168</v>
      </c>
      <c r="AX49">
        <v>1183</v>
      </c>
      <c r="AY49">
        <v>1175</v>
      </c>
      <c r="AZ49">
        <f>(AY49-B49)/COUNT(B49:AY49)</f>
        <v>3.62</v>
      </c>
      <c r="BA49">
        <f t="shared" si="0"/>
        <v>1</v>
      </c>
      <c r="BB49">
        <f t="shared" si="1"/>
        <v>1962</v>
      </c>
      <c r="BC49">
        <f t="shared" si="2"/>
        <v>994</v>
      </c>
      <c r="BD49">
        <v>2011</v>
      </c>
      <c r="BE49">
        <v>1175</v>
      </c>
    </row>
    <row r="50" spans="1:57" x14ac:dyDescent="0.25">
      <c r="A50" t="s">
        <v>18</v>
      </c>
      <c r="B50">
        <v>100</v>
      </c>
      <c r="C50">
        <v>105</v>
      </c>
      <c r="D50">
        <v>125</v>
      </c>
      <c r="E50">
        <v>131</v>
      </c>
      <c r="F50">
        <v>134</v>
      </c>
      <c r="G50">
        <v>265</v>
      </c>
      <c r="H50">
        <v>156</v>
      </c>
      <c r="I50">
        <v>152</v>
      </c>
      <c r="J50">
        <v>186</v>
      </c>
      <c r="K50">
        <v>132</v>
      </c>
      <c r="L50">
        <v>138</v>
      </c>
      <c r="M50">
        <v>134</v>
      </c>
      <c r="N50">
        <v>129</v>
      </c>
      <c r="O50">
        <v>112</v>
      </c>
      <c r="P50">
        <v>111</v>
      </c>
      <c r="Q50">
        <v>138</v>
      </c>
      <c r="R50">
        <v>159</v>
      </c>
      <c r="S50">
        <v>168</v>
      </c>
      <c r="T50">
        <v>171</v>
      </c>
      <c r="U50">
        <v>134</v>
      </c>
      <c r="V50">
        <v>147</v>
      </c>
      <c r="W50">
        <v>153</v>
      </c>
      <c r="X50">
        <v>203</v>
      </c>
      <c r="Y50">
        <v>199</v>
      </c>
      <c r="Z50">
        <v>191</v>
      </c>
      <c r="AA50">
        <v>196</v>
      </c>
      <c r="AB50">
        <v>192</v>
      </c>
      <c r="AC50">
        <v>161</v>
      </c>
      <c r="AD50">
        <v>78</v>
      </c>
      <c r="AE50">
        <v>133</v>
      </c>
      <c r="AF50">
        <v>119</v>
      </c>
      <c r="AG50">
        <v>82</v>
      </c>
      <c r="AH50">
        <v>92</v>
      </c>
      <c r="AI50">
        <v>102</v>
      </c>
      <c r="AJ50">
        <v>98</v>
      </c>
      <c r="AK50">
        <v>165</v>
      </c>
      <c r="AL50">
        <v>169</v>
      </c>
      <c r="AM50">
        <v>159</v>
      </c>
      <c r="AN50">
        <v>164</v>
      </c>
      <c r="AO50">
        <v>151</v>
      </c>
      <c r="AP50">
        <v>183</v>
      </c>
      <c r="AQ50">
        <v>177</v>
      </c>
      <c r="AR50">
        <v>192</v>
      </c>
      <c r="AS50">
        <v>190</v>
      </c>
      <c r="AT50">
        <v>204</v>
      </c>
      <c r="AU50">
        <v>182</v>
      </c>
      <c r="AV50">
        <v>162</v>
      </c>
      <c r="AW50">
        <v>171</v>
      </c>
      <c r="AX50">
        <v>209</v>
      </c>
      <c r="AY50">
        <v>280</v>
      </c>
      <c r="AZ50">
        <f>(AY50-B50)/COUNT(B50:AY50)</f>
        <v>3.6</v>
      </c>
      <c r="BA50">
        <f t="shared" si="0"/>
        <v>1</v>
      </c>
      <c r="BB50">
        <f t="shared" si="1"/>
        <v>1962</v>
      </c>
      <c r="BC50">
        <f t="shared" si="2"/>
        <v>100</v>
      </c>
      <c r="BD50">
        <v>2011</v>
      </c>
      <c r="BE50">
        <v>280</v>
      </c>
    </row>
    <row r="51" spans="1:57" x14ac:dyDescent="0.25">
      <c r="A51" t="s">
        <v>81</v>
      </c>
      <c r="B51">
        <v>77</v>
      </c>
      <c r="C51">
        <v>67</v>
      </c>
      <c r="D51">
        <v>52</v>
      </c>
      <c r="E51">
        <v>87</v>
      </c>
      <c r="F51">
        <v>83</v>
      </c>
      <c r="G51">
        <v>76</v>
      </c>
      <c r="H51">
        <v>103</v>
      </c>
      <c r="I51">
        <v>121</v>
      </c>
      <c r="J51">
        <v>79</v>
      </c>
      <c r="K51">
        <v>110</v>
      </c>
      <c r="L51">
        <v>98</v>
      </c>
      <c r="M51">
        <v>103</v>
      </c>
      <c r="N51">
        <v>97</v>
      </c>
      <c r="O51">
        <v>120</v>
      </c>
      <c r="P51">
        <v>97</v>
      </c>
      <c r="Q51">
        <v>107</v>
      </c>
      <c r="R51">
        <v>124</v>
      </c>
      <c r="S51">
        <v>102</v>
      </c>
      <c r="T51">
        <v>150</v>
      </c>
      <c r="U51">
        <v>128</v>
      </c>
      <c r="V51">
        <v>153</v>
      </c>
      <c r="W51">
        <v>149</v>
      </c>
      <c r="X51">
        <v>118</v>
      </c>
      <c r="Y51">
        <v>149</v>
      </c>
      <c r="Z51">
        <v>148</v>
      </c>
      <c r="AA51">
        <v>150</v>
      </c>
      <c r="AB51">
        <v>121</v>
      </c>
      <c r="AC51">
        <v>113</v>
      </c>
      <c r="AD51">
        <v>169</v>
      </c>
      <c r="AE51">
        <v>149</v>
      </c>
      <c r="AF51">
        <v>106</v>
      </c>
      <c r="AG51">
        <v>134</v>
      </c>
      <c r="AH51">
        <v>176</v>
      </c>
      <c r="AI51">
        <v>147</v>
      </c>
      <c r="AJ51">
        <v>188</v>
      </c>
      <c r="AK51">
        <v>156</v>
      </c>
      <c r="AL51">
        <v>170</v>
      </c>
      <c r="AM51">
        <v>197</v>
      </c>
      <c r="AN51">
        <v>194</v>
      </c>
      <c r="AO51">
        <v>204</v>
      </c>
      <c r="AP51">
        <v>187</v>
      </c>
      <c r="AQ51">
        <v>180</v>
      </c>
      <c r="AR51">
        <v>164</v>
      </c>
      <c r="AS51">
        <v>197</v>
      </c>
      <c r="AT51">
        <v>191</v>
      </c>
      <c r="AU51">
        <v>195</v>
      </c>
      <c r="AV51">
        <v>173</v>
      </c>
      <c r="AW51">
        <v>192</v>
      </c>
      <c r="AX51">
        <v>243</v>
      </c>
      <c r="AY51">
        <v>255</v>
      </c>
      <c r="AZ51">
        <f>(AY51-B51)/COUNT(B51:AY51)</f>
        <v>3.56</v>
      </c>
      <c r="BA51">
        <f t="shared" si="0"/>
        <v>1</v>
      </c>
      <c r="BB51">
        <f t="shared" si="1"/>
        <v>1962</v>
      </c>
      <c r="BC51">
        <f t="shared" si="2"/>
        <v>77</v>
      </c>
      <c r="BD51">
        <v>2011</v>
      </c>
      <c r="BE51">
        <v>255</v>
      </c>
    </row>
    <row r="52" spans="1:57" x14ac:dyDescent="0.25">
      <c r="A52" t="s">
        <v>37</v>
      </c>
      <c r="B52">
        <v>421</v>
      </c>
      <c r="C52">
        <v>425</v>
      </c>
      <c r="D52">
        <v>416</v>
      </c>
      <c r="E52">
        <v>403</v>
      </c>
      <c r="F52">
        <v>400</v>
      </c>
      <c r="G52">
        <v>393</v>
      </c>
      <c r="H52">
        <v>388</v>
      </c>
      <c r="I52">
        <v>388</v>
      </c>
      <c r="J52">
        <v>392</v>
      </c>
      <c r="K52">
        <v>385</v>
      </c>
      <c r="L52">
        <v>396</v>
      </c>
      <c r="M52">
        <v>375</v>
      </c>
      <c r="N52">
        <v>387</v>
      </c>
      <c r="O52">
        <v>391</v>
      </c>
      <c r="P52">
        <v>393</v>
      </c>
      <c r="Q52">
        <v>392</v>
      </c>
      <c r="R52">
        <v>402</v>
      </c>
      <c r="S52">
        <v>397</v>
      </c>
      <c r="T52">
        <v>397</v>
      </c>
      <c r="U52">
        <v>412</v>
      </c>
      <c r="V52">
        <v>410</v>
      </c>
      <c r="W52">
        <v>409</v>
      </c>
      <c r="X52">
        <v>420</v>
      </c>
      <c r="Y52">
        <v>430</v>
      </c>
      <c r="Z52">
        <v>432</v>
      </c>
      <c r="AA52">
        <v>454</v>
      </c>
      <c r="AB52">
        <v>458</v>
      </c>
      <c r="AC52">
        <v>447</v>
      </c>
      <c r="AD52">
        <v>443</v>
      </c>
      <c r="AE52">
        <v>477</v>
      </c>
      <c r="AF52">
        <v>499</v>
      </c>
      <c r="AG52">
        <v>519</v>
      </c>
      <c r="AH52">
        <v>535</v>
      </c>
      <c r="AI52">
        <v>555</v>
      </c>
      <c r="AJ52">
        <v>546</v>
      </c>
      <c r="AK52">
        <v>591</v>
      </c>
      <c r="AL52">
        <v>642</v>
      </c>
      <c r="AM52">
        <v>623</v>
      </c>
      <c r="AN52">
        <v>588</v>
      </c>
      <c r="AO52">
        <v>593</v>
      </c>
      <c r="AP52">
        <v>606</v>
      </c>
      <c r="AQ52">
        <v>616</v>
      </c>
      <c r="AR52">
        <v>614</v>
      </c>
      <c r="AS52">
        <v>643</v>
      </c>
      <c r="AT52">
        <v>656</v>
      </c>
      <c r="AU52">
        <v>598</v>
      </c>
      <c r="AV52">
        <v>641</v>
      </c>
      <c r="AW52">
        <v>603</v>
      </c>
      <c r="AX52">
        <v>678</v>
      </c>
      <c r="AY52">
        <v>597</v>
      </c>
      <c r="AZ52">
        <f>(AY52-B52)/COUNT(B52:AY52)</f>
        <v>3.52</v>
      </c>
      <c r="BA52">
        <f t="shared" si="0"/>
        <v>1</v>
      </c>
      <c r="BB52">
        <f t="shared" si="1"/>
        <v>1962</v>
      </c>
      <c r="BC52">
        <f t="shared" si="2"/>
        <v>421</v>
      </c>
      <c r="BD52">
        <v>2011</v>
      </c>
      <c r="BE52">
        <v>597</v>
      </c>
    </row>
    <row r="53" spans="1:57" x14ac:dyDescent="0.25">
      <c r="A53" t="s">
        <v>112</v>
      </c>
      <c r="B53">
        <v>168</v>
      </c>
      <c r="C53">
        <v>169</v>
      </c>
      <c r="D53">
        <v>143</v>
      </c>
      <c r="E53">
        <v>166</v>
      </c>
      <c r="F53">
        <v>182</v>
      </c>
      <c r="G53">
        <v>188</v>
      </c>
      <c r="H53">
        <v>130</v>
      </c>
      <c r="I53">
        <v>202</v>
      </c>
      <c r="J53">
        <v>204</v>
      </c>
      <c r="K53">
        <v>227</v>
      </c>
      <c r="L53">
        <v>230</v>
      </c>
      <c r="M53">
        <v>189</v>
      </c>
      <c r="N53">
        <v>222</v>
      </c>
      <c r="O53">
        <v>210</v>
      </c>
      <c r="P53">
        <v>186</v>
      </c>
      <c r="Q53">
        <v>176</v>
      </c>
      <c r="R53">
        <v>167</v>
      </c>
      <c r="S53">
        <v>197</v>
      </c>
      <c r="T53">
        <v>164</v>
      </c>
      <c r="U53">
        <v>156</v>
      </c>
      <c r="V53">
        <v>182</v>
      </c>
      <c r="W53">
        <v>200</v>
      </c>
      <c r="X53">
        <v>201</v>
      </c>
      <c r="Y53">
        <v>211</v>
      </c>
      <c r="Z53">
        <v>190</v>
      </c>
      <c r="AA53">
        <v>192</v>
      </c>
      <c r="AB53">
        <v>185</v>
      </c>
      <c r="AC53">
        <v>180</v>
      </c>
      <c r="AD53">
        <v>158</v>
      </c>
      <c r="AE53">
        <v>165</v>
      </c>
      <c r="AF53">
        <v>167</v>
      </c>
      <c r="AG53">
        <v>163</v>
      </c>
      <c r="AH53">
        <v>144</v>
      </c>
      <c r="AI53">
        <v>143</v>
      </c>
      <c r="AJ53">
        <v>168</v>
      </c>
      <c r="AK53">
        <v>181</v>
      </c>
      <c r="AL53">
        <v>183</v>
      </c>
      <c r="AM53">
        <v>192</v>
      </c>
      <c r="AN53">
        <v>192</v>
      </c>
      <c r="AO53">
        <v>196</v>
      </c>
      <c r="AP53">
        <v>231</v>
      </c>
      <c r="AQ53">
        <v>256</v>
      </c>
      <c r="AR53">
        <v>257</v>
      </c>
      <c r="AS53">
        <v>276</v>
      </c>
      <c r="AT53">
        <v>281</v>
      </c>
      <c r="AU53">
        <v>282</v>
      </c>
      <c r="AV53">
        <v>323</v>
      </c>
      <c r="AW53">
        <v>348</v>
      </c>
      <c r="AX53">
        <v>335</v>
      </c>
      <c r="AY53">
        <v>343</v>
      </c>
      <c r="AZ53">
        <f>(AY53-B53)/COUNT(B53:AY53)</f>
        <v>3.5</v>
      </c>
      <c r="BA53">
        <f t="shared" si="0"/>
        <v>1</v>
      </c>
      <c r="BB53">
        <f t="shared" si="1"/>
        <v>1962</v>
      </c>
      <c r="BC53">
        <f t="shared" si="2"/>
        <v>168</v>
      </c>
      <c r="BD53">
        <v>2011</v>
      </c>
      <c r="BE53">
        <v>343</v>
      </c>
    </row>
    <row r="54" spans="1:57" x14ac:dyDescent="0.25">
      <c r="A54" t="s">
        <v>54</v>
      </c>
      <c r="AF54">
        <v>637</v>
      </c>
      <c r="AG54">
        <v>716</v>
      </c>
      <c r="AH54">
        <v>963</v>
      </c>
      <c r="AI54">
        <v>966</v>
      </c>
      <c r="AJ54">
        <v>948</v>
      </c>
      <c r="AK54">
        <v>957</v>
      </c>
      <c r="AL54">
        <v>934</v>
      </c>
      <c r="AM54">
        <v>870</v>
      </c>
      <c r="AN54">
        <v>780</v>
      </c>
      <c r="AO54">
        <v>705</v>
      </c>
      <c r="AP54">
        <v>708</v>
      </c>
      <c r="AQ54">
        <v>590</v>
      </c>
      <c r="AR54">
        <v>691</v>
      </c>
      <c r="AS54">
        <v>658</v>
      </c>
      <c r="AT54">
        <v>688</v>
      </c>
      <c r="AU54">
        <v>727</v>
      </c>
      <c r="AV54">
        <v>726</v>
      </c>
      <c r="AW54">
        <v>717</v>
      </c>
      <c r="AX54">
        <v>721</v>
      </c>
      <c r="AY54">
        <v>706</v>
      </c>
      <c r="AZ54">
        <f>(AY54-AF54)/COUNT(B54:AY54)</f>
        <v>3.45</v>
      </c>
      <c r="BA54">
        <f t="shared" si="0"/>
        <v>31</v>
      </c>
      <c r="BB54">
        <f t="shared" si="1"/>
        <v>1992</v>
      </c>
      <c r="BC54">
        <f t="shared" si="2"/>
        <v>637</v>
      </c>
      <c r="BD54">
        <v>2011</v>
      </c>
      <c r="BE54">
        <v>706</v>
      </c>
    </row>
    <row r="55" spans="1:57" x14ac:dyDescent="0.25">
      <c r="A55" t="s">
        <v>13</v>
      </c>
      <c r="B55">
        <v>447</v>
      </c>
      <c r="C55">
        <v>397</v>
      </c>
      <c r="D55">
        <v>426</v>
      </c>
      <c r="E55">
        <v>410</v>
      </c>
      <c r="F55">
        <v>386</v>
      </c>
      <c r="G55">
        <v>416</v>
      </c>
      <c r="H55">
        <v>405</v>
      </c>
      <c r="I55">
        <v>401</v>
      </c>
      <c r="J55">
        <v>412</v>
      </c>
      <c r="K55">
        <v>416</v>
      </c>
      <c r="L55">
        <v>390</v>
      </c>
      <c r="M55">
        <v>424</v>
      </c>
      <c r="N55">
        <v>368</v>
      </c>
      <c r="O55">
        <v>405</v>
      </c>
      <c r="P55">
        <v>352</v>
      </c>
      <c r="Q55">
        <v>373</v>
      </c>
      <c r="R55">
        <v>385</v>
      </c>
      <c r="S55">
        <v>370</v>
      </c>
      <c r="T55">
        <v>378</v>
      </c>
      <c r="U55">
        <v>440</v>
      </c>
      <c r="V55">
        <v>458</v>
      </c>
      <c r="W55">
        <v>489</v>
      </c>
      <c r="X55">
        <v>548</v>
      </c>
      <c r="Y55">
        <v>533</v>
      </c>
      <c r="Z55">
        <v>561</v>
      </c>
      <c r="AA55">
        <v>532</v>
      </c>
      <c r="AB55">
        <v>460</v>
      </c>
      <c r="AC55">
        <v>479</v>
      </c>
      <c r="AD55">
        <v>397</v>
      </c>
      <c r="AE55">
        <v>431</v>
      </c>
      <c r="AF55">
        <v>492</v>
      </c>
      <c r="AG55">
        <v>485</v>
      </c>
      <c r="AH55">
        <v>469</v>
      </c>
      <c r="AI55">
        <v>473</v>
      </c>
      <c r="AJ55">
        <v>528</v>
      </c>
      <c r="AK55">
        <v>459</v>
      </c>
      <c r="AL55">
        <v>442</v>
      </c>
      <c r="AM55">
        <v>488</v>
      </c>
      <c r="AN55">
        <v>459</v>
      </c>
      <c r="AO55">
        <v>460</v>
      </c>
      <c r="AP55">
        <v>439</v>
      </c>
      <c r="AQ55">
        <v>421</v>
      </c>
      <c r="AR55">
        <v>462</v>
      </c>
      <c r="AS55">
        <v>498</v>
      </c>
      <c r="AT55">
        <v>481</v>
      </c>
      <c r="AU55">
        <v>512</v>
      </c>
      <c r="AV55">
        <v>505</v>
      </c>
      <c r="AW55">
        <v>502</v>
      </c>
      <c r="AX55">
        <v>669</v>
      </c>
      <c r="AY55">
        <v>619</v>
      </c>
      <c r="AZ55">
        <f>(AY55-B55)/COUNT(B55:AY55)</f>
        <v>3.44</v>
      </c>
      <c r="BA55">
        <f t="shared" si="0"/>
        <v>1</v>
      </c>
      <c r="BB55">
        <f t="shared" si="1"/>
        <v>1962</v>
      </c>
      <c r="BC55">
        <f t="shared" si="2"/>
        <v>447</v>
      </c>
      <c r="BD55">
        <v>2011</v>
      </c>
      <c r="BE55">
        <v>619</v>
      </c>
    </row>
    <row r="56" spans="1:57" x14ac:dyDescent="0.25">
      <c r="A56" t="s">
        <v>16</v>
      </c>
      <c r="B56">
        <v>223</v>
      </c>
      <c r="C56">
        <v>241</v>
      </c>
      <c r="D56">
        <v>266</v>
      </c>
      <c r="E56">
        <v>195</v>
      </c>
      <c r="F56">
        <v>233</v>
      </c>
      <c r="G56">
        <v>232</v>
      </c>
      <c r="H56">
        <v>252</v>
      </c>
      <c r="I56">
        <v>261</v>
      </c>
      <c r="J56">
        <v>259</v>
      </c>
      <c r="K56">
        <v>246</v>
      </c>
      <c r="L56">
        <v>178</v>
      </c>
      <c r="M56">
        <v>288</v>
      </c>
      <c r="N56">
        <v>297</v>
      </c>
      <c r="O56">
        <v>277</v>
      </c>
      <c r="P56">
        <v>329</v>
      </c>
      <c r="Q56">
        <v>321</v>
      </c>
      <c r="R56">
        <v>332</v>
      </c>
      <c r="S56">
        <v>373</v>
      </c>
      <c r="T56">
        <v>356</v>
      </c>
      <c r="U56">
        <v>340</v>
      </c>
      <c r="V56">
        <v>352</v>
      </c>
      <c r="W56">
        <v>364</v>
      </c>
      <c r="X56">
        <v>363</v>
      </c>
      <c r="Y56">
        <v>378</v>
      </c>
      <c r="Z56">
        <v>342</v>
      </c>
      <c r="AA56">
        <v>341</v>
      </c>
      <c r="AB56">
        <v>329</v>
      </c>
      <c r="AC56">
        <v>300</v>
      </c>
      <c r="AD56">
        <v>313</v>
      </c>
      <c r="AE56">
        <v>317</v>
      </c>
      <c r="AF56">
        <v>323</v>
      </c>
      <c r="AG56">
        <v>311</v>
      </c>
      <c r="AH56">
        <v>331</v>
      </c>
      <c r="AI56">
        <v>363</v>
      </c>
      <c r="AJ56">
        <v>332</v>
      </c>
      <c r="AK56">
        <v>328</v>
      </c>
      <c r="AL56">
        <v>332</v>
      </c>
      <c r="AM56">
        <v>341</v>
      </c>
      <c r="AN56">
        <v>314</v>
      </c>
      <c r="AO56">
        <v>355</v>
      </c>
      <c r="AP56">
        <v>354</v>
      </c>
      <c r="AQ56">
        <v>400</v>
      </c>
      <c r="AR56">
        <v>379</v>
      </c>
      <c r="AS56">
        <v>389</v>
      </c>
      <c r="AT56">
        <v>390</v>
      </c>
      <c r="AU56">
        <v>387</v>
      </c>
      <c r="AV56">
        <v>385</v>
      </c>
      <c r="AW56">
        <v>384</v>
      </c>
      <c r="AX56">
        <v>388</v>
      </c>
      <c r="AY56">
        <v>385</v>
      </c>
      <c r="AZ56">
        <f>(AY56-B56)/COUNT(B56:AY56)</f>
        <v>3.24</v>
      </c>
      <c r="BA56">
        <f t="shared" si="0"/>
        <v>1</v>
      </c>
      <c r="BB56">
        <f t="shared" si="1"/>
        <v>1962</v>
      </c>
      <c r="BC56">
        <f t="shared" si="2"/>
        <v>223</v>
      </c>
      <c r="BD56">
        <v>2011</v>
      </c>
      <c r="BE56">
        <v>385</v>
      </c>
    </row>
    <row r="57" spans="1:57" x14ac:dyDescent="0.25">
      <c r="A57" t="s">
        <v>69</v>
      </c>
      <c r="B57">
        <v>7</v>
      </c>
      <c r="C57">
        <v>8</v>
      </c>
      <c r="D57">
        <v>3</v>
      </c>
      <c r="E57">
        <v>3</v>
      </c>
      <c r="F57">
        <v>5</v>
      </c>
      <c r="G57">
        <v>14</v>
      </c>
      <c r="H57">
        <v>33</v>
      </c>
      <c r="I57">
        <v>26</v>
      </c>
      <c r="J57">
        <v>32</v>
      </c>
      <c r="K57">
        <v>21</v>
      </c>
      <c r="L57">
        <v>29</v>
      </c>
      <c r="M57">
        <v>50</v>
      </c>
      <c r="N57">
        <v>43</v>
      </c>
      <c r="O57">
        <v>38</v>
      </c>
      <c r="P57">
        <v>51</v>
      </c>
      <c r="Q57">
        <v>41</v>
      </c>
      <c r="R57">
        <v>41</v>
      </c>
      <c r="S57">
        <v>38</v>
      </c>
      <c r="T57">
        <v>70</v>
      </c>
      <c r="U57">
        <v>65</v>
      </c>
      <c r="V57">
        <v>67</v>
      </c>
      <c r="W57">
        <v>75</v>
      </c>
      <c r="X57">
        <v>59</v>
      </c>
      <c r="Y57">
        <v>53</v>
      </c>
      <c r="Z57">
        <v>64</v>
      </c>
      <c r="AA57">
        <v>66</v>
      </c>
      <c r="AB57">
        <v>60</v>
      </c>
      <c r="AC57">
        <v>69</v>
      </c>
      <c r="AD57">
        <v>65</v>
      </c>
      <c r="AE57">
        <v>85</v>
      </c>
      <c r="AF57">
        <v>91</v>
      </c>
      <c r="AG57">
        <v>93</v>
      </c>
      <c r="AH57">
        <v>117</v>
      </c>
      <c r="AI57">
        <v>148</v>
      </c>
      <c r="AJ57">
        <v>140</v>
      </c>
      <c r="AK57">
        <v>122</v>
      </c>
      <c r="AL57">
        <v>114</v>
      </c>
      <c r="AM57">
        <v>104</v>
      </c>
      <c r="AN57">
        <v>116</v>
      </c>
      <c r="AO57">
        <v>114</v>
      </c>
      <c r="AP57">
        <v>137</v>
      </c>
      <c r="AQ57">
        <v>128</v>
      </c>
      <c r="AR57">
        <v>146</v>
      </c>
      <c r="AS57">
        <v>145</v>
      </c>
      <c r="AT57">
        <v>153</v>
      </c>
      <c r="AU57">
        <v>155</v>
      </c>
      <c r="AV57">
        <v>146</v>
      </c>
      <c r="AW57">
        <v>154</v>
      </c>
      <c r="AX57">
        <v>160</v>
      </c>
      <c r="AY57">
        <v>169</v>
      </c>
      <c r="AZ57">
        <f>(AY57-B57)/COUNT(B57:AY57)</f>
        <v>3.24</v>
      </c>
      <c r="BA57">
        <f t="shared" si="0"/>
        <v>1</v>
      </c>
      <c r="BB57">
        <f t="shared" si="1"/>
        <v>1962</v>
      </c>
      <c r="BC57">
        <f t="shared" si="2"/>
        <v>7</v>
      </c>
      <c r="BD57">
        <v>2011</v>
      </c>
      <c r="BE57">
        <v>169</v>
      </c>
    </row>
    <row r="58" spans="1:57" x14ac:dyDescent="0.25">
      <c r="A58" t="s">
        <v>116</v>
      </c>
      <c r="B58">
        <v>19</v>
      </c>
      <c r="C58">
        <v>10</v>
      </c>
      <c r="D58">
        <v>8</v>
      </c>
      <c r="E58">
        <v>11</v>
      </c>
      <c r="F58">
        <v>27</v>
      </c>
      <c r="G58">
        <v>19</v>
      </c>
      <c r="H58">
        <v>16</v>
      </c>
      <c r="I58">
        <v>27</v>
      </c>
      <c r="J58">
        <v>35</v>
      </c>
      <c r="K58">
        <v>52</v>
      </c>
      <c r="L58">
        <v>41</v>
      </c>
      <c r="M58">
        <v>50</v>
      </c>
      <c r="N58">
        <v>39</v>
      </c>
      <c r="O58">
        <v>47</v>
      </c>
      <c r="P58">
        <v>79</v>
      </c>
      <c r="Q58">
        <v>87</v>
      </c>
      <c r="R58">
        <v>138</v>
      </c>
      <c r="S58">
        <v>91</v>
      </c>
      <c r="T58">
        <v>112</v>
      </c>
      <c r="U58">
        <v>116</v>
      </c>
      <c r="V58">
        <v>113</v>
      </c>
      <c r="W58">
        <v>77</v>
      </c>
      <c r="X58">
        <v>92</v>
      </c>
      <c r="Y58">
        <v>126</v>
      </c>
      <c r="Z58">
        <v>89</v>
      </c>
      <c r="AA58">
        <v>21</v>
      </c>
      <c r="AB58">
        <v>18</v>
      </c>
      <c r="AC58">
        <v>18</v>
      </c>
      <c r="AD58">
        <v>22</v>
      </c>
      <c r="AE58">
        <v>41</v>
      </c>
      <c r="AF58">
        <v>53</v>
      </c>
      <c r="AG58">
        <v>86</v>
      </c>
      <c r="AH58">
        <v>55</v>
      </c>
      <c r="AI58">
        <v>44</v>
      </c>
      <c r="AJ58">
        <v>59</v>
      </c>
      <c r="AK58">
        <v>73</v>
      </c>
      <c r="AL58">
        <v>93</v>
      </c>
      <c r="AM58">
        <v>97</v>
      </c>
      <c r="AN58">
        <v>128</v>
      </c>
      <c r="AO58">
        <v>122</v>
      </c>
      <c r="AP58">
        <v>130</v>
      </c>
      <c r="AQ58">
        <v>118</v>
      </c>
      <c r="AR58">
        <v>134</v>
      </c>
      <c r="AS58">
        <v>186</v>
      </c>
      <c r="AT58">
        <v>158</v>
      </c>
      <c r="AU58">
        <v>142</v>
      </c>
      <c r="AV58">
        <v>144</v>
      </c>
      <c r="AW58">
        <v>176</v>
      </c>
      <c r="AX58">
        <v>179</v>
      </c>
      <c r="AY58">
        <v>181</v>
      </c>
      <c r="AZ58">
        <f>(AY58-B58)/COUNT(B58:AY58)</f>
        <v>3.24</v>
      </c>
      <c r="BA58">
        <f t="shared" si="0"/>
        <v>1</v>
      </c>
      <c r="BB58">
        <f t="shared" si="1"/>
        <v>1962</v>
      </c>
      <c r="BC58">
        <f t="shared" si="2"/>
        <v>19</v>
      </c>
      <c r="BD58">
        <v>2011</v>
      </c>
      <c r="BE58">
        <v>181</v>
      </c>
    </row>
    <row r="59" spans="1:57" x14ac:dyDescent="0.25">
      <c r="A59" t="s">
        <v>40</v>
      </c>
      <c r="AF59">
        <v>451</v>
      </c>
      <c r="AG59">
        <v>482</v>
      </c>
      <c r="AH59">
        <v>474</v>
      </c>
      <c r="AI59">
        <v>479</v>
      </c>
      <c r="AJ59">
        <v>497</v>
      </c>
      <c r="AK59">
        <v>519</v>
      </c>
      <c r="AL59">
        <v>571</v>
      </c>
      <c r="AM59">
        <v>625</v>
      </c>
      <c r="AN59">
        <v>653</v>
      </c>
      <c r="AO59">
        <v>604</v>
      </c>
      <c r="AP59">
        <v>574</v>
      </c>
      <c r="AQ59">
        <v>551</v>
      </c>
      <c r="AR59">
        <v>566</v>
      </c>
      <c r="AS59">
        <v>530</v>
      </c>
      <c r="AT59">
        <v>545</v>
      </c>
      <c r="AU59">
        <v>519</v>
      </c>
      <c r="AV59">
        <v>486</v>
      </c>
      <c r="AW59">
        <v>447</v>
      </c>
      <c r="AX59">
        <v>517</v>
      </c>
      <c r="AY59">
        <v>515</v>
      </c>
      <c r="AZ59">
        <f>(AY59-AF59)/COUNT(B59:AY59)</f>
        <v>3.2</v>
      </c>
      <c r="BA59">
        <f t="shared" si="0"/>
        <v>31</v>
      </c>
      <c r="BB59">
        <f t="shared" si="1"/>
        <v>1992</v>
      </c>
      <c r="BC59">
        <f t="shared" si="2"/>
        <v>451</v>
      </c>
      <c r="BD59">
        <v>2011</v>
      </c>
      <c r="BE59">
        <v>515</v>
      </c>
    </row>
    <row r="60" spans="1:57" x14ac:dyDescent="0.25">
      <c r="A60" t="s">
        <v>79</v>
      </c>
      <c r="B60">
        <v>1040</v>
      </c>
      <c r="C60">
        <v>1055</v>
      </c>
      <c r="D60">
        <v>1006</v>
      </c>
      <c r="E60">
        <v>938</v>
      </c>
      <c r="F60">
        <v>1029</v>
      </c>
      <c r="G60">
        <v>922</v>
      </c>
      <c r="H60">
        <v>1077</v>
      </c>
      <c r="I60">
        <v>1115</v>
      </c>
      <c r="J60">
        <v>1175</v>
      </c>
      <c r="K60">
        <v>1149</v>
      </c>
      <c r="L60">
        <v>1137</v>
      </c>
      <c r="M60">
        <v>1152</v>
      </c>
      <c r="N60">
        <v>1147</v>
      </c>
      <c r="O60">
        <v>1155</v>
      </c>
      <c r="P60">
        <v>1115</v>
      </c>
      <c r="Q60">
        <v>1140</v>
      </c>
      <c r="R60">
        <v>1129</v>
      </c>
      <c r="S60">
        <v>1122</v>
      </c>
      <c r="T60">
        <v>1109</v>
      </c>
      <c r="U60">
        <v>1148</v>
      </c>
      <c r="V60">
        <v>1138</v>
      </c>
      <c r="W60">
        <v>1181</v>
      </c>
      <c r="X60">
        <v>1135</v>
      </c>
      <c r="Y60">
        <v>1105</v>
      </c>
      <c r="Z60">
        <v>1094</v>
      </c>
      <c r="AA60">
        <v>1085</v>
      </c>
      <c r="AB60">
        <v>1121</v>
      </c>
      <c r="AC60">
        <v>1155</v>
      </c>
      <c r="AD60">
        <v>1203</v>
      </c>
      <c r="AE60">
        <v>1176</v>
      </c>
      <c r="AF60">
        <v>1122</v>
      </c>
      <c r="AG60">
        <v>1047</v>
      </c>
      <c r="AH60">
        <v>1057</v>
      </c>
      <c r="AI60">
        <v>1097</v>
      </c>
      <c r="AJ60">
        <v>1203</v>
      </c>
      <c r="AK60">
        <v>1130</v>
      </c>
      <c r="AL60">
        <v>1157</v>
      </c>
      <c r="AM60">
        <v>1117</v>
      </c>
      <c r="AN60">
        <v>1044</v>
      </c>
      <c r="AO60">
        <v>1119</v>
      </c>
      <c r="AP60">
        <v>1105</v>
      </c>
      <c r="AQ60">
        <v>1237</v>
      </c>
      <c r="AR60">
        <v>1042</v>
      </c>
      <c r="AS60">
        <v>1185</v>
      </c>
      <c r="AT60">
        <v>1166</v>
      </c>
      <c r="AU60">
        <v>1172</v>
      </c>
      <c r="AV60">
        <v>1190</v>
      </c>
      <c r="AW60">
        <v>1263</v>
      </c>
      <c r="AX60">
        <v>1144</v>
      </c>
      <c r="AY60">
        <v>1200</v>
      </c>
      <c r="AZ60">
        <f>(AY60-B60)/COUNT(B60:AY60)</f>
        <v>3.2</v>
      </c>
      <c r="BA60">
        <f t="shared" si="0"/>
        <v>1</v>
      </c>
      <c r="BB60">
        <f t="shared" si="1"/>
        <v>1962</v>
      </c>
      <c r="BC60">
        <f t="shared" si="2"/>
        <v>1040</v>
      </c>
      <c r="BD60">
        <v>2011</v>
      </c>
      <c r="BE60">
        <v>1200</v>
      </c>
    </row>
    <row r="61" spans="1:57" x14ac:dyDescent="0.25">
      <c r="A61" t="s">
        <v>11</v>
      </c>
      <c r="B61">
        <v>415</v>
      </c>
      <c r="C61">
        <v>426</v>
      </c>
      <c r="D61">
        <v>426</v>
      </c>
      <c r="E61">
        <v>419</v>
      </c>
      <c r="F61">
        <v>444</v>
      </c>
      <c r="G61">
        <v>611</v>
      </c>
      <c r="H61">
        <v>478</v>
      </c>
      <c r="I61">
        <v>477</v>
      </c>
      <c r="J61">
        <v>462</v>
      </c>
      <c r="K61">
        <v>487</v>
      </c>
      <c r="L61">
        <v>454</v>
      </c>
      <c r="M61">
        <v>528</v>
      </c>
      <c r="N61">
        <v>491</v>
      </c>
      <c r="O61">
        <v>491</v>
      </c>
      <c r="P61">
        <v>487</v>
      </c>
      <c r="Q61">
        <v>490</v>
      </c>
      <c r="R61">
        <v>508</v>
      </c>
      <c r="S61">
        <v>490</v>
      </c>
      <c r="T61">
        <v>519</v>
      </c>
      <c r="U61">
        <v>524</v>
      </c>
      <c r="V61">
        <v>403</v>
      </c>
      <c r="W61">
        <v>441</v>
      </c>
      <c r="X61">
        <v>479</v>
      </c>
      <c r="Y61">
        <v>495</v>
      </c>
      <c r="Z61">
        <v>536</v>
      </c>
      <c r="AA61">
        <v>530</v>
      </c>
      <c r="AB61">
        <v>530</v>
      </c>
      <c r="AC61">
        <v>523</v>
      </c>
      <c r="AD61">
        <v>571</v>
      </c>
      <c r="AE61">
        <v>589</v>
      </c>
      <c r="AF61">
        <v>552</v>
      </c>
      <c r="AG61">
        <v>494</v>
      </c>
      <c r="AH61">
        <v>612</v>
      </c>
      <c r="AI61">
        <v>525</v>
      </c>
      <c r="AJ61">
        <v>494</v>
      </c>
      <c r="AK61">
        <v>513</v>
      </c>
      <c r="AL61">
        <v>533</v>
      </c>
      <c r="AM61">
        <v>538</v>
      </c>
      <c r="AN61">
        <v>550</v>
      </c>
      <c r="AO61">
        <v>551</v>
      </c>
      <c r="AP61">
        <v>542</v>
      </c>
      <c r="AQ61">
        <v>551</v>
      </c>
      <c r="AR61">
        <v>531</v>
      </c>
      <c r="AS61">
        <v>444</v>
      </c>
      <c r="AT61">
        <v>477</v>
      </c>
      <c r="AU61">
        <v>470</v>
      </c>
      <c r="AV61">
        <v>518</v>
      </c>
      <c r="AW61">
        <v>527</v>
      </c>
      <c r="AX61">
        <v>581</v>
      </c>
      <c r="AY61">
        <v>570</v>
      </c>
      <c r="AZ61">
        <f>(AY61-B61)/COUNT(B61:AY61)</f>
        <v>3.1</v>
      </c>
      <c r="BA61">
        <f t="shared" si="0"/>
        <v>1</v>
      </c>
      <c r="BB61">
        <f t="shared" si="1"/>
        <v>1962</v>
      </c>
      <c r="BC61">
        <f t="shared" si="2"/>
        <v>415</v>
      </c>
      <c r="BD61">
        <v>2011</v>
      </c>
      <c r="BE61">
        <v>570</v>
      </c>
    </row>
    <row r="62" spans="1:57" x14ac:dyDescent="0.25">
      <c r="A62" t="s">
        <v>41</v>
      </c>
      <c r="B62">
        <v>149</v>
      </c>
      <c r="C62">
        <v>144</v>
      </c>
      <c r="D62">
        <v>147</v>
      </c>
      <c r="E62">
        <v>142</v>
      </c>
      <c r="F62">
        <v>147</v>
      </c>
      <c r="G62">
        <v>147</v>
      </c>
      <c r="H62">
        <v>159</v>
      </c>
      <c r="I62">
        <v>164</v>
      </c>
      <c r="J62">
        <v>154</v>
      </c>
      <c r="K62">
        <v>155</v>
      </c>
      <c r="L62">
        <v>166</v>
      </c>
      <c r="M62">
        <v>174</v>
      </c>
      <c r="N62">
        <v>212</v>
      </c>
      <c r="O62">
        <v>228</v>
      </c>
      <c r="P62">
        <v>244</v>
      </c>
      <c r="Q62">
        <v>208</v>
      </c>
      <c r="R62">
        <v>223</v>
      </c>
      <c r="S62">
        <v>205</v>
      </c>
      <c r="T62">
        <v>294</v>
      </c>
      <c r="U62">
        <v>261</v>
      </c>
      <c r="V62">
        <v>266</v>
      </c>
      <c r="W62">
        <v>273</v>
      </c>
      <c r="X62">
        <v>273</v>
      </c>
      <c r="Y62">
        <v>226</v>
      </c>
      <c r="Z62">
        <v>250</v>
      </c>
      <c r="AA62">
        <v>274</v>
      </c>
      <c r="AB62">
        <v>285</v>
      </c>
      <c r="AC62">
        <v>274</v>
      </c>
      <c r="AD62">
        <v>282</v>
      </c>
      <c r="AE62">
        <v>305</v>
      </c>
      <c r="AF62">
        <v>264</v>
      </c>
      <c r="AG62">
        <v>244</v>
      </c>
      <c r="AH62">
        <v>243</v>
      </c>
      <c r="AI62">
        <v>241</v>
      </c>
      <c r="AJ62">
        <v>252</v>
      </c>
      <c r="AK62">
        <v>330</v>
      </c>
      <c r="AL62">
        <v>330</v>
      </c>
      <c r="AM62">
        <v>295</v>
      </c>
      <c r="AN62">
        <v>259</v>
      </c>
      <c r="AO62">
        <v>330</v>
      </c>
      <c r="AP62">
        <v>233</v>
      </c>
      <c r="AQ62">
        <v>254</v>
      </c>
      <c r="AR62">
        <v>261</v>
      </c>
      <c r="AS62">
        <v>277</v>
      </c>
      <c r="AT62">
        <v>279</v>
      </c>
      <c r="AU62">
        <v>272</v>
      </c>
      <c r="AV62">
        <v>281</v>
      </c>
      <c r="AW62">
        <v>285</v>
      </c>
      <c r="AX62">
        <v>302</v>
      </c>
      <c r="AY62">
        <v>303</v>
      </c>
      <c r="AZ62">
        <f>(AY62-B62)/COUNT(B62:AY62)</f>
        <v>3.08</v>
      </c>
      <c r="BA62">
        <f t="shared" si="0"/>
        <v>1</v>
      </c>
      <c r="BB62">
        <f t="shared" si="1"/>
        <v>1962</v>
      </c>
      <c r="BC62">
        <f t="shared" si="2"/>
        <v>149</v>
      </c>
      <c r="BD62">
        <v>2011</v>
      </c>
      <c r="BE62">
        <v>303</v>
      </c>
    </row>
    <row r="63" spans="1:57" x14ac:dyDescent="0.25">
      <c r="A63" t="s">
        <v>103</v>
      </c>
      <c r="B63">
        <v>834</v>
      </c>
      <c r="C63">
        <v>824</v>
      </c>
      <c r="D63">
        <v>882</v>
      </c>
      <c r="E63">
        <v>942</v>
      </c>
      <c r="F63">
        <v>934</v>
      </c>
      <c r="G63">
        <v>901</v>
      </c>
      <c r="H63">
        <v>860</v>
      </c>
      <c r="I63">
        <v>862</v>
      </c>
      <c r="J63">
        <v>951</v>
      </c>
      <c r="K63">
        <v>973</v>
      </c>
      <c r="L63">
        <v>926</v>
      </c>
      <c r="M63">
        <v>914</v>
      </c>
      <c r="N63">
        <v>897</v>
      </c>
      <c r="O63">
        <v>895</v>
      </c>
      <c r="P63">
        <v>979</v>
      </c>
      <c r="Q63">
        <v>963</v>
      </c>
      <c r="R63">
        <v>957</v>
      </c>
      <c r="S63">
        <v>982</v>
      </c>
      <c r="T63">
        <v>1002</v>
      </c>
      <c r="U63">
        <v>1010</v>
      </c>
      <c r="V63">
        <v>1019</v>
      </c>
      <c r="W63">
        <v>1074</v>
      </c>
      <c r="X63">
        <v>1061</v>
      </c>
      <c r="Y63">
        <v>978</v>
      </c>
      <c r="Z63">
        <v>985</v>
      </c>
      <c r="AA63">
        <v>944</v>
      </c>
      <c r="AB63">
        <v>971</v>
      </c>
      <c r="AC63">
        <v>945</v>
      </c>
      <c r="AD63">
        <v>860</v>
      </c>
      <c r="AE63">
        <v>842</v>
      </c>
      <c r="AF63">
        <v>748</v>
      </c>
      <c r="AG63">
        <v>657</v>
      </c>
      <c r="AH63">
        <v>801</v>
      </c>
      <c r="AI63">
        <v>956</v>
      </c>
      <c r="AJ63">
        <v>947</v>
      </c>
      <c r="AK63">
        <v>866</v>
      </c>
      <c r="AL63">
        <v>867</v>
      </c>
      <c r="AM63">
        <v>870</v>
      </c>
      <c r="AN63">
        <v>885</v>
      </c>
      <c r="AO63">
        <v>947</v>
      </c>
      <c r="AP63">
        <v>983</v>
      </c>
      <c r="AQ63">
        <v>964</v>
      </c>
      <c r="AR63">
        <v>944</v>
      </c>
      <c r="AS63">
        <v>959</v>
      </c>
      <c r="AT63">
        <v>975</v>
      </c>
      <c r="AU63">
        <v>961</v>
      </c>
      <c r="AV63">
        <v>965</v>
      </c>
      <c r="AW63">
        <v>961</v>
      </c>
      <c r="AX63">
        <v>969</v>
      </c>
      <c r="AY63">
        <v>985</v>
      </c>
      <c r="AZ63">
        <f>(AY63-B63)/COUNT(B63:AY63)</f>
        <v>3.02</v>
      </c>
      <c r="BA63">
        <f t="shared" si="0"/>
        <v>1</v>
      </c>
      <c r="BB63">
        <f t="shared" si="1"/>
        <v>1962</v>
      </c>
      <c r="BC63">
        <f t="shared" si="2"/>
        <v>834</v>
      </c>
      <c r="BD63">
        <v>2011</v>
      </c>
      <c r="BE63">
        <v>985</v>
      </c>
    </row>
    <row r="64" spans="1:57" x14ac:dyDescent="0.25">
      <c r="A64" t="s">
        <v>75</v>
      </c>
      <c r="B64">
        <v>13</v>
      </c>
      <c r="C64">
        <v>94</v>
      </c>
      <c r="D64">
        <v>110</v>
      </c>
      <c r="E64">
        <v>119</v>
      </c>
      <c r="F64">
        <v>123</v>
      </c>
      <c r="G64">
        <v>107</v>
      </c>
      <c r="H64">
        <v>115</v>
      </c>
      <c r="I64">
        <v>76</v>
      </c>
      <c r="J64">
        <v>117</v>
      </c>
      <c r="K64">
        <v>98</v>
      </c>
      <c r="L64">
        <v>123</v>
      </c>
      <c r="M64">
        <v>133</v>
      </c>
      <c r="N64">
        <v>141</v>
      </c>
      <c r="O64">
        <v>109</v>
      </c>
      <c r="P64">
        <v>117</v>
      </c>
      <c r="Q64">
        <v>128</v>
      </c>
      <c r="R64">
        <v>166</v>
      </c>
      <c r="S64">
        <v>170</v>
      </c>
      <c r="T64">
        <v>175</v>
      </c>
      <c r="U64">
        <v>169</v>
      </c>
      <c r="V64">
        <v>167</v>
      </c>
      <c r="W64">
        <v>164</v>
      </c>
      <c r="X64">
        <v>163</v>
      </c>
      <c r="Y64">
        <v>158</v>
      </c>
      <c r="Z64">
        <v>158</v>
      </c>
      <c r="AA64">
        <v>167</v>
      </c>
      <c r="AB64">
        <v>158</v>
      </c>
      <c r="AC64">
        <v>141</v>
      </c>
      <c r="AD64">
        <v>132</v>
      </c>
      <c r="AE64">
        <v>137</v>
      </c>
      <c r="AF64">
        <v>127</v>
      </c>
      <c r="AG64">
        <v>120</v>
      </c>
      <c r="AH64">
        <v>118</v>
      </c>
      <c r="AI64">
        <v>118</v>
      </c>
      <c r="AJ64">
        <v>121</v>
      </c>
      <c r="AK64">
        <v>111</v>
      </c>
      <c r="AL64">
        <v>143</v>
      </c>
      <c r="AM64">
        <v>142</v>
      </c>
      <c r="AN64">
        <v>135</v>
      </c>
      <c r="AO64">
        <v>141</v>
      </c>
      <c r="AP64">
        <v>146</v>
      </c>
      <c r="AQ64">
        <v>148</v>
      </c>
      <c r="AR64">
        <v>132</v>
      </c>
      <c r="AS64">
        <v>137</v>
      </c>
      <c r="AT64">
        <v>143</v>
      </c>
      <c r="AU64">
        <v>143</v>
      </c>
      <c r="AV64">
        <v>117</v>
      </c>
      <c r="AW64">
        <v>149</v>
      </c>
      <c r="AX64">
        <v>155</v>
      </c>
      <c r="AY64">
        <v>163</v>
      </c>
      <c r="AZ64">
        <f>(AY64-B64)/COUNT(B64:AY64)</f>
        <v>3</v>
      </c>
      <c r="BA64">
        <f t="shared" si="0"/>
        <v>1</v>
      </c>
      <c r="BB64">
        <f t="shared" si="1"/>
        <v>1962</v>
      </c>
      <c r="BC64">
        <f t="shared" si="2"/>
        <v>13</v>
      </c>
      <c r="BD64">
        <v>2011</v>
      </c>
      <c r="BE64">
        <v>163</v>
      </c>
    </row>
    <row r="65" spans="1:57" x14ac:dyDescent="0.25">
      <c r="A65" t="s">
        <v>107</v>
      </c>
      <c r="B65">
        <v>95</v>
      </c>
      <c r="C65">
        <v>105</v>
      </c>
      <c r="D65">
        <v>113</v>
      </c>
      <c r="E65">
        <v>121</v>
      </c>
      <c r="F65">
        <v>128</v>
      </c>
      <c r="G65">
        <v>134</v>
      </c>
      <c r="H65">
        <v>140</v>
      </c>
      <c r="I65">
        <v>147</v>
      </c>
      <c r="J65">
        <v>152</v>
      </c>
      <c r="K65">
        <v>156</v>
      </c>
      <c r="L65">
        <v>160</v>
      </c>
      <c r="M65">
        <v>155</v>
      </c>
      <c r="N65">
        <v>159</v>
      </c>
      <c r="O65">
        <v>155</v>
      </c>
      <c r="P65">
        <v>159</v>
      </c>
      <c r="Q65">
        <v>155</v>
      </c>
      <c r="R65">
        <v>159</v>
      </c>
      <c r="S65">
        <v>172</v>
      </c>
      <c r="T65">
        <v>179</v>
      </c>
      <c r="U65">
        <v>185</v>
      </c>
      <c r="V65">
        <v>191</v>
      </c>
      <c r="W65">
        <v>190</v>
      </c>
      <c r="X65">
        <v>194</v>
      </c>
      <c r="Y65">
        <v>132</v>
      </c>
      <c r="Z65">
        <v>126</v>
      </c>
      <c r="AA65">
        <v>192</v>
      </c>
      <c r="AB65">
        <v>188</v>
      </c>
      <c r="AC65">
        <v>151</v>
      </c>
      <c r="AD65">
        <v>155</v>
      </c>
      <c r="AE65">
        <v>116</v>
      </c>
      <c r="AF65">
        <v>188</v>
      </c>
      <c r="AG65">
        <v>187</v>
      </c>
      <c r="AH65">
        <v>197</v>
      </c>
      <c r="AI65">
        <v>231</v>
      </c>
      <c r="AJ65">
        <v>223</v>
      </c>
      <c r="AK65">
        <v>246</v>
      </c>
      <c r="AL65">
        <v>257</v>
      </c>
      <c r="AM65">
        <v>340</v>
      </c>
      <c r="AN65">
        <v>280</v>
      </c>
      <c r="AO65">
        <v>318</v>
      </c>
      <c r="AP65">
        <v>340</v>
      </c>
      <c r="AQ65">
        <v>322</v>
      </c>
      <c r="AR65">
        <v>310</v>
      </c>
      <c r="AS65">
        <v>307</v>
      </c>
      <c r="AT65">
        <v>273</v>
      </c>
      <c r="AU65">
        <v>266</v>
      </c>
      <c r="AV65">
        <v>236</v>
      </c>
      <c r="AW65">
        <v>207</v>
      </c>
      <c r="AX65">
        <v>226</v>
      </c>
      <c r="AY65">
        <v>244</v>
      </c>
      <c r="AZ65">
        <f>(AY65-B65)/COUNT(B65:AY65)</f>
        <v>2.98</v>
      </c>
      <c r="BA65">
        <f t="shared" si="0"/>
        <v>1</v>
      </c>
      <c r="BB65">
        <f t="shared" si="1"/>
        <v>1962</v>
      </c>
      <c r="BC65">
        <f t="shared" si="2"/>
        <v>95</v>
      </c>
      <c r="BD65">
        <v>2011</v>
      </c>
      <c r="BE65">
        <v>244</v>
      </c>
    </row>
    <row r="66" spans="1:57" x14ac:dyDescent="0.25">
      <c r="A66" t="s">
        <v>43</v>
      </c>
      <c r="B66">
        <v>101</v>
      </c>
      <c r="C66">
        <v>92</v>
      </c>
      <c r="D66">
        <v>118</v>
      </c>
      <c r="E66">
        <v>121</v>
      </c>
      <c r="F66">
        <v>123</v>
      </c>
      <c r="G66">
        <v>127</v>
      </c>
      <c r="H66">
        <v>125</v>
      </c>
      <c r="I66">
        <v>126</v>
      </c>
      <c r="J66">
        <v>123</v>
      </c>
      <c r="K66">
        <v>144</v>
      </c>
      <c r="L66">
        <v>139</v>
      </c>
      <c r="M66">
        <v>139</v>
      </c>
      <c r="N66">
        <v>115</v>
      </c>
      <c r="O66">
        <v>133</v>
      </c>
      <c r="P66">
        <v>154</v>
      </c>
      <c r="Q66">
        <v>180</v>
      </c>
      <c r="R66">
        <v>186</v>
      </c>
      <c r="S66">
        <v>184</v>
      </c>
      <c r="T66">
        <v>194</v>
      </c>
      <c r="U66">
        <v>199</v>
      </c>
      <c r="V66">
        <v>216</v>
      </c>
      <c r="W66">
        <v>219</v>
      </c>
      <c r="X66">
        <v>217</v>
      </c>
      <c r="Y66">
        <v>219</v>
      </c>
      <c r="Z66">
        <v>211</v>
      </c>
      <c r="AA66">
        <v>188</v>
      </c>
      <c r="AB66">
        <v>142</v>
      </c>
      <c r="AC66">
        <v>170</v>
      </c>
      <c r="AD66">
        <v>245</v>
      </c>
      <c r="AE66">
        <v>245</v>
      </c>
      <c r="AF66">
        <v>267</v>
      </c>
      <c r="AG66">
        <v>261</v>
      </c>
      <c r="AH66">
        <v>262</v>
      </c>
      <c r="AI66">
        <v>242</v>
      </c>
      <c r="AJ66">
        <v>263</v>
      </c>
      <c r="AK66">
        <v>262</v>
      </c>
      <c r="AL66">
        <v>262</v>
      </c>
      <c r="AM66">
        <v>257</v>
      </c>
      <c r="AN66">
        <v>271</v>
      </c>
      <c r="AO66">
        <v>276</v>
      </c>
      <c r="AP66">
        <v>276</v>
      </c>
      <c r="AQ66">
        <v>243</v>
      </c>
      <c r="AR66">
        <v>235</v>
      </c>
      <c r="AS66">
        <v>218</v>
      </c>
      <c r="AT66">
        <v>225</v>
      </c>
      <c r="AU66">
        <v>232</v>
      </c>
      <c r="AV66">
        <v>239</v>
      </c>
      <c r="AW66">
        <v>238</v>
      </c>
      <c r="AX66">
        <v>246</v>
      </c>
      <c r="AY66">
        <v>247</v>
      </c>
      <c r="AZ66">
        <f>(AY66-B66)/COUNT(B66:AY66)</f>
        <v>2.92</v>
      </c>
      <c r="BA66">
        <f t="shared" si="0"/>
        <v>1</v>
      </c>
      <c r="BB66">
        <f t="shared" si="1"/>
        <v>1962</v>
      </c>
      <c r="BC66">
        <f t="shared" si="2"/>
        <v>101</v>
      </c>
      <c r="BD66">
        <v>2011</v>
      </c>
      <c r="BE66">
        <v>247</v>
      </c>
    </row>
    <row r="67" spans="1:57" x14ac:dyDescent="0.25">
      <c r="A67" t="s">
        <v>78</v>
      </c>
      <c r="B67">
        <v>252</v>
      </c>
      <c r="C67">
        <v>273</v>
      </c>
      <c r="D67">
        <v>277</v>
      </c>
      <c r="E67">
        <v>274</v>
      </c>
      <c r="F67">
        <v>300</v>
      </c>
      <c r="G67">
        <v>303</v>
      </c>
      <c r="H67">
        <v>300</v>
      </c>
      <c r="I67">
        <v>305</v>
      </c>
      <c r="J67">
        <v>305</v>
      </c>
      <c r="K67">
        <v>307</v>
      </c>
      <c r="L67">
        <v>313</v>
      </c>
      <c r="M67">
        <v>321</v>
      </c>
      <c r="N67">
        <v>314</v>
      </c>
      <c r="O67">
        <v>336</v>
      </c>
      <c r="P67">
        <v>328</v>
      </c>
      <c r="Q67">
        <v>328</v>
      </c>
      <c r="R67">
        <v>324</v>
      </c>
      <c r="S67">
        <v>330</v>
      </c>
      <c r="T67">
        <v>328</v>
      </c>
      <c r="U67">
        <v>326</v>
      </c>
      <c r="V67">
        <v>332</v>
      </c>
      <c r="W67">
        <v>328</v>
      </c>
      <c r="X67">
        <v>327</v>
      </c>
      <c r="Y67">
        <v>327</v>
      </c>
      <c r="Z67">
        <v>329</v>
      </c>
      <c r="AA67">
        <v>324</v>
      </c>
      <c r="AB67">
        <v>338</v>
      </c>
      <c r="AC67">
        <v>344</v>
      </c>
      <c r="AD67">
        <v>337</v>
      </c>
      <c r="AE67">
        <v>336</v>
      </c>
      <c r="AF67">
        <v>338</v>
      </c>
      <c r="AG67">
        <v>348</v>
      </c>
      <c r="AH67">
        <v>365</v>
      </c>
      <c r="AI67">
        <v>359</v>
      </c>
      <c r="AJ67">
        <v>367</v>
      </c>
      <c r="AK67">
        <v>361</v>
      </c>
      <c r="AL67">
        <v>356</v>
      </c>
      <c r="AM67">
        <v>358</v>
      </c>
      <c r="AN67">
        <v>359</v>
      </c>
      <c r="AO67">
        <v>360</v>
      </c>
      <c r="AP67">
        <v>360</v>
      </c>
      <c r="AQ67">
        <v>367</v>
      </c>
      <c r="AR67">
        <v>369</v>
      </c>
      <c r="AS67">
        <v>367</v>
      </c>
      <c r="AT67">
        <v>365</v>
      </c>
      <c r="AU67">
        <v>386</v>
      </c>
      <c r="AV67">
        <v>374</v>
      </c>
      <c r="AW67">
        <v>382</v>
      </c>
      <c r="AX67">
        <v>389</v>
      </c>
      <c r="AY67">
        <v>392</v>
      </c>
      <c r="AZ67">
        <f>(AY67-B67)/COUNT(B67:AY67)</f>
        <v>2.8</v>
      </c>
      <c r="BA67">
        <f t="shared" ref="BA67:BA130" si="3">INDEX(MATCH(1,--(B67:AY67&lt;&gt;0),),)</f>
        <v>1</v>
      </c>
      <c r="BB67">
        <f t="shared" ref="BB67:BB130" si="4">INDEX(B:AY,1,BA67)</f>
        <v>1962</v>
      </c>
      <c r="BC67">
        <f t="shared" ref="BC67:BC130" si="5">INDEX(B67:AY245,1,BA67)</f>
        <v>252</v>
      </c>
      <c r="BD67">
        <v>2011</v>
      </c>
      <c r="BE67">
        <v>392</v>
      </c>
    </row>
    <row r="68" spans="1:57" x14ac:dyDescent="0.25">
      <c r="A68" t="s">
        <v>117</v>
      </c>
      <c r="B68">
        <v>663</v>
      </c>
      <c r="C68">
        <v>572</v>
      </c>
      <c r="D68">
        <v>620</v>
      </c>
      <c r="E68">
        <v>614</v>
      </c>
      <c r="F68">
        <v>608</v>
      </c>
      <c r="G68">
        <v>593</v>
      </c>
      <c r="H68">
        <v>586</v>
      </c>
      <c r="I68">
        <v>613</v>
      </c>
      <c r="J68">
        <v>568</v>
      </c>
      <c r="K68">
        <v>579</v>
      </c>
      <c r="L68">
        <v>570</v>
      </c>
      <c r="M68">
        <v>588</v>
      </c>
      <c r="N68">
        <v>603</v>
      </c>
      <c r="O68">
        <v>591</v>
      </c>
      <c r="P68">
        <v>608</v>
      </c>
      <c r="Q68">
        <v>620</v>
      </c>
      <c r="R68">
        <v>624</v>
      </c>
      <c r="S68">
        <v>655</v>
      </c>
      <c r="T68">
        <v>678</v>
      </c>
      <c r="U68">
        <v>732</v>
      </c>
      <c r="V68">
        <v>589</v>
      </c>
      <c r="W68">
        <v>661</v>
      </c>
      <c r="X68">
        <v>644</v>
      </c>
      <c r="Y68">
        <v>645</v>
      </c>
      <c r="Z68">
        <v>674</v>
      </c>
      <c r="AA68">
        <v>682</v>
      </c>
      <c r="AB68">
        <v>691</v>
      </c>
      <c r="AC68">
        <v>703</v>
      </c>
      <c r="AD68">
        <v>695</v>
      </c>
      <c r="AE68">
        <v>717</v>
      </c>
      <c r="AF68">
        <v>710</v>
      </c>
      <c r="AG68">
        <v>724</v>
      </c>
      <c r="AH68">
        <v>725</v>
      </c>
      <c r="AI68">
        <v>717</v>
      </c>
      <c r="AJ68">
        <v>725</v>
      </c>
      <c r="AK68">
        <v>734</v>
      </c>
      <c r="AL68">
        <v>768</v>
      </c>
      <c r="AM68">
        <v>789</v>
      </c>
      <c r="AN68">
        <v>794</v>
      </c>
      <c r="AO68">
        <v>800</v>
      </c>
      <c r="AP68">
        <v>810</v>
      </c>
      <c r="AQ68">
        <v>800</v>
      </c>
      <c r="AR68">
        <v>784</v>
      </c>
      <c r="AS68">
        <v>815</v>
      </c>
      <c r="AT68">
        <v>815</v>
      </c>
      <c r="AU68">
        <v>820</v>
      </c>
      <c r="AV68">
        <v>807</v>
      </c>
      <c r="AW68">
        <v>831</v>
      </c>
      <c r="AX68">
        <v>808</v>
      </c>
      <c r="AY68">
        <v>803</v>
      </c>
      <c r="AZ68">
        <f>(AY68-B68)/COUNT(B68:AY68)</f>
        <v>2.8</v>
      </c>
      <c r="BA68">
        <f t="shared" si="3"/>
        <v>1</v>
      </c>
      <c r="BB68">
        <f t="shared" si="4"/>
        <v>1962</v>
      </c>
      <c r="BC68">
        <f t="shared" si="5"/>
        <v>663</v>
      </c>
      <c r="BD68">
        <v>2011</v>
      </c>
      <c r="BE68">
        <v>803</v>
      </c>
    </row>
    <row r="69" spans="1:57" x14ac:dyDescent="0.25">
      <c r="A69" t="s">
        <v>166</v>
      </c>
      <c r="B69">
        <v>677</v>
      </c>
      <c r="C69">
        <v>722</v>
      </c>
      <c r="D69">
        <v>837</v>
      </c>
      <c r="E69">
        <v>760</v>
      </c>
      <c r="F69">
        <v>812</v>
      </c>
      <c r="G69">
        <v>792</v>
      </c>
      <c r="H69">
        <v>829</v>
      </c>
      <c r="I69">
        <v>825</v>
      </c>
      <c r="J69">
        <v>826</v>
      </c>
      <c r="K69">
        <v>822</v>
      </c>
      <c r="L69">
        <v>814</v>
      </c>
      <c r="M69">
        <v>799</v>
      </c>
      <c r="N69">
        <v>750</v>
      </c>
      <c r="O69">
        <v>797</v>
      </c>
      <c r="P69">
        <v>747</v>
      </c>
      <c r="Q69">
        <v>700</v>
      </c>
      <c r="R69">
        <v>703</v>
      </c>
      <c r="S69">
        <v>706</v>
      </c>
      <c r="T69">
        <v>751</v>
      </c>
      <c r="U69">
        <v>708</v>
      </c>
      <c r="V69">
        <v>678</v>
      </c>
      <c r="W69">
        <v>691</v>
      </c>
      <c r="X69">
        <v>691</v>
      </c>
      <c r="Y69">
        <v>701</v>
      </c>
      <c r="Z69">
        <v>715</v>
      </c>
      <c r="AA69">
        <v>657</v>
      </c>
      <c r="AB69">
        <v>653</v>
      </c>
      <c r="AC69">
        <v>651</v>
      </c>
      <c r="AD69">
        <v>688</v>
      </c>
      <c r="AE69">
        <v>647</v>
      </c>
      <c r="AF69">
        <v>695</v>
      </c>
      <c r="AG69">
        <v>678</v>
      </c>
      <c r="AH69">
        <v>628</v>
      </c>
      <c r="AI69">
        <v>679</v>
      </c>
      <c r="AJ69">
        <v>683</v>
      </c>
      <c r="AK69">
        <v>695</v>
      </c>
      <c r="AL69">
        <v>678</v>
      </c>
      <c r="AM69">
        <v>690</v>
      </c>
      <c r="AN69">
        <v>694</v>
      </c>
      <c r="AO69">
        <v>731</v>
      </c>
      <c r="AP69">
        <v>815</v>
      </c>
      <c r="AQ69">
        <v>811</v>
      </c>
      <c r="AR69">
        <v>834</v>
      </c>
      <c r="AS69">
        <v>837</v>
      </c>
      <c r="AT69">
        <v>872</v>
      </c>
      <c r="AU69">
        <v>886</v>
      </c>
      <c r="AV69">
        <v>879</v>
      </c>
      <c r="AW69">
        <v>857</v>
      </c>
      <c r="AX69">
        <v>787</v>
      </c>
      <c r="AY69">
        <v>815</v>
      </c>
      <c r="AZ69">
        <f>(AY69-B69)/COUNT(B69:AY69)</f>
        <v>2.76</v>
      </c>
      <c r="BA69">
        <f t="shared" si="3"/>
        <v>1</v>
      </c>
      <c r="BB69">
        <f t="shared" si="4"/>
        <v>1962</v>
      </c>
      <c r="BC69">
        <f t="shared" si="5"/>
        <v>677</v>
      </c>
      <c r="BD69">
        <v>2011</v>
      </c>
      <c r="BE69">
        <v>815</v>
      </c>
    </row>
    <row r="70" spans="1:57" x14ac:dyDescent="0.25">
      <c r="A70" t="s">
        <v>64</v>
      </c>
      <c r="B70">
        <v>279</v>
      </c>
      <c r="C70">
        <v>200</v>
      </c>
      <c r="D70">
        <v>247</v>
      </c>
      <c r="E70">
        <v>203</v>
      </c>
      <c r="F70">
        <v>216</v>
      </c>
      <c r="G70">
        <v>213</v>
      </c>
      <c r="H70">
        <v>256</v>
      </c>
      <c r="I70">
        <v>254</v>
      </c>
      <c r="J70">
        <v>256</v>
      </c>
      <c r="K70">
        <v>287</v>
      </c>
      <c r="L70">
        <v>270</v>
      </c>
      <c r="M70">
        <v>268</v>
      </c>
      <c r="N70">
        <v>280</v>
      </c>
      <c r="O70">
        <v>247</v>
      </c>
      <c r="P70">
        <v>282</v>
      </c>
      <c r="Q70">
        <v>274</v>
      </c>
      <c r="R70">
        <v>319</v>
      </c>
      <c r="S70">
        <v>312</v>
      </c>
      <c r="T70">
        <v>295</v>
      </c>
      <c r="U70">
        <v>280</v>
      </c>
      <c r="V70">
        <v>308</v>
      </c>
      <c r="W70">
        <v>320</v>
      </c>
      <c r="X70">
        <v>318</v>
      </c>
      <c r="Y70">
        <v>312</v>
      </c>
      <c r="Z70">
        <v>335</v>
      </c>
      <c r="AA70">
        <v>345</v>
      </c>
      <c r="AB70">
        <v>342</v>
      </c>
      <c r="AC70">
        <v>351</v>
      </c>
      <c r="AD70">
        <v>333</v>
      </c>
      <c r="AE70">
        <v>326</v>
      </c>
      <c r="AF70">
        <v>312</v>
      </c>
      <c r="AG70">
        <v>378</v>
      </c>
      <c r="AH70">
        <v>371</v>
      </c>
      <c r="AI70">
        <v>390</v>
      </c>
      <c r="AJ70">
        <v>388</v>
      </c>
      <c r="AK70">
        <v>382</v>
      </c>
      <c r="AL70">
        <v>349</v>
      </c>
      <c r="AM70">
        <v>385</v>
      </c>
      <c r="AN70">
        <v>351</v>
      </c>
      <c r="AO70">
        <v>359</v>
      </c>
      <c r="AP70">
        <v>375</v>
      </c>
      <c r="AQ70">
        <v>395</v>
      </c>
      <c r="AR70">
        <v>411</v>
      </c>
      <c r="AS70">
        <v>419</v>
      </c>
      <c r="AT70">
        <v>413</v>
      </c>
      <c r="AU70">
        <v>415</v>
      </c>
      <c r="AV70">
        <v>419</v>
      </c>
      <c r="AW70">
        <v>399</v>
      </c>
      <c r="AX70">
        <v>425</v>
      </c>
      <c r="AY70">
        <v>415</v>
      </c>
      <c r="AZ70">
        <f>(AY70-B70)/COUNT(B70:AY70)</f>
        <v>2.72</v>
      </c>
      <c r="BA70">
        <f t="shared" si="3"/>
        <v>1</v>
      </c>
      <c r="BB70">
        <f t="shared" si="4"/>
        <v>1962</v>
      </c>
      <c r="BC70">
        <f t="shared" si="5"/>
        <v>279</v>
      </c>
      <c r="BD70">
        <v>2011</v>
      </c>
      <c r="BE70">
        <v>415</v>
      </c>
    </row>
    <row r="71" spans="1:57" x14ac:dyDescent="0.25">
      <c r="A71" t="s">
        <v>59</v>
      </c>
      <c r="B71">
        <v>134</v>
      </c>
      <c r="C71">
        <v>135</v>
      </c>
      <c r="D71">
        <v>140</v>
      </c>
      <c r="E71">
        <v>143</v>
      </c>
      <c r="F71">
        <v>144</v>
      </c>
      <c r="G71">
        <v>145</v>
      </c>
      <c r="H71">
        <v>157</v>
      </c>
      <c r="I71">
        <v>149</v>
      </c>
      <c r="J71">
        <v>139</v>
      </c>
      <c r="K71">
        <v>155</v>
      </c>
      <c r="L71">
        <v>149</v>
      </c>
      <c r="M71">
        <v>147</v>
      </c>
      <c r="N71">
        <v>145</v>
      </c>
      <c r="O71">
        <v>146</v>
      </c>
      <c r="P71">
        <v>171</v>
      </c>
      <c r="Q71">
        <v>207</v>
      </c>
      <c r="R71">
        <v>223</v>
      </c>
      <c r="S71">
        <v>207</v>
      </c>
      <c r="T71">
        <v>206</v>
      </c>
      <c r="U71">
        <v>266</v>
      </c>
      <c r="V71">
        <v>153</v>
      </c>
      <c r="W71">
        <v>159</v>
      </c>
      <c r="X71">
        <v>174</v>
      </c>
      <c r="Y71">
        <v>167</v>
      </c>
      <c r="Z71">
        <v>141</v>
      </c>
      <c r="AA71">
        <v>182</v>
      </c>
      <c r="AB71">
        <v>169</v>
      </c>
      <c r="AC71">
        <v>165</v>
      </c>
      <c r="AD71">
        <v>176</v>
      </c>
      <c r="AE71">
        <v>184</v>
      </c>
      <c r="AF71">
        <v>218</v>
      </c>
      <c r="AG71">
        <v>201</v>
      </c>
      <c r="AH71">
        <v>222</v>
      </c>
      <c r="AI71">
        <v>199</v>
      </c>
      <c r="AJ71">
        <v>210</v>
      </c>
      <c r="AK71">
        <v>243</v>
      </c>
      <c r="AL71">
        <v>259</v>
      </c>
      <c r="AM71">
        <v>233</v>
      </c>
      <c r="AN71">
        <v>222</v>
      </c>
      <c r="AO71">
        <v>248</v>
      </c>
      <c r="AP71">
        <v>236</v>
      </c>
      <c r="AQ71">
        <v>257</v>
      </c>
      <c r="AR71">
        <v>255</v>
      </c>
      <c r="AS71">
        <v>242</v>
      </c>
      <c r="AT71">
        <v>250</v>
      </c>
      <c r="AU71">
        <v>232</v>
      </c>
      <c r="AV71">
        <v>245</v>
      </c>
      <c r="AW71">
        <v>245</v>
      </c>
      <c r="AX71">
        <v>265</v>
      </c>
      <c r="AY71">
        <v>268</v>
      </c>
      <c r="AZ71">
        <f>(AY71-B71)/COUNT(B71:AY71)</f>
        <v>2.68</v>
      </c>
      <c r="BA71">
        <f t="shared" si="3"/>
        <v>1</v>
      </c>
      <c r="BB71">
        <f t="shared" si="4"/>
        <v>1962</v>
      </c>
      <c r="BC71">
        <f t="shared" si="5"/>
        <v>134</v>
      </c>
      <c r="BD71">
        <v>2011</v>
      </c>
      <c r="BE71">
        <v>268</v>
      </c>
    </row>
    <row r="72" spans="1:57" x14ac:dyDescent="0.25">
      <c r="A72" t="s">
        <v>26</v>
      </c>
      <c r="B72">
        <v>141</v>
      </c>
      <c r="C72">
        <v>123</v>
      </c>
      <c r="D72">
        <v>271</v>
      </c>
      <c r="E72">
        <v>181</v>
      </c>
      <c r="F72">
        <v>197</v>
      </c>
      <c r="G72">
        <v>413</v>
      </c>
      <c r="H72">
        <v>345</v>
      </c>
      <c r="I72">
        <v>331</v>
      </c>
      <c r="J72">
        <v>331</v>
      </c>
      <c r="K72">
        <v>257</v>
      </c>
      <c r="L72">
        <v>253</v>
      </c>
      <c r="M72">
        <v>327</v>
      </c>
      <c r="N72">
        <v>325</v>
      </c>
      <c r="O72">
        <v>344</v>
      </c>
      <c r="P72">
        <v>245</v>
      </c>
      <c r="Q72">
        <v>397</v>
      </c>
      <c r="R72">
        <v>445</v>
      </c>
      <c r="S72">
        <v>344</v>
      </c>
      <c r="T72">
        <v>246</v>
      </c>
      <c r="U72">
        <v>233</v>
      </c>
      <c r="V72">
        <v>294</v>
      </c>
      <c r="W72">
        <v>255</v>
      </c>
      <c r="X72">
        <v>278</v>
      </c>
      <c r="Y72">
        <v>234</v>
      </c>
      <c r="Z72">
        <v>241</v>
      </c>
      <c r="AA72">
        <v>315</v>
      </c>
      <c r="AB72">
        <v>291</v>
      </c>
      <c r="AC72">
        <v>321</v>
      </c>
      <c r="AD72">
        <v>281</v>
      </c>
      <c r="AE72">
        <v>277</v>
      </c>
      <c r="AF72">
        <v>299</v>
      </c>
      <c r="AG72">
        <v>335</v>
      </c>
      <c r="AH72">
        <v>330</v>
      </c>
      <c r="AI72">
        <v>381</v>
      </c>
      <c r="AJ72">
        <v>348</v>
      </c>
      <c r="AK72">
        <v>328</v>
      </c>
      <c r="AL72">
        <v>284</v>
      </c>
      <c r="AM72">
        <v>354</v>
      </c>
      <c r="AN72">
        <v>290</v>
      </c>
      <c r="AO72">
        <v>322</v>
      </c>
      <c r="AP72">
        <v>329</v>
      </c>
      <c r="AQ72">
        <v>337</v>
      </c>
      <c r="AR72">
        <v>334</v>
      </c>
      <c r="AS72">
        <v>333</v>
      </c>
      <c r="AT72">
        <v>300</v>
      </c>
      <c r="AU72">
        <v>295</v>
      </c>
      <c r="AV72">
        <v>272</v>
      </c>
      <c r="AW72">
        <v>294</v>
      </c>
      <c r="AX72">
        <v>212</v>
      </c>
      <c r="AY72">
        <v>274</v>
      </c>
      <c r="AZ72">
        <f>(AY72-B72)/COUNT(B72:AY72)</f>
        <v>2.66</v>
      </c>
      <c r="BA72">
        <f t="shared" si="3"/>
        <v>1</v>
      </c>
      <c r="BB72">
        <f t="shared" si="4"/>
        <v>1962</v>
      </c>
      <c r="BC72">
        <f t="shared" si="5"/>
        <v>141</v>
      </c>
      <c r="BD72">
        <v>2011</v>
      </c>
      <c r="BE72">
        <v>274</v>
      </c>
    </row>
    <row r="73" spans="1:57" x14ac:dyDescent="0.25">
      <c r="A73" t="s">
        <v>118</v>
      </c>
      <c r="B73">
        <v>772</v>
      </c>
      <c r="C73">
        <v>770</v>
      </c>
      <c r="D73">
        <v>874</v>
      </c>
      <c r="E73">
        <v>949</v>
      </c>
      <c r="F73">
        <v>906</v>
      </c>
      <c r="G73">
        <v>833</v>
      </c>
      <c r="H73">
        <v>753</v>
      </c>
      <c r="I73">
        <v>993</v>
      </c>
      <c r="J73">
        <v>1014</v>
      </c>
      <c r="K73">
        <v>955</v>
      </c>
      <c r="L73">
        <v>1031</v>
      </c>
      <c r="M73">
        <v>1087</v>
      </c>
      <c r="N73">
        <v>1067</v>
      </c>
      <c r="O73">
        <v>975</v>
      </c>
      <c r="P73">
        <v>1014</v>
      </c>
      <c r="Q73">
        <v>947</v>
      </c>
      <c r="R73">
        <v>1063</v>
      </c>
      <c r="S73">
        <v>1008</v>
      </c>
      <c r="T73">
        <v>957</v>
      </c>
      <c r="U73">
        <v>925</v>
      </c>
      <c r="V73">
        <v>944</v>
      </c>
      <c r="W73">
        <v>956</v>
      </c>
      <c r="X73">
        <v>972</v>
      </c>
      <c r="Y73">
        <v>964</v>
      </c>
      <c r="Z73">
        <v>955</v>
      </c>
      <c r="AA73">
        <v>937</v>
      </c>
      <c r="AB73">
        <v>883</v>
      </c>
      <c r="AC73">
        <v>1062</v>
      </c>
      <c r="AD73">
        <v>1077</v>
      </c>
      <c r="AE73">
        <v>964</v>
      </c>
      <c r="AF73">
        <v>1054</v>
      </c>
      <c r="AG73">
        <v>1020</v>
      </c>
      <c r="AH73">
        <v>1056</v>
      </c>
      <c r="AI73">
        <v>988</v>
      </c>
      <c r="AJ73">
        <v>979</v>
      </c>
      <c r="AK73">
        <v>1032</v>
      </c>
      <c r="AL73">
        <v>1021</v>
      </c>
      <c r="AM73">
        <v>1016</v>
      </c>
      <c r="AN73">
        <v>996</v>
      </c>
      <c r="AO73">
        <v>915</v>
      </c>
      <c r="AP73">
        <v>890</v>
      </c>
      <c r="AQ73">
        <v>887</v>
      </c>
      <c r="AR73">
        <v>896</v>
      </c>
      <c r="AS73">
        <v>884</v>
      </c>
      <c r="AT73">
        <v>932</v>
      </c>
      <c r="AU73">
        <v>865</v>
      </c>
      <c r="AV73">
        <v>889</v>
      </c>
      <c r="AW73">
        <v>905</v>
      </c>
      <c r="AX73">
        <v>903</v>
      </c>
      <c r="AY73">
        <v>904</v>
      </c>
      <c r="AZ73">
        <f>(AY73-B73)/COUNT(B73:AY73)</f>
        <v>2.64</v>
      </c>
      <c r="BA73">
        <f t="shared" si="3"/>
        <v>1</v>
      </c>
      <c r="BB73">
        <f t="shared" si="4"/>
        <v>1962</v>
      </c>
      <c r="BC73">
        <f t="shared" si="5"/>
        <v>772</v>
      </c>
      <c r="BD73">
        <v>2011</v>
      </c>
      <c r="BE73">
        <v>904</v>
      </c>
    </row>
    <row r="74" spans="1:57" x14ac:dyDescent="0.25">
      <c r="A74" t="s">
        <v>143</v>
      </c>
      <c r="B74">
        <v>366</v>
      </c>
      <c r="C74">
        <v>361</v>
      </c>
      <c r="D74">
        <v>393</v>
      </c>
      <c r="E74">
        <v>384</v>
      </c>
      <c r="F74">
        <v>423</v>
      </c>
      <c r="G74">
        <v>356</v>
      </c>
      <c r="H74">
        <v>352</v>
      </c>
      <c r="I74">
        <v>403</v>
      </c>
      <c r="J74">
        <v>429</v>
      </c>
      <c r="K74">
        <v>443</v>
      </c>
      <c r="L74">
        <v>463</v>
      </c>
      <c r="M74">
        <v>478</v>
      </c>
      <c r="N74">
        <v>478</v>
      </c>
      <c r="O74">
        <v>484</v>
      </c>
      <c r="P74">
        <v>484</v>
      </c>
      <c r="Q74">
        <v>527</v>
      </c>
      <c r="R74">
        <v>489</v>
      </c>
      <c r="S74">
        <v>434</v>
      </c>
      <c r="T74">
        <v>460</v>
      </c>
      <c r="U74">
        <v>443</v>
      </c>
      <c r="V74">
        <v>545</v>
      </c>
      <c r="W74">
        <v>529</v>
      </c>
      <c r="X74">
        <v>483</v>
      </c>
      <c r="Y74">
        <v>522</v>
      </c>
      <c r="Z74">
        <v>506</v>
      </c>
      <c r="AA74">
        <v>546</v>
      </c>
      <c r="AB74">
        <v>577</v>
      </c>
      <c r="AC74">
        <v>431</v>
      </c>
      <c r="AD74">
        <v>462</v>
      </c>
      <c r="AE74">
        <v>456</v>
      </c>
      <c r="AF74">
        <v>454</v>
      </c>
      <c r="AG74">
        <v>489</v>
      </c>
      <c r="AH74">
        <v>490</v>
      </c>
      <c r="AI74">
        <v>501</v>
      </c>
      <c r="AJ74">
        <v>495</v>
      </c>
      <c r="AK74">
        <v>493</v>
      </c>
      <c r="AL74">
        <v>502</v>
      </c>
      <c r="AM74">
        <v>493</v>
      </c>
      <c r="AN74">
        <v>503</v>
      </c>
      <c r="AO74">
        <v>490</v>
      </c>
      <c r="AP74">
        <v>452</v>
      </c>
      <c r="AQ74">
        <v>424</v>
      </c>
      <c r="AR74">
        <v>463</v>
      </c>
      <c r="AS74">
        <v>486</v>
      </c>
      <c r="AT74">
        <v>494</v>
      </c>
      <c r="AU74">
        <v>494</v>
      </c>
      <c r="AV74">
        <v>492</v>
      </c>
      <c r="AW74">
        <v>488</v>
      </c>
      <c r="AX74">
        <v>481</v>
      </c>
      <c r="AY74">
        <v>495</v>
      </c>
      <c r="AZ74">
        <f>(AY74-B74)/COUNT(B74:AY74)</f>
        <v>2.58</v>
      </c>
      <c r="BA74">
        <f t="shared" si="3"/>
        <v>1</v>
      </c>
      <c r="BB74">
        <f t="shared" si="4"/>
        <v>1962</v>
      </c>
      <c r="BC74">
        <f t="shared" si="5"/>
        <v>366</v>
      </c>
      <c r="BD74">
        <v>2011</v>
      </c>
      <c r="BE74">
        <v>495</v>
      </c>
    </row>
    <row r="75" spans="1:57" x14ac:dyDescent="0.25">
      <c r="A75" t="s">
        <v>142</v>
      </c>
      <c r="B75">
        <v>45</v>
      </c>
      <c r="C75">
        <v>46</v>
      </c>
      <c r="D75">
        <v>41</v>
      </c>
      <c r="E75">
        <v>103</v>
      </c>
      <c r="F75">
        <v>71</v>
      </c>
      <c r="G75">
        <v>56</v>
      </c>
      <c r="H75">
        <v>56</v>
      </c>
      <c r="I75">
        <v>92</v>
      </c>
      <c r="J75">
        <v>98</v>
      </c>
      <c r="K75">
        <v>143</v>
      </c>
      <c r="L75">
        <v>115</v>
      </c>
      <c r="M75">
        <v>57</v>
      </c>
      <c r="N75">
        <v>28</v>
      </c>
      <c r="O75">
        <v>127</v>
      </c>
      <c r="P75">
        <v>111</v>
      </c>
      <c r="Q75">
        <v>137</v>
      </c>
      <c r="R75">
        <v>65</v>
      </c>
      <c r="S75">
        <v>125</v>
      </c>
      <c r="T75">
        <v>113</v>
      </c>
      <c r="U75">
        <v>205</v>
      </c>
      <c r="V75">
        <v>214</v>
      </c>
      <c r="W75">
        <v>132</v>
      </c>
      <c r="X75">
        <v>159</v>
      </c>
      <c r="Y75">
        <v>121</v>
      </c>
      <c r="Z75">
        <v>122</v>
      </c>
      <c r="AA75">
        <v>148</v>
      </c>
      <c r="AB75">
        <v>140</v>
      </c>
      <c r="AC75">
        <v>161</v>
      </c>
      <c r="AD75">
        <v>153</v>
      </c>
      <c r="AE75">
        <v>148</v>
      </c>
      <c r="AF75">
        <v>180</v>
      </c>
      <c r="AG75">
        <v>202</v>
      </c>
      <c r="AH75">
        <v>126</v>
      </c>
      <c r="AI75">
        <v>91</v>
      </c>
      <c r="AJ75">
        <v>70</v>
      </c>
      <c r="AK75">
        <v>73</v>
      </c>
      <c r="AL75">
        <v>91</v>
      </c>
      <c r="AM75">
        <v>90</v>
      </c>
      <c r="AN75">
        <v>107</v>
      </c>
      <c r="AO75">
        <v>83</v>
      </c>
      <c r="AP75">
        <v>120</v>
      </c>
      <c r="AQ75">
        <v>102</v>
      </c>
      <c r="AR75">
        <v>113</v>
      </c>
      <c r="AS75">
        <v>228</v>
      </c>
      <c r="AT75">
        <v>86</v>
      </c>
      <c r="AU75">
        <v>170</v>
      </c>
      <c r="AV75">
        <v>144</v>
      </c>
      <c r="AW75">
        <v>161</v>
      </c>
      <c r="AX75">
        <v>148</v>
      </c>
      <c r="AY75">
        <v>173</v>
      </c>
      <c r="AZ75">
        <f>(AY75-B75)/COUNT(B75:AY75)</f>
        <v>2.56</v>
      </c>
      <c r="BA75">
        <f t="shared" si="3"/>
        <v>1</v>
      </c>
      <c r="BB75">
        <f t="shared" si="4"/>
        <v>1962</v>
      </c>
      <c r="BC75">
        <f t="shared" si="5"/>
        <v>45</v>
      </c>
      <c r="BD75">
        <v>2011</v>
      </c>
      <c r="BE75">
        <v>173</v>
      </c>
    </row>
    <row r="76" spans="1:57" x14ac:dyDescent="0.25">
      <c r="A76" t="s">
        <v>30</v>
      </c>
      <c r="B76">
        <v>124</v>
      </c>
      <c r="C76">
        <v>119</v>
      </c>
      <c r="D76">
        <v>111</v>
      </c>
      <c r="E76">
        <v>128</v>
      </c>
      <c r="F76">
        <v>110</v>
      </c>
      <c r="G76">
        <v>110</v>
      </c>
      <c r="H76">
        <v>115</v>
      </c>
      <c r="I76">
        <v>116</v>
      </c>
      <c r="J76">
        <v>119</v>
      </c>
      <c r="K76">
        <v>128</v>
      </c>
      <c r="L76">
        <v>129</v>
      </c>
      <c r="M76">
        <v>133</v>
      </c>
      <c r="N76">
        <v>132</v>
      </c>
      <c r="O76">
        <v>133</v>
      </c>
      <c r="P76">
        <v>128</v>
      </c>
      <c r="Q76">
        <v>120</v>
      </c>
      <c r="R76">
        <v>124</v>
      </c>
      <c r="S76">
        <v>130</v>
      </c>
      <c r="T76">
        <v>132</v>
      </c>
      <c r="U76">
        <v>137</v>
      </c>
      <c r="V76">
        <v>155</v>
      </c>
      <c r="W76">
        <v>169</v>
      </c>
      <c r="X76">
        <v>184</v>
      </c>
      <c r="Y76">
        <v>181</v>
      </c>
      <c r="Z76">
        <v>184</v>
      </c>
      <c r="AA76">
        <v>180</v>
      </c>
      <c r="AB76">
        <v>171</v>
      </c>
      <c r="AC76">
        <v>157</v>
      </c>
      <c r="AD76">
        <v>166</v>
      </c>
      <c r="AE76">
        <v>175</v>
      </c>
      <c r="AF76">
        <v>198</v>
      </c>
      <c r="AG76">
        <v>199</v>
      </c>
      <c r="AH76">
        <v>196</v>
      </c>
      <c r="AI76">
        <v>216</v>
      </c>
      <c r="AJ76">
        <v>209</v>
      </c>
      <c r="AK76">
        <v>210</v>
      </c>
      <c r="AL76">
        <v>212</v>
      </c>
      <c r="AM76">
        <v>214</v>
      </c>
      <c r="AN76">
        <v>214</v>
      </c>
      <c r="AO76">
        <v>225</v>
      </c>
      <c r="AP76">
        <v>222</v>
      </c>
      <c r="AQ76">
        <v>224</v>
      </c>
      <c r="AR76">
        <v>224</v>
      </c>
      <c r="AS76">
        <v>218</v>
      </c>
      <c r="AT76">
        <v>226</v>
      </c>
      <c r="AU76">
        <v>218</v>
      </c>
      <c r="AV76">
        <v>231</v>
      </c>
      <c r="AW76">
        <v>223</v>
      </c>
      <c r="AX76">
        <v>232</v>
      </c>
      <c r="AY76">
        <v>250</v>
      </c>
      <c r="AZ76">
        <f>(AY76-B76)/COUNT(B76:AY76)</f>
        <v>2.52</v>
      </c>
      <c r="BA76">
        <f t="shared" si="3"/>
        <v>1</v>
      </c>
      <c r="BB76">
        <f t="shared" si="4"/>
        <v>1962</v>
      </c>
      <c r="BC76">
        <f t="shared" si="5"/>
        <v>124</v>
      </c>
      <c r="BD76">
        <v>2011</v>
      </c>
      <c r="BE76">
        <v>250</v>
      </c>
    </row>
    <row r="77" spans="1:57" x14ac:dyDescent="0.25">
      <c r="A77" t="s">
        <v>149</v>
      </c>
      <c r="B77">
        <v>450</v>
      </c>
      <c r="C77">
        <v>471</v>
      </c>
      <c r="D77">
        <v>431</v>
      </c>
      <c r="E77">
        <v>398</v>
      </c>
      <c r="F77">
        <v>462</v>
      </c>
      <c r="G77">
        <v>454</v>
      </c>
      <c r="H77">
        <v>434</v>
      </c>
      <c r="I77">
        <v>431</v>
      </c>
      <c r="J77">
        <v>437</v>
      </c>
      <c r="K77">
        <v>442</v>
      </c>
      <c r="L77">
        <v>415</v>
      </c>
      <c r="M77">
        <v>433</v>
      </c>
      <c r="N77">
        <v>438</v>
      </c>
      <c r="O77">
        <v>434</v>
      </c>
      <c r="P77">
        <v>450</v>
      </c>
      <c r="Q77">
        <v>452</v>
      </c>
      <c r="R77">
        <v>436</v>
      </c>
      <c r="S77">
        <v>447</v>
      </c>
      <c r="T77">
        <v>461</v>
      </c>
      <c r="U77">
        <v>447</v>
      </c>
      <c r="V77">
        <v>462</v>
      </c>
      <c r="W77">
        <v>434</v>
      </c>
      <c r="X77">
        <v>478</v>
      </c>
      <c r="Y77">
        <v>472</v>
      </c>
      <c r="Z77">
        <v>435</v>
      </c>
      <c r="AA77">
        <v>430</v>
      </c>
      <c r="AB77">
        <v>443</v>
      </c>
      <c r="AC77">
        <v>439</v>
      </c>
      <c r="AD77">
        <v>457</v>
      </c>
      <c r="AE77">
        <v>466</v>
      </c>
      <c r="AF77">
        <v>536</v>
      </c>
      <c r="AG77">
        <v>557</v>
      </c>
      <c r="AH77">
        <v>504</v>
      </c>
      <c r="AI77">
        <v>567</v>
      </c>
      <c r="AJ77">
        <v>565</v>
      </c>
      <c r="AK77">
        <v>584</v>
      </c>
      <c r="AL77">
        <v>577</v>
      </c>
      <c r="AM77">
        <v>601</v>
      </c>
      <c r="AN77">
        <v>594</v>
      </c>
      <c r="AO77">
        <v>611</v>
      </c>
      <c r="AP77">
        <v>610</v>
      </c>
      <c r="AQ77">
        <v>603</v>
      </c>
      <c r="AR77">
        <v>609</v>
      </c>
      <c r="AS77">
        <v>603</v>
      </c>
      <c r="AT77">
        <v>590</v>
      </c>
      <c r="AU77">
        <v>595</v>
      </c>
      <c r="AV77">
        <v>599</v>
      </c>
      <c r="AW77">
        <v>607</v>
      </c>
      <c r="AX77">
        <v>620</v>
      </c>
      <c r="AY77">
        <v>576</v>
      </c>
      <c r="AZ77">
        <f>(AY77-B77)/COUNT(B77:AY77)</f>
        <v>2.52</v>
      </c>
      <c r="BA77">
        <f t="shared" si="3"/>
        <v>1</v>
      </c>
      <c r="BB77">
        <f t="shared" si="4"/>
        <v>1962</v>
      </c>
      <c r="BC77">
        <f t="shared" si="5"/>
        <v>450</v>
      </c>
      <c r="BD77">
        <v>2011</v>
      </c>
      <c r="BE77">
        <v>576</v>
      </c>
    </row>
    <row r="78" spans="1:57" x14ac:dyDescent="0.25">
      <c r="A78" t="s">
        <v>153</v>
      </c>
      <c r="B78">
        <v>236</v>
      </c>
      <c r="C78">
        <v>197</v>
      </c>
      <c r="D78">
        <v>182</v>
      </c>
      <c r="E78">
        <v>235</v>
      </c>
      <c r="F78">
        <v>174</v>
      </c>
      <c r="G78">
        <v>140</v>
      </c>
      <c r="H78">
        <v>209</v>
      </c>
      <c r="I78">
        <v>280</v>
      </c>
      <c r="J78">
        <v>274</v>
      </c>
      <c r="K78">
        <v>278</v>
      </c>
      <c r="L78">
        <v>290</v>
      </c>
      <c r="M78">
        <v>289</v>
      </c>
      <c r="N78">
        <v>309</v>
      </c>
      <c r="O78">
        <v>256</v>
      </c>
      <c r="P78">
        <v>226</v>
      </c>
      <c r="Q78">
        <v>237</v>
      </c>
      <c r="R78">
        <v>253</v>
      </c>
      <c r="S78">
        <v>251</v>
      </c>
      <c r="T78">
        <v>246</v>
      </c>
      <c r="U78">
        <v>251</v>
      </c>
      <c r="V78">
        <v>244</v>
      </c>
      <c r="W78">
        <v>251</v>
      </c>
      <c r="X78">
        <v>247</v>
      </c>
      <c r="Y78">
        <v>267</v>
      </c>
      <c r="Z78">
        <v>290</v>
      </c>
      <c r="AA78">
        <v>312</v>
      </c>
      <c r="AB78">
        <v>313</v>
      </c>
      <c r="AC78">
        <v>336</v>
      </c>
      <c r="AD78">
        <v>325</v>
      </c>
      <c r="AE78">
        <v>326</v>
      </c>
      <c r="AF78">
        <v>327</v>
      </c>
      <c r="AG78">
        <v>333</v>
      </c>
      <c r="AH78">
        <v>340</v>
      </c>
      <c r="AI78">
        <v>354</v>
      </c>
      <c r="AJ78">
        <v>356</v>
      </c>
      <c r="AK78">
        <v>382</v>
      </c>
      <c r="AL78">
        <v>371</v>
      </c>
      <c r="AM78">
        <v>374</v>
      </c>
      <c r="AN78">
        <v>380</v>
      </c>
      <c r="AO78">
        <v>392</v>
      </c>
      <c r="AP78">
        <v>388</v>
      </c>
      <c r="AQ78">
        <v>397</v>
      </c>
      <c r="AR78">
        <v>393</v>
      </c>
      <c r="AS78">
        <v>396</v>
      </c>
      <c r="AT78">
        <v>387</v>
      </c>
      <c r="AU78">
        <v>380</v>
      </c>
      <c r="AV78">
        <v>343</v>
      </c>
      <c r="AW78">
        <v>376</v>
      </c>
      <c r="AX78">
        <v>374</v>
      </c>
      <c r="AY78">
        <v>361</v>
      </c>
      <c r="AZ78">
        <f>(AY78-B78)/COUNT(B78:AY78)</f>
        <v>2.5</v>
      </c>
      <c r="BA78">
        <f t="shared" si="3"/>
        <v>1</v>
      </c>
      <c r="BB78">
        <f t="shared" si="4"/>
        <v>1962</v>
      </c>
      <c r="BC78">
        <f t="shared" si="5"/>
        <v>236</v>
      </c>
      <c r="BD78">
        <v>2011</v>
      </c>
      <c r="BE78">
        <v>361</v>
      </c>
    </row>
    <row r="79" spans="1:57" x14ac:dyDescent="0.25">
      <c r="A79" t="s">
        <v>22</v>
      </c>
      <c r="B79">
        <v>28</v>
      </c>
      <c r="C79">
        <v>27</v>
      </c>
      <c r="D79">
        <v>26</v>
      </c>
      <c r="E79">
        <v>36</v>
      </c>
      <c r="F79">
        <v>36</v>
      </c>
      <c r="G79">
        <v>48</v>
      </c>
      <c r="H79">
        <v>59</v>
      </c>
      <c r="I79">
        <v>57</v>
      </c>
      <c r="J79">
        <v>57</v>
      </c>
      <c r="K79">
        <v>51</v>
      </c>
      <c r="L79">
        <v>68</v>
      </c>
      <c r="M79">
        <v>66</v>
      </c>
      <c r="N79">
        <v>60</v>
      </c>
      <c r="O79">
        <v>61</v>
      </c>
      <c r="P79">
        <v>60</v>
      </c>
      <c r="Q79">
        <v>57</v>
      </c>
      <c r="R79">
        <v>64</v>
      </c>
      <c r="S79">
        <v>91</v>
      </c>
      <c r="T79">
        <v>80</v>
      </c>
      <c r="U79">
        <v>71</v>
      </c>
      <c r="V79">
        <v>69</v>
      </c>
      <c r="W79">
        <v>85</v>
      </c>
      <c r="X79">
        <v>71</v>
      </c>
      <c r="Y79">
        <v>64</v>
      </c>
      <c r="Z79">
        <v>84</v>
      </c>
      <c r="AA79">
        <v>129</v>
      </c>
      <c r="AB79">
        <v>163</v>
      </c>
      <c r="AC79">
        <v>172</v>
      </c>
      <c r="AD79">
        <v>91</v>
      </c>
      <c r="AE79">
        <v>100</v>
      </c>
      <c r="AF79">
        <v>184</v>
      </c>
      <c r="AG79">
        <v>97</v>
      </c>
      <c r="AH79">
        <v>88</v>
      </c>
      <c r="AI79">
        <v>57</v>
      </c>
      <c r="AJ79">
        <v>61</v>
      </c>
      <c r="AK79">
        <v>104</v>
      </c>
      <c r="AL79">
        <v>80</v>
      </c>
      <c r="AM79">
        <v>116</v>
      </c>
      <c r="AN79">
        <v>103</v>
      </c>
      <c r="AO79">
        <v>136</v>
      </c>
      <c r="AP79">
        <v>134</v>
      </c>
      <c r="AQ79">
        <v>121</v>
      </c>
      <c r="AR79">
        <v>120</v>
      </c>
      <c r="AS79">
        <v>126</v>
      </c>
      <c r="AT79">
        <v>129</v>
      </c>
      <c r="AU79">
        <v>127</v>
      </c>
      <c r="AV79">
        <v>134</v>
      </c>
      <c r="AW79">
        <v>140</v>
      </c>
      <c r="AX79">
        <v>139</v>
      </c>
      <c r="AY79">
        <v>145</v>
      </c>
      <c r="AZ79">
        <f>(AY79-B79)/COUNT(B79:AY79)</f>
        <v>2.34</v>
      </c>
      <c r="BA79">
        <f t="shared" si="3"/>
        <v>1</v>
      </c>
      <c r="BB79">
        <f t="shared" si="4"/>
        <v>1962</v>
      </c>
      <c r="BC79">
        <f t="shared" si="5"/>
        <v>28</v>
      </c>
      <c r="BD79">
        <v>2011</v>
      </c>
      <c r="BE79">
        <v>145</v>
      </c>
    </row>
    <row r="80" spans="1:57" x14ac:dyDescent="0.25">
      <c r="A80" t="s">
        <v>128</v>
      </c>
      <c r="B80">
        <v>114</v>
      </c>
      <c r="C80">
        <v>145</v>
      </c>
      <c r="D80">
        <v>129</v>
      </c>
      <c r="E80">
        <v>133</v>
      </c>
      <c r="F80">
        <v>157</v>
      </c>
      <c r="G80">
        <v>163</v>
      </c>
      <c r="H80">
        <v>163</v>
      </c>
      <c r="I80">
        <v>140</v>
      </c>
      <c r="J80">
        <v>155</v>
      </c>
      <c r="K80">
        <v>175</v>
      </c>
      <c r="L80">
        <v>183</v>
      </c>
      <c r="M80">
        <v>169</v>
      </c>
      <c r="N80">
        <v>182</v>
      </c>
      <c r="O80">
        <v>187</v>
      </c>
      <c r="P80">
        <v>170</v>
      </c>
      <c r="Q80">
        <v>178</v>
      </c>
      <c r="R80">
        <v>192</v>
      </c>
      <c r="S80">
        <v>178</v>
      </c>
      <c r="T80">
        <v>185</v>
      </c>
      <c r="U80">
        <v>176</v>
      </c>
      <c r="V80">
        <v>167</v>
      </c>
      <c r="W80">
        <v>179</v>
      </c>
      <c r="X80">
        <v>165</v>
      </c>
      <c r="Y80">
        <v>183</v>
      </c>
      <c r="Z80">
        <v>178</v>
      </c>
      <c r="AA80">
        <v>211</v>
      </c>
      <c r="AB80">
        <v>215</v>
      </c>
      <c r="AC80">
        <v>215</v>
      </c>
      <c r="AD80">
        <v>205</v>
      </c>
      <c r="AE80">
        <v>201</v>
      </c>
      <c r="AF80">
        <v>201</v>
      </c>
      <c r="AG80">
        <v>197</v>
      </c>
      <c r="AH80">
        <v>200</v>
      </c>
      <c r="AI80">
        <v>191</v>
      </c>
      <c r="AJ80">
        <v>185</v>
      </c>
      <c r="AK80">
        <v>178</v>
      </c>
      <c r="AL80">
        <v>162</v>
      </c>
      <c r="AM80">
        <v>146</v>
      </c>
      <c r="AN80">
        <v>136</v>
      </c>
      <c r="AO80">
        <v>138</v>
      </c>
      <c r="AP80">
        <v>135</v>
      </c>
      <c r="AQ80">
        <v>146</v>
      </c>
      <c r="AR80">
        <v>156</v>
      </c>
      <c r="AS80">
        <v>166</v>
      </c>
      <c r="AT80">
        <v>206</v>
      </c>
      <c r="AU80">
        <v>227</v>
      </c>
      <c r="AV80">
        <v>221</v>
      </c>
      <c r="AW80">
        <v>252</v>
      </c>
      <c r="AX80">
        <v>231</v>
      </c>
      <c r="AY80">
        <v>231</v>
      </c>
      <c r="AZ80">
        <f>(AY80-B80)/COUNT(B80:AY80)</f>
        <v>2.34</v>
      </c>
      <c r="BA80">
        <f t="shared" si="3"/>
        <v>1</v>
      </c>
      <c r="BB80">
        <f t="shared" si="4"/>
        <v>1962</v>
      </c>
      <c r="BC80">
        <f t="shared" si="5"/>
        <v>114</v>
      </c>
      <c r="BD80">
        <v>2011</v>
      </c>
      <c r="BE80">
        <v>231</v>
      </c>
    </row>
    <row r="81" spans="1:57" x14ac:dyDescent="0.25">
      <c r="A81" t="s">
        <v>114</v>
      </c>
      <c r="B81">
        <v>91</v>
      </c>
      <c r="C81">
        <v>95</v>
      </c>
      <c r="D81">
        <v>97</v>
      </c>
      <c r="E81">
        <v>125</v>
      </c>
      <c r="F81">
        <v>109</v>
      </c>
      <c r="G81">
        <v>110</v>
      </c>
      <c r="H81">
        <v>113</v>
      </c>
      <c r="I81">
        <v>111</v>
      </c>
      <c r="J81">
        <v>109</v>
      </c>
      <c r="K81">
        <v>112</v>
      </c>
      <c r="L81">
        <v>113</v>
      </c>
      <c r="M81">
        <v>119</v>
      </c>
      <c r="N81">
        <v>94</v>
      </c>
      <c r="O81">
        <v>111</v>
      </c>
      <c r="P81">
        <v>119</v>
      </c>
      <c r="Q81">
        <v>125</v>
      </c>
      <c r="R81">
        <v>120</v>
      </c>
      <c r="S81">
        <v>71</v>
      </c>
      <c r="T81">
        <v>87</v>
      </c>
      <c r="U81">
        <v>129</v>
      </c>
      <c r="V81">
        <v>123</v>
      </c>
      <c r="W81">
        <v>140</v>
      </c>
      <c r="X81">
        <v>158</v>
      </c>
      <c r="Y81">
        <v>144</v>
      </c>
      <c r="Z81">
        <v>166</v>
      </c>
      <c r="AA81">
        <v>167</v>
      </c>
      <c r="AB81">
        <v>160</v>
      </c>
      <c r="AC81">
        <v>152</v>
      </c>
      <c r="AD81">
        <v>129</v>
      </c>
      <c r="AE81">
        <v>176</v>
      </c>
      <c r="AF81">
        <v>153</v>
      </c>
      <c r="AG81">
        <v>136</v>
      </c>
      <c r="AH81">
        <v>157</v>
      </c>
      <c r="AI81">
        <v>147</v>
      </c>
      <c r="AJ81">
        <v>152</v>
      </c>
      <c r="AK81">
        <v>134</v>
      </c>
      <c r="AL81">
        <v>177</v>
      </c>
      <c r="AM81">
        <v>179</v>
      </c>
      <c r="AN81">
        <v>162</v>
      </c>
      <c r="AO81">
        <v>184</v>
      </c>
      <c r="AP81">
        <v>195</v>
      </c>
      <c r="AQ81">
        <v>178</v>
      </c>
      <c r="AR81">
        <v>217</v>
      </c>
      <c r="AS81">
        <v>209</v>
      </c>
      <c r="AT81">
        <v>225</v>
      </c>
      <c r="AU81">
        <v>206</v>
      </c>
      <c r="AV81">
        <v>175</v>
      </c>
      <c r="AW81">
        <v>196</v>
      </c>
      <c r="AX81">
        <v>203</v>
      </c>
      <c r="AY81">
        <v>207</v>
      </c>
      <c r="AZ81">
        <f>(AY81-B81)/COUNT(B81:AY81)</f>
        <v>2.3199999999999998</v>
      </c>
      <c r="BA81">
        <f t="shared" si="3"/>
        <v>1</v>
      </c>
      <c r="BB81">
        <f t="shared" si="4"/>
        <v>1962</v>
      </c>
      <c r="BC81">
        <f t="shared" si="5"/>
        <v>91</v>
      </c>
      <c r="BD81">
        <v>2011</v>
      </c>
      <c r="BE81">
        <v>207</v>
      </c>
    </row>
    <row r="82" spans="1:57" x14ac:dyDescent="0.25">
      <c r="A82" t="s">
        <v>168</v>
      </c>
      <c r="B82">
        <v>291</v>
      </c>
      <c r="C82">
        <v>306</v>
      </c>
      <c r="D82">
        <v>347</v>
      </c>
      <c r="E82">
        <v>335</v>
      </c>
      <c r="F82">
        <v>338</v>
      </c>
      <c r="G82">
        <v>333</v>
      </c>
      <c r="H82">
        <v>325</v>
      </c>
      <c r="I82">
        <v>355</v>
      </c>
      <c r="J82">
        <v>377</v>
      </c>
      <c r="K82">
        <v>365</v>
      </c>
      <c r="L82">
        <v>355</v>
      </c>
      <c r="M82">
        <v>341</v>
      </c>
      <c r="N82">
        <v>334</v>
      </c>
      <c r="O82">
        <v>405</v>
      </c>
      <c r="P82">
        <v>409</v>
      </c>
      <c r="Q82">
        <v>396</v>
      </c>
      <c r="R82">
        <v>379</v>
      </c>
      <c r="S82">
        <v>381</v>
      </c>
      <c r="T82">
        <v>374</v>
      </c>
      <c r="U82">
        <v>420</v>
      </c>
      <c r="V82">
        <v>340</v>
      </c>
      <c r="W82">
        <v>385</v>
      </c>
      <c r="X82">
        <v>427</v>
      </c>
      <c r="Y82">
        <v>452</v>
      </c>
      <c r="Z82">
        <v>400</v>
      </c>
      <c r="AA82">
        <v>425</v>
      </c>
      <c r="AB82">
        <v>461</v>
      </c>
      <c r="AC82">
        <v>311</v>
      </c>
      <c r="AD82">
        <v>378</v>
      </c>
      <c r="AE82">
        <v>404</v>
      </c>
      <c r="AF82">
        <v>419</v>
      </c>
      <c r="AG82">
        <v>382</v>
      </c>
      <c r="AH82">
        <v>367</v>
      </c>
      <c r="AI82">
        <v>347</v>
      </c>
      <c r="AJ82">
        <v>293</v>
      </c>
      <c r="AK82">
        <v>313</v>
      </c>
      <c r="AL82">
        <v>368</v>
      </c>
      <c r="AM82">
        <v>353</v>
      </c>
      <c r="AN82">
        <v>362</v>
      </c>
      <c r="AO82">
        <v>396</v>
      </c>
      <c r="AP82">
        <v>296</v>
      </c>
      <c r="AQ82">
        <v>403</v>
      </c>
      <c r="AR82">
        <v>347</v>
      </c>
      <c r="AS82">
        <v>378</v>
      </c>
      <c r="AT82">
        <v>311</v>
      </c>
      <c r="AU82">
        <v>382</v>
      </c>
      <c r="AV82">
        <v>401</v>
      </c>
      <c r="AW82">
        <v>395</v>
      </c>
      <c r="AX82">
        <v>396</v>
      </c>
      <c r="AY82">
        <v>407</v>
      </c>
      <c r="AZ82">
        <f>(AY82-B82)/COUNT(B82:AY82)</f>
        <v>2.3199999999999998</v>
      </c>
      <c r="BA82">
        <f t="shared" si="3"/>
        <v>1</v>
      </c>
      <c r="BB82">
        <f t="shared" si="4"/>
        <v>1962</v>
      </c>
      <c r="BC82">
        <f t="shared" si="5"/>
        <v>291</v>
      </c>
      <c r="BD82">
        <v>2011</v>
      </c>
      <c r="BE82">
        <v>407</v>
      </c>
    </row>
    <row r="83" spans="1:57" x14ac:dyDescent="0.25">
      <c r="A83" t="s">
        <v>90</v>
      </c>
      <c r="B83">
        <v>30</v>
      </c>
      <c r="C83">
        <v>39</v>
      </c>
      <c r="D83">
        <v>36</v>
      </c>
      <c r="E83">
        <v>33</v>
      </c>
      <c r="F83">
        <v>37</v>
      </c>
      <c r="G83">
        <v>41</v>
      </c>
      <c r="H83">
        <v>40</v>
      </c>
      <c r="I83">
        <v>38</v>
      </c>
      <c r="J83">
        <v>48</v>
      </c>
      <c r="K83">
        <v>53</v>
      </c>
      <c r="L83">
        <v>45</v>
      </c>
      <c r="M83">
        <v>46</v>
      </c>
      <c r="N83">
        <v>29</v>
      </c>
      <c r="O83">
        <v>48</v>
      </c>
      <c r="P83">
        <v>44</v>
      </c>
      <c r="Q83">
        <v>46</v>
      </c>
      <c r="R83">
        <v>54</v>
      </c>
      <c r="S83">
        <v>75</v>
      </c>
      <c r="T83">
        <v>56</v>
      </c>
      <c r="U83">
        <v>55</v>
      </c>
      <c r="V83">
        <v>64</v>
      </c>
      <c r="W83">
        <v>85</v>
      </c>
      <c r="X83">
        <v>35</v>
      </c>
      <c r="Y83">
        <v>60</v>
      </c>
      <c r="Z83">
        <v>77</v>
      </c>
      <c r="AA83">
        <v>34</v>
      </c>
      <c r="AB83">
        <v>76</v>
      </c>
      <c r="AC83">
        <v>88</v>
      </c>
      <c r="AD83">
        <v>17</v>
      </c>
      <c r="AE83">
        <v>24</v>
      </c>
      <c r="AF83">
        <v>74</v>
      </c>
      <c r="AG83">
        <v>30</v>
      </c>
      <c r="AH83">
        <v>90</v>
      </c>
      <c r="AI83">
        <v>459</v>
      </c>
      <c r="AJ83">
        <v>379</v>
      </c>
      <c r="AK83">
        <v>381</v>
      </c>
      <c r="AL83">
        <v>298</v>
      </c>
      <c r="AM83">
        <v>326</v>
      </c>
      <c r="AN83">
        <v>236</v>
      </c>
      <c r="AO83">
        <v>177</v>
      </c>
      <c r="AP83">
        <v>177</v>
      </c>
      <c r="AQ83">
        <v>228</v>
      </c>
      <c r="AR83">
        <v>253</v>
      </c>
      <c r="AS83">
        <v>248</v>
      </c>
      <c r="AT83">
        <v>216</v>
      </c>
      <c r="AU83">
        <v>208</v>
      </c>
      <c r="AV83">
        <v>183</v>
      </c>
      <c r="AW83">
        <v>166</v>
      </c>
      <c r="AX83">
        <v>146</v>
      </c>
      <c r="AY83">
        <v>145</v>
      </c>
      <c r="AZ83">
        <f>(AY83-B83)/COUNT(B83:AY83)</f>
        <v>2.2999999999999998</v>
      </c>
      <c r="BA83">
        <f t="shared" si="3"/>
        <v>1</v>
      </c>
      <c r="BB83">
        <f t="shared" si="4"/>
        <v>1962</v>
      </c>
      <c r="BC83">
        <f t="shared" si="5"/>
        <v>30</v>
      </c>
      <c r="BD83">
        <v>2011</v>
      </c>
      <c r="BE83">
        <v>145</v>
      </c>
    </row>
    <row r="84" spans="1:57" x14ac:dyDescent="0.25">
      <c r="A84" t="s">
        <v>146</v>
      </c>
      <c r="B84">
        <v>353</v>
      </c>
      <c r="C84">
        <v>359</v>
      </c>
      <c r="D84">
        <v>371</v>
      </c>
      <c r="E84">
        <v>407</v>
      </c>
      <c r="F84">
        <v>389</v>
      </c>
      <c r="G84">
        <v>439</v>
      </c>
      <c r="H84">
        <v>362</v>
      </c>
      <c r="I84">
        <v>392</v>
      </c>
      <c r="J84">
        <v>406</v>
      </c>
      <c r="K84">
        <v>408</v>
      </c>
      <c r="L84">
        <v>380</v>
      </c>
      <c r="M84">
        <v>369</v>
      </c>
      <c r="N84">
        <v>244</v>
      </c>
      <c r="O84">
        <v>429</v>
      </c>
      <c r="P84">
        <v>344</v>
      </c>
      <c r="Q84">
        <v>449</v>
      </c>
      <c r="R84">
        <v>394</v>
      </c>
      <c r="S84">
        <v>422</v>
      </c>
      <c r="T84">
        <v>424</v>
      </c>
      <c r="U84">
        <v>444</v>
      </c>
      <c r="V84">
        <v>500</v>
      </c>
      <c r="W84">
        <v>645</v>
      </c>
      <c r="X84">
        <v>610</v>
      </c>
      <c r="Y84">
        <v>639</v>
      </c>
      <c r="Z84">
        <v>534</v>
      </c>
      <c r="AA84">
        <v>589</v>
      </c>
      <c r="AB84">
        <v>404</v>
      </c>
      <c r="AC84">
        <v>459</v>
      </c>
      <c r="AD84">
        <v>392</v>
      </c>
      <c r="AE84">
        <v>413</v>
      </c>
      <c r="AF84">
        <v>424</v>
      </c>
      <c r="AG84">
        <v>460</v>
      </c>
      <c r="AH84">
        <v>407</v>
      </c>
      <c r="AI84">
        <v>348</v>
      </c>
      <c r="AJ84">
        <v>315</v>
      </c>
      <c r="AK84">
        <v>373</v>
      </c>
      <c r="AL84">
        <v>378</v>
      </c>
      <c r="AM84">
        <v>388</v>
      </c>
      <c r="AN84">
        <v>373</v>
      </c>
      <c r="AO84">
        <v>376</v>
      </c>
      <c r="AP84">
        <v>392</v>
      </c>
      <c r="AQ84">
        <v>404</v>
      </c>
      <c r="AR84">
        <v>407</v>
      </c>
      <c r="AS84">
        <v>428</v>
      </c>
      <c r="AT84">
        <v>460</v>
      </c>
      <c r="AU84">
        <v>460</v>
      </c>
      <c r="AV84">
        <v>470</v>
      </c>
      <c r="AW84">
        <v>488</v>
      </c>
      <c r="AX84">
        <v>486</v>
      </c>
      <c r="AY84">
        <v>466</v>
      </c>
      <c r="AZ84">
        <f>(AY84-B84)/COUNT(B84:AY84)</f>
        <v>2.2599999999999998</v>
      </c>
      <c r="BA84">
        <f t="shared" si="3"/>
        <v>1</v>
      </c>
      <c r="BB84">
        <f t="shared" si="4"/>
        <v>1962</v>
      </c>
      <c r="BC84">
        <f t="shared" si="5"/>
        <v>353</v>
      </c>
      <c r="BD84">
        <v>2011</v>
      </c>
      <c r="BE84">
        <v>466</v>
      </c>
    </row>
    <row r="85" spans="1:57" x14ac:dyDescent="0.25">
      <c r="A85" t="s">
        <v>83</v>
      </c>
      <c r="B85">
        <v>69</v>
      </c>
      <c r="C85">
        <v>71</v>
      </c>
      <c r="D85">
        <v>108</v>
      </c>
      <c r="E85">
        <v>168</v>
      </c>
      <c r="F85">
        <v>188</v>
      </c>
      <c r="G85">
        <v>194</v>
      </c>
      <c r="H85">
        <v>205</v>
      </c>
      <c r="I85">
        <v>179</v>
      </c>
      <c r="J85">
        <v>197</v>
      </c>
      <c r="K85">
        <v>205</v>
      </c>
      <c r="L85">
        <v>269</v>
      </c>
      <c r="M85">
        <v>310</v>
      </c>
      <c r="N85">
        <v>298</v>
      </c>
      <c r="O85">
        <v>336</v>
      </c>
      <c r="P85">
        <v>301</v>
      </c>
      <c r="Q85">
        <v>277</v>
      </c>
      <c r="R85">
        <v>281</v>
      </c>
      <c r="S85">
        <v>280</v>
      </c>
      <c r="T85">
        <v>233</v>
      </c>
      <c r="U85">
        <v>261</v>
      </c>
      <c r="V85">
        <v>263</v>
      </c>
      <c r="W85">
        <v>172</v>
      </c>
      <c r="X85">
        <v>138</v>
      </c>
      <c r="Y85">
        <v>191</v>
      </c>
      <c r="Z85">
        <v>190</v>
      </c>
      <c r="AA85">
        <v>178</v>
      </c>
      <c r="AB85">
        <v>198</v>
      </c>
      <c r="AC85">
        <v>160</v>
      </c>
      <c r="AD85">
        <v>163</v>
      </c>
      <c r="AE85">
        <v>152</v>
      </c>
      <c r="AF85">
        <v>141</v>
      </c>
      <c r="AG85">
        <v>198</v>
      </c>
      <c r="AH85">
        <v>147</v>
      </c>
      <c r="AI85">
        <v>166</v>
      </c>
      <c r="AJ85">
        <v>172</v>
      </c>
      <c r="AK85">
        <v>182</v>
      </c>
      <c r="AL85">
        <v>174</v>
      </c>
      <c r="AM85">
        <v>176</v>
      </c>
      <c r="AN85">
        <v>182</v>
      </c>
      <c r="AO85">
        <v>191</v>
      </c>
      <c r="AP85">
        <v>200</v>
      </c>
      <c r="AQ85">
        <v>207</v>
      </c>
      <c r="AR85">
        <v>208</v>
      </c>
      <c r="AS85">
        <v>207</v>
      </c>
      <c r="AT85">
        <v>197</v>
      </c>
      <c r="AU85">
        <v>192</v>
      </c>
      <c r="AV85">
        <v>183</v>
      </c>
      <c r="AW85">
        <v>174</v>
      </c>
      <c r="AX85">
        <v>166</v>
      </c>
      <c r="AY85">
        <v>172</v>
      </c>
      <c r="AZ85">
        <f>(AY85-B85)/COUNT(B85:AY85)</f>
        <v>2.06</v>
      </c>
      <c r="BA85">
        <f t="shared" si="3"/>
        <v>1</v>
      </c>
      <c r="BB85">
        <f t="shared" si="4"/>
        <v>1962</v>
      </c>
      <c r="BC85">
        <f t="shared" si="5"/>
        <v>69</v>
      </c>
      <c r="BD85">
        <v>2011</v>
      </c>
      <c r="BE85">
        <v>172</v>
      </c>
    </row>
    <row r="86" spans="1:57" x14ac:dyDescent="0.25">
      <c r="A86" t="s">
        <v>39</v>
      </c>
      <c r="B86">
        <v>122</v>
      </c>
      <c r="C86">
        <v>98</v>
      </c>
      <c r="D86">
        <v>102</v>
      </c>
      <c r="E86">
        <v>112</v>
      </c>
      <c r="F86">
        <v>115</v>
      </c>
      <c r="G86">
        <v>149</v>
      </c>
      <c r="H86">
        <v>150</v>
      </c>
      <c r="I86">
        <v>145</v>
      </c>
      <c r="J86">
        <v>144</v>
      </c>
      <c r="K86">
        <v>142</v>
      </c>
      <c r="L86">
        <v>145</v>
      </c>
      <c r="M86">
        <v>155</v>
      </c>
      <c r="N86">
        <v>171</v>
      </c>
      <c r="O86">
        <v>180</v>
      </c>
      <c r="P86">
        <v>164</v>
      </c>
      <c r="Q86">
        <v>175</v>
      </c>
      <c r="R86">
        <v>174</v>
      </c>
      <c r="S86">
        <v>180</v>
      </c>
      <c r="T86">
        <v>185</v>
      </c>
      <c r="U86">
        <v>195</v>
      </c>
      <c r="V86">
        <v>205</v>
      </c>
      <c r="W86">
        <v>217</v>
      </c>
      <c r="X86">
        <v>216</v>
      </c>
      <c r="Y86">
        <v>297</v>
      </c>
      <c r="Z86">
        <v>245</v>
      </c>
      <c r="AA86">
        <v>242</v>
      </c>
      <c r="AB86">
        <v>248</v>
      </c>
      <c r="AC86">
        <v>213</v>
      </c>
      <c r="AD86">
        <v>154</v>
      </c>
      <c r="AE86">
        <v>181</v>
      </c>
      <c r="AF86">
        <v>193</v>
      </c>
      <c r="AG86">
        <v>168</v>
      </c>
      <c r="AH86">
        <v>204</v>
      </c>
      <c r="AI86">
        <v>244</v>
      </c>
      <c r="AJ86">
        <v>169</v>
      </c>
      <c r="AK86">
        <v>146</v>
      </c>
      <c r="AL86">
        <v>156</v>
      </c>
      <c r="AM86">
        <v>88</v>
      </c>
      <c r="AN86">
        <v>167</v>
      </c>
      <c r="AO86">
        <v>109</v>
      </c>
      <c r="AP86">
        <v>163</v>
      </c>
      <c r="AQ86">
        <v>135</v>
      </c>
      <c r="AR86">
        <v>143</v>
      </c>
      <c r="AS86">
        <v>150</v>
      </c>
      <c r="AT86">
        <v>176</v>
      </c>
      <c r="AU86">
        <v>190</v>
      </c>
      <c r="AV86">
        <v>185</v>
      </c>
      <c r="AW86">
        <v>141</v>
      </c>
      <c r="AX86">
        <v>211</v>
      </c>
      <c r="AY86">
        <v>223</v>
      </c>
      <c r="AZ86">
        <f>(AY86-B86)/COUNT(B86:AY86)</f>
        <v>2.02</v>
      </c>
      <c r="BA86">
        <f t="shared" si="3"/>
        <v>1</v>
      </c>
      <c r="BB86">
        <f t="shared" si="4"/>
        <v>1962</v>
      </c>
      <c r="BC86">
        <f t="shared" si="5"/>
        <v>122</v>
      </c>
      <c r="BD86">
        <v>2011</v>
      </c>
      <c r="BE86">
        <v>223</v>
      </c>
    </row>
    <row r="87" spans="1:57" x14ac:dyDescent="0.25">
      <c r="A87" t="s">
        <v>130</v>
      </c>
      <c r="B87">
        <v>3</v>
      </c>
      <c r="C87">
        <v>4</v>
      </c>
      <c r="D87">
        <v>1</v>
      </c>
      <c r="E87">
        <v>5</v>
      </c>
      <c r="F87">
        <v>9</v>
      </c>
      <c r="G87">
        <v>7</v>
      </c>
      <c r="H87">
        <v>4</v>
      </c>
      <c r="I87">
        <v>10</v>
      </c>
      <c r="J87">
        <v>23</v>
      </c>
      <c r="K87">
        <v>12</v>
      </c>
      <c r="L87">
        <v>13</v>
      </c>
      <c r="M87">
        <v>16</v>
      </c>
      <c r="N87">
        <v>8</v>
      </c>
      <c r="O87">
        <v>20</v>
      </c>
      <c r="P87">
        <v>18</v>
      </c>
      <c r="Q87">
        <v>15</v>
      </c>
      <c r="R87">
        <v>21</v>
      </c>
      <c r="S87">
        <v>11</v>
      </c>
      <c r="T87">
        <v>17</v>
      </c>
      <c r="U87">
        <v>13</v>
      </c>
      <c r="V87">
        <v>15</v>
      </c>
      <c r="W87">
        <v>28</v>
      </c>
      <c r="X87">
        <v>24</v>
      </c>
      <c r="Y87">
        <v>23</v>
      </c>
      <c r="Z87">
        <v>24</v>
      </c>
      <c r="AA87">
        <v>13</v>
      </c>
      <c r="AB87">
        <v>14</v>
      </c>
      <c r="AC87">
        <v>14</v>
      </c>
      <c r="AD87">
        <v>23</v>
      </c>
      <c r="AE87">
        <v>27</v>
      </c>
      <c r="AF87">
        <v>27</v>
      </c>
      <c r="AG87">
        <v>18</v>
      </c>
      <c r="AH87">
        <v>20</v>
      </c>
      <c r="AI87">
        <v>19</v>
      </c>
      <c r="AJ87">
        <v>16</v>
      </c>
      <c r="AK87">
        <v>24</v>
      </c>
      <c r="AL87">
        <v>23</v>
      </c>
      <c r="AM87">
        <v>16</v>
      </c>
      <c r="AN87">
        <v>10</v>
      </c>
      <c r="AO87">
        <v>18</v>
      </c>
      <c r="AP87">
        <v>18</v>
      </c>
      <c r="AQ87">
        <v>26</v>
      </c>
      <c r="AR87">
        <v>32</v>
      </c>
      <c r="AS87">
        <v>43</v>
      </c>
      <c r="AT87">
        <v>50</v>
      </c>
      <c r="AU87">
        <v>52</v>
      </c>
      <c r="AV87">
        <v>66</v>
      </c>
      <c r="AW87">
        <v>76</v>
      </c>
      <c r="AX87">
        <v>87</v>
      </c>
      <c r="AY87">
        <v>104</v>
      </c>
      <c r="AZ87">
        <f>(AY87-B87)/COUNT(B87:AY87)</f>
        <v>2.02</v>
      </c>
      <c r="BA87">
        <f t="shared" si="3"/>
        <v>1</v>
      </c>
      <c r="BB87">
        <f t="shared" si="4"/>
        <v>1962</v>
      </c>
      <c r="BC87">
        <f t="shared" si="5"/>
        <v>3</v>
      </c>
      <c r="BD87">
        <v>2011</v>
      </c>
      <c r="BE87">
        <v>104</v>
      </c>
    </row>
    <row r="88" spans="1:57" x14ac:dyDescent="0.25">
      <c r="A88" t="s">
        <v>105</v>
      </c>
      <c r="B88">
        <v>40</v>
      </c>
      <c r="C88">
        <v>53</v>
      </c>
      <c r="D88">
        <v>38</v>
      </c>
      <c r="E88">
        <v>49</v>
      </c>
      <c r="F88">
        <v>53</v>
      </c>
      <c r="G88">
        <v>63</v>
      </c>
      <c r="H88">
        <v>54</v>
      </c>
      <c r="I88">
        <v>68</v>
      </c>
      <c r="J88">
        <v>63</v>
      </c>
      <c r="K88">
        <v>75</v>
      </c>
      <c r="L88">
        <v>68</v>
      </c>
      <c r="M88">
        <v>95</v>
      </c>
      <c r="N88">
        <v>47</v>
      </c>
      <c r="O88">
        <v>82</v>
      </c>
      <c r="P88">
        <v>84</v>
      </c>
      <c r="Q88">
        <v>34</v>
      </c>
      <c r="R88">
        <v>38</v>
      </c>
      <c r="S88">
        <v>95</v>
      </c>
      <c r="T88">
        <v>118</v>
      </c>
      <c r="U88">
        <v>94</v>
      </c>
      <c r="V88">
        <v>79</v>
      </c>
      <c r="W88">
        <v>70</v>
      </c>
      <c r="X88">
        <v>82</v>
      </c>
      <c r="Y88">
        <v>50</v>
      </c>
      <c r="Z88">
        <v>42</v>
      </c>
      <c r="AA88">
        <v>89</v>
      </c>
      <c r="AB88">
        <v>97</v>
      </c>
      <c r="AC88">
        <v>52</v>
      </c>
      <c r="AD88">
        <v>75</v>
      </c>
      <c r="AE88">
        <v>93</v>
      </c>
      <c r="AF88">
        <v>111</v>
      </c>
      <c r="AG88">
        <v>108</v>
      </c>
      <c r="AH88">
        <v>92</v>
      </c>
      <c r="AI88">
        <v>113</v>
      </c>
      <c r="AJ88">
        <v>107</v>
      </c>
      <c r="AK88">
        <v>89</v>
      </c>
      <c r="AL88">
        <v>99</v>
      </c>
      <c r="AM88">
        <v>85</v>
      </c>
      <c r="AN88">
        <v>101</v>
      </c>
      <c r="AO88">
        <v>100</v>
      </c>
      <c r="AP88">
        <v>115</v>
      </c>
      <c r="AQ88">
        <v>121</v>
      </c>
      <c r="AR88">
        <v>147</v>
      </c>
      <c r="AS88">
        <v>161</v>
      </c>
      <c r="AT88">
        <v>161</v>
      </c>
      <c r="AU88">
        <v>148</v>
      </c>
      <c r="AV88">
        <v>155</v>
      </c>
      <c r="AW88">
        <v>150</v>
      </c>
      <c r="AX88">
        <v>141</v>
      </c>
      <c r="AY88">
        <v>140</v>
      </c>
      <c r="AZ88">
        <f>(AY88-B88)/COUNT(B88:AY88)</f>
        <v>2</v>
      </c>
      <c r="BA88">
        <f t="shared" si="3"/>
        <v>1</v>
      </c>
      <c r="BB88">
        <f t="shared" si="4"/>
        <v>1962</v>
      </c>
      <c r="BC88">
        <f t="shared" si="5"/>
        <v>40</v>
      </c>
      <c r="BD88">
        <v>2011</v>
      </c>
      <c r="BE88">
        <v>140</v>
      </c>
    </row>
    <row r="89" spans="1:57" x14ac:dyDescent="0.25">
      <c r="A89" t="s">
        <v>164</v>
      </c>
      <c r="B89">
        <v>492</v>
      </c>
      <c r="C89">
        <v>487</v>
      </c>
      <c r="D89">
        <v>489</v>
      </c>
      <c r="E89">
        <v>484</v>
      </c>
      <c r="F89">
        <v>479</v>
      </c>
      <c r="G89">
        <v>484</v>
      </c>
      <c r="H89">
        <v>483</v>
      </c>
      <c r="I89">
        <v>483</v>
      </c>
      <c r="J89">
        <v>477</v>
      </c>
      <c r="K89">
        <v>476</v>
      </c>
      <c r="L89">
        <v>475</v>
      </c>
      <c r="M89">
        <v>488</v>
      </c>
      <c r="N89">
        <v>480</v>
      </c>
      <c r="O89">
        <v>495</v>
      </c>
      <c r="P89">
        <v>516</v>
      </c>
      <c r="Q89">
        <v>500</v>
      </c>
      <c r="R89">
        <v>500</v>
      </c>
      <c r="S89">
        <v>509</v>
      </c>
      <c r="T89">
        <v>509</v>
      </c>
      <c r="U89">
        <v>504</v>
      </c>
      <c r="V89">
        <v>515</v>
      </c>
      <c r="W89">
        <v>505</v>
      </c>
      <c r="X89">
        <v>516</v>
      </c>
      <c r="Y89">
        <v>539</v>
      </c>
      <c r="Z89">
        <v>540</v>
      </c>
      <c r="AA89">
        <v>561</v>
      </c>
      <c r="AB89">
        <v>568</v>
      </c>
      <c r="AC89">
        <v>559</v>
      </c>
      <c r="AD89">
        <v>589</v>
      </c>
      <c r="AE89">
        <v>590</v>
      </c>
      <c r="AF89">
        <v>600</v>
      </c>
      <c r="AG89">
        <v>620</v>
      </c>
      <c r="AH89">
        <v>624</v>
      </c>
      <c r="AI89">
        <v>613</v>
      </c>
      <c r="AJ89">
        <v>640</v>
      </c>
      <c r="AK89">
        <v>642</v>
      </c>
      <c r="AL89">
        <v>626</v>
      </c>
      <c r="AM89">
        <v>626</v>
      </c>
      <c r="AN89">
        <v>642</v>
      </c>
      <c r="AO89">
        <v>619</v>
      </c>
      <c r="AP89">
        <v>600</v>
      </c>
      <c r="AQ89">
        <v>609</v>
      </c>
      <c r="AR89">
        <v>602</v>
      </c>
      <c r="AS89">
        <v>602</v>
      </c>
      <c r="AT89">
        <v>611</v>
      </c>
      <c r="AU89">
        <v>622</v>
      </c>
      <c r="AV89">
        <v>610</v>
      </c>
      <c r="AW89">
        <v>602</v>
      </c>
      <c r="AX89">
        <v>601</v>
      </c>
      <c r="AY89">
        <v>590</v>
      </c>
      <c r="AZ89">
        <f>(AY89-B89)/COUNT(B89:AY89)</f>
        <v>1.96</v>
      </c>
      <c r="BA89">
        <f t="shared" si="3"/>
        <v>1</v>
      </c>
      <c r="BB89">
        <f t="shared" si="4"/>
        <v>1962</v>
      </c>
      <c r="BC89">
        <f t="shared" si="5"/>
        <v>492</v>
      </c>
      <c r="BD89">
        <v>2011</v>
      </c>
      <c r="BE89">
        <v>590</v>
      </c>
    </row>
    <row r="90" spans="1:57" x14ac:dyDescent="0.25">
      <c r="A90" t="s">
        <v>60</v>
      </c>
      <c r="B90">
        <v>30</v>
      </c>
      <c r="C90">
        <v>65</v>
      </c>
      <c r="D90">
        <v>69</v>
      </c>
      <c r="E90">
        <v>40</v>
      </c>
      <c r="F90">
        <v>45</v>
      </c>
      <c r="G90">
        <v>21</v>
      </c>
      <c r="H90">
        <v>38</v>
      </c>
      <c r="I90">
        <v>32</v>
      </c>
      <c r="J90">
        <v>29</v>
      </c>
      <c r="K90">
        <v>23</v>
      </c>
      <c r="L90">
        <v>23</v>
      </c>
      <c r="M90">
        <v>67</v>
      </c>
      <c r="N90">
        <v>26</v>
      </c>
      <c r="O90">
        <v>37</v>
      </c>
      <c r="P90">
        <v>45</v>
      </c>
      <c r="Q90">
        <v>35</v>
      </c>
      <c r="R90">
        <v>49</v>
      </c>
      <c r="S90">
        <v>52</v>
      </c>
      <c r="T90">
        <v>61</v>
      </c>
      <c r="U90">
        <v>82</v>
      </c>
      <c r="V90">
        <v>67</v>
      </c>
      <c r="W90">
        <v>51</v>
      </c>
      <c r="X90">
        <v>109</v>
      </c>
      <c r="Y90">
        <v>93</v>
      </c>
      <c r="Z90">
        <v>96</v>
      </c>
      <c r="AA90">
        <v>108</v>
      </c>
      <c r="AB90">
        <v>118</v>
      </c>
      <c r="AC90">
        <v>108</v>
      </c>
      <c r="AD90">
        <v>115</v>
      </c>
      <c r="AE90">
        <v>127</v>
      </c>
      <c r="AF90">
        <v>97</v>
      </c>
      <c r="AG90">
        <v>103</v>
      </c>
      <c r="AH90">
        <v>106</v>
      </c>
      <c r="AI90">
        <v>71</v>
      </c>
      <c r="AJ90">
        <v>91</v>
      </c>
      <c r="AK90">
        <v>93</v>
      </c>
      <c r="AL90">
        <v>113</v>
      </c>
      <c r="AM90">
        <v>104</v>
      </c>
      <c r="AN90">
        <v>98</v>
      </c>
      <c r="AO90">
        <v>81</v>
      </c>
      <c r="AP90">
        <v>79</v>
      </c>
      <c r="AQ90">
        <v>97</v>
      </c>
      <c r="AR90">
        <v>101</v>
      </c>
      <c r="AS90">
        <v>101</v>
      </c>
      <c r="AT90">
        <v>98</v>
      </c>
      <c r="AU90">
        <v>96</v>
      </c>
      <c r="AV90">
        <v>101</v>
      </c>
      <c r="AW90">
        <v>109</v>
      </c>
      <c r="AX90">
        <v>124</v>
      </c>
      <c r="AY90">
        <v>126</v>
      </c>
      <c r="AZ90">
        <f>(AY90-B90)/COUNT(B90:AY90)</f>
        <v>1.92</v>
      </c>
      <c r="BA90">
        <f t="shared" si="3"/>
        <v>1</v>
      </c>
      <c r="BB90">
        <f t="shared" si="4"/>
        <v>1962</v>
      </c>
      <c r="BC90">
        <f t="shared" si="5"/>
        <v>30</v>
      </c>
      <c r="BD90">
        <v>2011</v>
      </c>
      <c r="BE90">
        <v>126</v>
      </c>
    </row>
    <row r="91" spans="1:57" x14ac:dyDescent="0.25">
      <c r="A91" t="s">
        <v>119</v>
      </c>
      <c r="B91">
        <v>214</v>
      </c>
      <c r="C91">
        <v>229</v>
      </c>
      <c r="D91">
        <v>224</v>
      </c>
      <c r="E91">
        <v>210</v>
      </c>
      <c r="F91">
        <v>240</v>
      </c>
      <c r="G91">
        <v>204</v>
      </c>
      <c r="H91">
        <v>259</v>
      </c>
      <c r="I91">
        <v>231</v>
      </c>
      <c r="J91">
        <v>215</v>
      </c>
      <c r="K91">
        <v>272</v>
      </c>
      <c r="L91">
        <v>229</v>
      </c>
      <c r="M91">
        <v>233</v>
      </c>
      <c r="N91">
        <v>155</v>
      </c>
      <c r="O91">
        <v>231</v>
      </c>
      <c r="P91">
        <v>206</v>
      </c>
      <c r="Q91">
        <v>274</v>
      </c>
      <c r="R91">
        <v>224</v>
      </c>
      <c r="S91">
        <v>184</v>
      </c>
      <c r="T91">
        <v>185</v>
      </c>
      <c r="U91">
        <v>234</v>
      </c>
      <c r="V91">
        <v>226</v>
      </c>
      <c r="W91">
        <v>196</v>
      </c>
      <c r="X91">
        <v>215</v>
      </c>
      <c r="Y91">
        <v>244</v>
      </c>
      <c r="Z91">
        <v>231</v>
      </c>
      <c r="AA91">
        <v>238</v>
      </c>
      <c r="AB91">
        <v>148</v>
      </c>
      <c r="AC91">
        <v>245</v>
      </c>
      <c r="AD91">
        <v>244</v>
      </c>
      <c r="AE91">
        <v>251</v>
      </c>
      <c r="AF91">
        <v>267</v>
      </c>
      <c r="AG91">
        <v>284</v>
      </c>
      <c r="AH91">
        <v>292</v>
      </c>
      <c r="AI91">
        <v>234</v>
      </c>
      <c r="AJ91">
        <v>250</v>
      </c>
      <c r="AK91">
        <v>265</v>
      </c>
      <c r="AL91">
        <v>293</v>
      </c>
      <c r="AM91">
        <v>261</v>
      </c>
      <c r="AN91">
        <v>296</v>
      </c>
      <c r="AO91">
        <v>247</v>
      </c>
      <c r="AP91">
        <v>232</v>
      </c>
      <c r="AQ91">
        <v>270</v>
      </c>
      <c r="AR91">
        <v>241</v>
      </c>
      <c r="AS91">
        <v>275</v>
      </c>
      <c r="AT91">
        <v>268</v>
      </c>
      <c r="AU91">
        <v>280</v>
      </c>
      <c r="AV91">
        <v>296</v>
      </c>
      <c r="AW91">
        <v>289</v>
      </c>
      <c r="AX91">
        <v>303</v>
      </c>
      <c r="AY91">
        <v>308</v>
      </c>
      <c r="AZ91">
        <f>(AY91-B91)/COUNT(B91:AY91)</f>
        <v>1.88</v>
      </c>
      <c r="BA91">
        <f t="shared" si="3"/>
        <v>1</v>
      </c>
      <c r="BB91">
        <f t="shared" si="4"/>
        <v>1962</v>
      </c>
      <c r="BC91">
        <f t="shared" si="5"/>
        <v>214</v>
      </c>
      <c r="BD91">
        <v>2011</v>
      </c>
      <c r="BE91">
        <v>308</v>
      </c>
    </row>
    <row r="92" spans="1:57" x14ac:dyDescent="0.25">
      <c r="A92" t="s">
        <v>9</v>
      </c>
      <c r="B92">
        <v>553</v>
      </c>
      <c r="C92">
        <v>566</v>
      </c>
      <c r="D92">
        <v>581</v>
      </c>
      <c r="E92">
        <v>563</v>
      </c>
      <c r="F92">
        <v>560</v>
      </c>
      <c r="G92">
        <v>550</v>
      </c>
      <c r="H92">
        <v>551</v>
      </c>
      <c r="I92">
        <v>549</v>
      </c>
      <c r="J92">
        <v>558</v>
      </c>
      <c r="K92">
        <v>544</v>
      </c>
      <c r="L92">
        <v>536</v>
      </c>
      <c r="M92">
        <v>538</v>
      </c>
      <c r="N92">
        <v>498</v>
      </c>
      <c r="O92">
        <v>509</v>
      </c>
      <c r="P92">
        <v>502</v>
      </c>
      <c r="Q92">
        <v>498</v>
      </c>
      <c r="R92">
        <v>483</v>
      </c>
      <c r="S92">
        <v>485</v>
      </c>
      <c r="T92">
        <v>472</v>
      </c>
      <c r="U92">
        <v>480</v>
      </c>
      <c r="V92">
        <v>462</v>
      </c>
      <c r="W92">
        <v>468</v>
      </c>
      <c r="X92">
        <v>474</v>
      </c>
      <c r="Y92">
        <v>479</v>
      </c>
      <c r="Z92">
        <v>478</v>
      </c>
      <c r="AA92">
        <v>471</v>
      </c>
      <c r="AB92">
        <v>481</v>
      </c>
      <c r="AC92">
        <v>494</v>
      </c>
      <c r="AD92">
        <v>496</v>
      </c>
      <c r="AE92">
        <v>515</v>
      </c>
      <c r="AF92">
        <v>502</v>
      </c>
      <c r="AG92">
        <v>489</v>
      </c>
      <c r="AH92">
        <v>495</v>
      </c>
      <c r="AI92">
        <v>559</v>
      </c>
      <c r="AJ92">
        <v>593</v>
      </c>
      <c r="AK92">
        <v>486</v>
      </c>
      <c r="AL92">
        <v>645</v>
      </c>
      <c r="AM92">
        <v>632</v>
      </c>
      <c r="AN92">
        <v>646</v>
      </c>
      <c r="AO92">
        <v>640</v>
      </c>
      <c r="AP92">
        <v>649</v>
      </c>
      <c r="AQ92">
        <v>675</v>
      </c>
      <c r="AR92">
        <v>648</v>
      </c>
      <c r="AS92">
        <v>712</v>
      </c>
      <c r="AT92">
        <v>694</v>
      </c>
      <c r="AU92">
        <v>702</v>
      </c>
      <c r="AV92">
        <v>681</v>
      </c>
      <c r="AW92">
        <v>639</v>
      </c>
      <c r="AX92">
        <v>613</v>
      </c>
      <c r="AY92">
        <v>642</v>
      </c>
      <c r="AZ92">
        <f>(AY92-B92)/COUNT(B92:AY92)</f>
        <v>1.78</v>
      </c>
      <c r="BA92">
        <f t="shared" si="3"/>
        <v>1</v>
      </c>
      <c r="BB92">
        <f t="shared" si="4"/>
        <v>1962</v>
      </c>
      <c r="BC92">
        <f t="shared" si="5"/>
        <v>553</v>
      </c>
      <c r="BD92">
        <v>2011</v>
      </c>
      <c r="BE92">
        <v>642</v>
      </c>
    </row>
    <row r="93" spans="1:57" x14ac:dyDescent="0.25">
      <c r="A93" t="s">
        <v>12</v>
      </c>
      <c r="B93">
        <v>59</v>
      </c>
      <c r="C93">
        <v>94</v>
      </c>
      <c r="D93">
        <v>101</v>
      </c>
      <c r="E93">
        <v>79</v>
      </c>
      <c r="F93">
        <v>79</v>
      </c>
      <c r="G93">
        <v>87</v>
      </c>
      <c r="H93">
        <v>62</v>
      </c>
      <c r="I93">
        <v>119</v>
      </c>
      <c r="J93">
        <v>130</v>
      </c>
      <c r="K93">
        <v>131</v>
      </c>
      <c r="L93">
        <v>136</v>
      </c>
      <c r="M93">
        <v>276</v>
      </c>
      <c r="N93">
        <v>204</v>
      </c>
      <c r="O93">
        <v>196</v>
      </c>
      <c r="P93">
        <v>152</v>
      </c>
      <c r="Q93">
        <v>86</v>
      </c>
      <c r="R93">
        <v>187</v>
      </c>
      <c r="S93">
        <v>174</v>
      </c>
      <c r="T93">
        <v>244</v>
      </c>
      <c r="U93">
        <v>189</v>
      </c>
      <c r="V93">
        <v>213</v>
      </c>
      <c r="W93">
        <v>232</v>
      </c>
      <c r="X93">
        <v>236</v>
      </c>
      <c r="Y93">
        <v>299</v>
      </c>
      <c r="Z93">
        <v>179</v>
      </c>
      <c r="AA93">
        <v>223</v>
      </c>
      <c r="AB93">
        <v>244</v>
      </c>
      <c r="AC93">
        <v>255</v>
      </c>
      <c r="AD93">
        <v>180</v>
      </c>
      <c r="AE93">
        <v>177</v>
      </c>
      <c r="AF93">
        <v>189</v>
      </c>
      <c r="AG93">
        <v>150</v>
      </c>
      <c r="AH93">
        <v>151</v>
      </c>
      <c r="AI93">
        <v>163</v>
      </c>
      <c r="AJ93">
        <v>168</v>
      </c>
      <c r="AK93">
        <v>206</v>
      </c>
      <c r="AL93">
        <v>189</v>
      </c>
      <c r="AM93">
        <v>254</v>
      </c>
      <c r="AN93">
        <v>206</v>
      </c>
      <c r="AO93">
        <v>163</v>
      </c>
      <c r="AP93">
        <v>191</v>
      </c>
      <c r="AQ93">
        <v>182</v>
      </c>
      <c r="AR93">
        <v>186</v>
      </c>
      <c r="AS93">
        <v>174</v>
      </c>
      <c r="AT93">
        <v>156</v>
      </c>
      <c r="AU93">
        <v>135</v>
      </c>
      <c r="AV93">
        <v>136</v>
      </c>
      <c r="AW93">
        <v>140</v>
      </c>
      <c r="AX93">
        <v>144</v>
      </c>
      <c r="AY93">
        <v>148</v>
      </c>
      <c r="AZ93">
        <f>(AY93-B93)/COUNT(B93:AY93)</f>
        <v>1.78</v>
      </c>
      <c r="BA93">
        <f t="shared" si="3"/>
        <v>1</v>
      </c>
      <c r="BB93">
        <f t="shared" si="4"/>
        <v>1962</v>
      </c>
      <c r="BC93">
        <f t="shared" si="5"/>
        <v>59</v>
      </c>
      <c r="BD93">
        <v>2011</v>
      </c>
      <c r="BE93">
        <v>148</v>
      </c>
    </row>
    <row r="94" spans="1:57" x14ac:dyDescent="0.25">
      <c r="A94" t="s">
        <v>38</v>
      </c>
      <c r="B94">
        <v>503</v>
      </c>
      <c r="C94">
        <v>511</v>
      </c>
      <c r="D94">
        <v>507</v>
      </c>
      <c r="E94">
        <v>519</v>
      </c>
      <c r="F94">
        <v>438</v>
      </c>
      <c r="G94">
        <v>452</v>
      </c>
      <c r="H94">
        <v>506</v>
      </c>
      <c r="I94">
        <v>481</v>
      </c>
      <c r="J94">
        <v>477</v>
      </c>
      <c r="K94">
        <v>469</v>
      </c>
      <c r="L94">
        <v>477</v>
      </c>
      <c r="M94">
        <v>462</v>
      </c>
      <c r="N94">
        <v>469</v>
      </c>
      <c r="O94">
        <v>459</v>
      </c>
      <c r="P94">
        <v>466</v>
      </c>
      <c r="Q94">
        <v>478</v>
      </c>
      <c r="R94">
        <v>495</v>
      </c>
      <c r="S94">
        <v>568</v>
      </c>
      <c r="T94">
        <v>565</v>
      </c>
      <c r="U94">
        <v>572</v>
      </c>
      <c r="V94">
        <v>559</v>
      </c>
      <c r="W94">
        <v>572</v>
      </c>
      <c r="X94">
        <v>561</v>
      </c>
      <c r="Y94">
        <v>583</v>
      </c>
      <c r="Z94">
        <v>585</v>
      </c>
      <c r="AA94">
        <v>614</v>
      </c>
      <c r="AB94">
        <v>596</v>
      </c>
      <c r="AC94">
        <v>631</v>
      </c>
      <c r="AD94">
        <v>628</v>
      </c>
      <c r="AE94">
        <v>610</v>
      </c>
      <c r="AF94">
        <v>598</v>
      </c>
      <c r="AG94">
        <v>552</v>
      </c>
      <c r="AH94">
        <v>626</v>
      </c>
      <c r="AI94">
        <v>644</v>
      </c>
      <c r="AJ94">
        <v>559</v>
      </c>
      <c r="AK94">
        <v>532</v>
      </c>
      <c r="AL94">
        <v>505</v>
      </c>
      <c r="AM94">
        <v>552</v>
      </c>
      <c r="AN94">
        <v>561</v>
      </c>
      <c r="AO94">
        <v>581</v>
      </c>
      <c r="AP94">
        <v>554</v>
      </c>
      <c r="AQ94">
        <v>573</v>
      </c>
      <c r="AR94">
        <v>575</v>
      </c>
      <c r="AS94">
        <v>581</v>
      </c>
      <c r="AT94">
        <v>583</v>
      </c>
      <c r="AU94">
        <v>606</v>
      </c>
      <c r="AV94">
        <v>621</v>
      </c>
      <c r="AW94">
        <v>683</v>
      </c>
      <c r="AX94">
        <v>592</v>
      </c>
      <c r="AY94">
        <v>585</v>
      </c>
      <c r="AZ94">
        <f>(AY94-B94)/COUNT(B94:AY94)</f>
        <v>1.64</v>
      </c>
      <c r="BA94">
        <f t="shared" si="3"/>
        <v>1</v>
      </c>
      <c r="BB94">
        <f t="shared" si="4"/>
        <v>1962</v>
      </c>
      <c r="BC94">
        <f t="shared" si="5"/>
        <v>503</v>
      </c>
      <c r="BD94">
        <v>2011</v>
      </c>
      <c r="BE94">
        <v>585</v>
      </c>
    </row>
    <row r="95" spans="1:57" x14ac:dyDescent="0.25">
      <c r="A95" t="s">
        <v>98</v>
      </c>
      <c r="B95">
        <v>13</v>
      </c>
      <c r="C95">
        <v>17</v>
      </c>
      <c r="D95">
        <v>8</v>
      </c>
      <c r="E95">
        <v>28</v>
      </c>
      <c r="F95">
        <v>18</v>
      </c>
      <c r="G95">
        <v>15</v>
      </c>
      <c r="H95">
        <v>15</v>
      </c>
      <c r="I95">
        <v>11</v>
      </c>
      <c r="J95">
        <v>22</v>
      </c>
      <c r="K95">
        <v>23</v>
      </c>
      <c r="L95">
        <v>17</v>
      </c>
      <c r="M95">
        <v>41</v>
      </c>
      <c r="N95">
        <v>60</v>
      </c>
      <c r="O95">
        <v>56</v>
      </c>
      <c r="P95">
        <v>26</v>
      </c>
      <c r="Q95">
        <v>28</v>
      </c>
      <c r="R95">
        <v>46</v>
      </c>
      <c r="S95">
        <v>26</v>
      </c>
      <c r="T95">
        <v>26</v>
      </c>
      <c r="U95">
        <v>34</v>
      </c>
      <c r="V95">
        <v>89</v>
      </c>
      <c r="W95">
        <v>56</v>
      </c>
      <c r="X95">
        <v>52</v>
      </c>
      <c r="Y95">
        <v>61</v>
      </c>
      <c r="Z95">
        <v>70</v>
      </c>
      <c r="AA95">
        <v>74</v>
      </c>
      <c r="AB95">
        <v>74</v>
      </c>
      <c r="AC95">
        <v>38</v>
      </c>
      <c r="AD95">
        <v>37</v>
      </c>
      <c r="AE95">
        <v>35</v>
      </c>
      <c r="AF95">
        <v>34</v>
      </c>
      <c r="AG95">
        <v>37</v>
      </c>
      <c r="AH95">
        <v>25</v>
      </c>
      <c r="AI95">
        <v>43</v>
      </c>
      <c r="AJ95">
        <v>27</v>
      </c>
      <c r="AK95">
        <v>28</v>
      </c>
      <c r="AL95">
        <v>51</v>
      </c>
      <c r="AM95">
        <v>58</v>
      </c>
      <c r="AN95">
        <v>53</v>
      </c>
      <c r="AO95">
        <v>66</v>
      </c>
      <c r="AP95">
        <v>63</v>
      </c>
      <c r="AQ95">
        <v>68</v>
      </c>
      <c r="AR95">
        <v>59</v>
      </c>
      <c r="AS95">
        <v>64</v>
      </c>
      <c r="AT95">
        <v>81</v>
      </c>
      <c r="AU95">
        <v>73</v>
      </c>
      <c r="AV95">
        <v>67</v>
      </c>
      <c r="AW95">
        <v>89</v>
      </c>
      <c r="AX95">
        <v>90</v>
      </c>
      <c r="AY95">
        <v>91</v>
      </c>
      <c r="AZ95">
        <f>(AY95-B95)/COUNT(B95:AY95)</f>
        <v>1.56</v>
      </c>
      <c r="BA95">
        <f t="shared" si="3"/>
        <v>1</v>
      </c>
      <c r="BB95">
        <f t="shared" si="4"/>
        <v>1962</v>
      </c>
      <c r="BC95">
        <f t="shared" si="5"/>
        <v>13</v>
      </c>
      <c r="BD95">
        <v>2011</v>
      </c>
      <c r="BE95">
        <v>91</v>
      </c>
    </row>
    <row r="96" spans="1:57" x14ac:dyDescent="0.25">
      <c r="A96" t="s">
        <v>154</v>
      </c>
      <c r="B96">
        <v>38</v>
      </c>
      <c r="C96">
        <v>39</v>
      </c>
      <c r="D96">
        <v>40</v>
      </c>
      <c r="E96">
        <v>50</v>
      </c>
      <c r="F96">
        <v>43</v>
      </c>
      <c r="G96">
        <v>40</v>
      </c>
      <c r="H96">
        <v>52</v>
      </c>
      <c r="I96">
        <v>30</v>
      </c>
      <c r="J96">
        <v>44</v>
      </c>
      <c r="K96">
        <v>40</v>
      </c>
      <c r="L96">
        <v>64</v>
      </c>
      <c r="M96">
        <v>44</v>
      </c>
      <c r="N96">
        <v>87</v>
      </c>
      <c r="O96">
        <v>89</v>
      </c>
      <c r="P96">
        <v>48</v>
      </c>
      <c r="Q96">
        <v>47</v>
      </c>
      <c r="R96">
        <v>59</v>
      </c>
      <c r="S96">
        <v>46</v>
      </c>
      <c r="T96">
        <v>51</v>
      </c>
      <c r="U96">
        <v>58</v>
      </c>
      <c r="V96">
        <v>48</v>
      </c>
      <c r="W96">
        <v>40</v>
      </c>
      <c r="X96">
        <v>49</v>
      </c>
      <c r="Y96">
        <v>45</v>
      </c>
      <c r="Z96">
        <v>34</v>
      </c>
      <c r="AA96">
        <v>42</v>
      </c>
      <c r="AB96">
        <v>46</v>
      </c>
      <c r="AC96">
        <v>40</v>
      </c>
      <c r="AD96">
        <v>45</v>
      </c>
      <c r="AE96">
        <v>45</v>
      </c>
      <c r="AF96">
        <v>42</v>
      </c>
      <c r="AG96">
        <v>34</v>
      </c>
      <c r="AH96">
        <v>35</v>
      </c>
      <c r="AI96">
        <v>39</v>
      </c>
      <c r="AJ96">
        <v>49</v>
      </c>
      <c r="AK96">
        <v>58</v>
      </c>
      <c r="AL96">
        <v>63</v>
      </c>
      <c r="AM96">
        <v>62</v>
      </c>
      <c r="AN96">
        <v>59</v>
      </c>
      <c r="AO96">
        <v>85</v>
      </c>
      <c r="AP96">
        <v>93</v>
      </c>
      <c r="AQ96">
        <v>81</v>
      </c>
      <c r="AR96">
        <v>96</v>
      </c>
      <c r="AS96">
        <v>109</v>
      </c>
      <c r="AT96">
        <v>111</v>
      </c>
      <c r="AU96">
        <v>115</v>
      </c>
      <c r="AV96">
        <v>96</v>
      </c>
      <c r="AW96">
        <v>133</v>
      </c>
      <c r="AX96">
        <v>113</v>
      </c>
      <c r="AY96">
        <v>116</v>
      </c>
      <c r="AZ96">
        <f>(AY96-B96)/COUNT(B96:AY96)</f>
        <v>1.56</v>
      </c>
      <c r="BA96">
        <f t="shared" si="3"/>
        <v>1</v>
      </c>
      <c r="BB96">
        <f t="shared" si="4"/>
        <v>1962</v>
      </c>
      <c r="BC96">
        <f t="shared" si="5"/>
        <v>38</v>
      </c>
      <c r="BD96">
        <v>2011</v>
      </c>
      <c r="BE96">
        <v>116</v>
      </c>
    </row>
    <row r="97" spans="1:57" x14ac:dyDescent="0.25">
      <c r="A97" t="s">
        <v>155</v>
      </c>
      <c r="B97">
        <v>6</v>
      </c>
      <c r="C97">
        <v>7</v>
      </c>
      <c r="D97">
        <v>5</v>
      </c>
      <c r="E97">
        <v>5</v>
      </c>
      <c r="F97">
        <v>10</v>
      </c>
      <c r="G97">
        <v>8</v>
      </c>
      <c r="H97">
        <v>7</v>
      </c>
      <c r="I97">
        <v>9</v>
      </c>
      <c r="J97">
        <v>15</v>
      </c>
      <c r="K97">
        <v>11</v>
      </c>
      <c r="L97">
        <v>17</v>
      </c>
      <c r="M97">
        <v>15</v>
      </c>
      <c r="N97">
        <v>14</v>
      </c>
      <c r="O97">
        <v>10</v>
      </c>
      <c r="P97">
        <v>22</v>
      </c>
      <c r="Q97">
        <v>12</v>
      </c>
      <c r="R97">
        <v>17</v>
      </c>
      <c r="S97">
        <v>23</v>
      </c>
      <c r="T97">
        <v>29</v>
      </c>
      <c r="U97">
        <v>26</v>
      </c>
      <c r="V97">
        <v>15</v>
      </c>
      <c r="W97">
        <v>27</v>
      </c>
      <c r="X97">
        <v>18</v>
      </c>
      <c r="Y97">
        <v>18</v>
      </c>
      <c r="Z97">
        <v>20</v>
      </c>
      <c r="AA97">
        <v>27</v>
      </c>
      <c r="AB97">
        <v>34</v>
      </c>
      <c r="AC97">
        <v>37</v>
      </c>
      <c r="AD97">
        <v>31</v>
      </c>
      <c r="AE97">
        <v>42</v>
      </c>
      <c r="AF97">
        <v>40</v>
      </c>
      <c r="AG97">
        <v>49</v>
      </c>
      <c r="AH97">
        <v>54</v>
      </c>
      <c r="AI97">
        <v>45</v>
      </c>
      <c r="AJ97">
        <v>55</v>
      </c>
      <c r="AK97">
        <v>40</v>
      </c>
      <c r="AL97">
        <v>49</v>
      </c>
      <c r="AM97">
        <v>55</v>
      </c>
      <c r="AN97">
        <v>53</v>
      </c>
      <c r="AO97">
        <v>64</v>
      </c>
      <c r="AP97">
        <v>69</v>
      </c>
      <c r="AQ97">
        <v>57</v>
      </c>
      <c r="AR97">
        <v>72</v>
      </c>
      <c r="AS97">
        <v>93</v>
      </c>
      <c r="AT97">
        <v>83</v>
      </c>
      <c r="AU97">
        <v>80</v>
      </c>
      <c r="AV97">
        <v>62</v>
      </c>
      <c r="AW97">
        <v>70</v>
      </c>
      <c r="AX97">
        <v>78</v>
      </c>
      <c r="AY97">
        <v>83</v>
      </c>
      <c r="AZ97">
        <f>(AY97-B97)/COUNT(B97:AY97)</f>
        <v>1.54</v>
      </c>
      <c r="BA97">
        <f t="shared" si="3"/>
        <v>1</v>
      </c>
      <c r="BB97">
        <f t="shared" si="4"/>
        <v>1962</v>
      </c>
      <c r="BC97">
        <f t="shared" si="5"/>
        <v>6</v>
      </c>
      <c r="BD97">
        <v>2011</v>
      </c>
      <c r="BE97">
        <v>83</v>
      </c>
    </row>
    <row r="98" spans="1:57" x14ac:dyDescent="0.25">
      <c r="A98" t="s">
        <v>67</v>
      </c>
      <c r="B98">
        <v>496</v>
      </c>
      <c r="C98">
        <v>455</v>
      </c>
      <c r="D98">
        <v>520</v>
      </c>
      <c r="E98">
        <v>467</v>
      </c>
      <c r="F98">
        <v>440</v>
      </c>
      <c r="G98">
        <v>453</v>
      </c>
      <c r="H98">
        <v>516</v>
      </c>
      <c r="I98">
        <v>503</v>
      </c>
      <c r="J98">
        <v>498</v>
      </c>
      <c r="K98">
        <v>513</v>
      </c>
      <c r="L98">
        <v>463</v>
      </c>
      <c r="M98">
        <v>505</v>
      </c>
      <c r="N98">
        <v>468</v>
      </c>
      <c r="O98">
        <v>432</v>
      </c>
      <c r="P98">
        <v>535</v>
      </c>
      <c r="Q98">
        <v>507</v>
      </c>
      <c r="R98">
        <v>501</v>
      </c>
      <c r="S98">
        <v>485</v>
      </c>
      <c r="T98">
        <v>491</v>
      </c>
      <c r="U98">
        <v>505</v>
      </c>
      <c r="V98">
        <v>512</v>
      </c>
      <c r="W98">
        <v>509</v>
      </c>
      <c r="X98">
        <v>552</v>
      </c>
      <c r="Y98">
        <v>530</v>
      </c>
      <c r="Z98">
        <v>573</v>
      </c>
      <c r="AA98">
        <v>620</v>
      </c>
      <c r="AB98">
        <v>612</v>
      </c>
      <c r="AC98">
        <v>632</v>
      </c>
      <c r="AD98">
        <v>536</v>
      </c>
      <c r="AE98">
        <v>555</v>
      </c>
      <c r="AF98">
        <v>590</v>
      </c>
      <c r="AG98">
        <v>607</v>
      </c>
      <c r="AH98">
        <v>572</v>
      </c>
      <c r="AI98">
        <v>609</v>
      </c>
      <c r="AJ98">
        <v>599</v>
      </c>
      <c r="AK98">
        <v>576</v>
      </c>
      <c r="AL98">
        <v>567</v>
      </c>
      <c r="AM98">
        <v>585</v>
      </c>
      <c r="AN98">
        <v>599</v>
      </c>
      <c r="AO98">
        <v>583</v>
      </c>
      <c r="AP98">
        <v>544</v>
      </c>
      <c r="AQ98">
        <v>535</v>
      </c>
      <c r="AR98">
        <v>548</v>
      </c>
      <c r="AS98">
        <v>573</v>
      </c>
      <c r="AT98">
        <v>582</v>
      </c>
      <c r="AU98">
        <v>607</v>
      </c>
      <c r="AV98">
        <v>601</v>
      </c>
      <c r="AW98">
        <v>589</v>
      </c>
      <c r="AX98">
        <v>585</v>
      </c>
      <c r="AY98">
        <v>571</v>
      </c>
      <c r="AZ98">
        <f>(AY98-B98)/COUNT(B98:AY98)</f>
        <v>1.5</v>
      </c>
      <c r="BA98">
        <f t="shared" si="3"/>
        <v>1</v>
      </c>
      <c r="BB98">
        <f t="shared" si="4"/>
        <v>1962</v>
      </c>
      <c r="BC98">
        <f t="shared" si="5"/>
        <v>496</v>
      </c>
      <c r="BD98">
        <v>2011</v>
      </c>
      <c r="BE98">
        <v>571</v>
      </c>
    </row>
    <row r="99" spans="1:57" x14ac:dyDescent="0.25">
      <c r="A99" t="s">
        <v>55</v>
      </c>
      <c r="B99">
        <v>69</v>
      </c>
      <c r="C99">
        <v>44</v>
      </c>
      <c r="D99">
        <v>50</v>
      </c>
      <c r="E99">
        <v>47</v>
      </c>
      <c r="F99">
        <v>63</v>
      </c>
      <c r="G99">
        <v>65</v>
      </c>
      <c r="H99">
        <v>72</v>
      </c>
      <c r="I99">
        <v>64</v>
      </c>
      <c r="J99">
        <v>70</v>
      </c>
      <c r="K99">
        <v>37</v>
      </c>
      <c r="L99">
        <v>69</v>
      </c>
      <c r="M99">
        <v>71</v>
      </c>
      <c r="N99">
        <v>71</v>
      </c>
      <c r="O99">
        <v>65</v>
      </c>
      <c r="P99">
        <v>65</v>
      </c>
      <c r="Q99">
        <v>75</v>
      </c>
      <c r="R99">
        <v>80</v>
      </c>
      <c r="S99">
        <v>82</v>
      </c>
      <c r="T99">
        <v>86</v>
      </c>
      <c r="U99">
        <v>66</v>
      </c>
      <c r="V99">
        <v>62</v>
      </c>
      <c r="W99">
        <v>70</v>
      </c>
      <c r="X99">
        <v>53</v>
      </c>
      <c r="Y99">
        <v>43</v>
      </c>
      <c r="Z99">
        <v>49</v>
      </c>
      <c r="AA99">
        <v>74</v>
      </c>
      <c r="AB99">
        <v>89</v>
      </c>
      <c r="AC99">
        <v>77</v>
      </c>
      <c r="AD99">
        <v>96</v>
      </c>
      <c r="AE99">
        <v>98</v>
      </c>
      <c r="AF99">
        <v>78</v>
      </c>
      <c r="AG99">
        <v>106</v>
      </c>
      <c r="AH99">
        <v>86</v>
      </c>
      <c r="AI99">
        <v>57</v>
      </c>
      <c r="AJ99">
        <v>42</v>
      </c>
      <c r="AK99">
        <v>81</v>
      </c>
      <c r="AL99">
        <v>85</v>
      </c>
      <c r="AM99">
        <v>97</v>
      </c>
      <c r="AN99">
        <v>104</v>
      </c>
      <c r="AO99">
        <v>92</v>
      </c>
      <c r="AP99">
        <v>85</v>
      </c>
      <c r="AQ99">
        <v>88</v>
      </c>
      <c r="AR99">
        <v>106</v>
      </c>
      <c r="AS99">
        <v>141</v>
      </c>
      <c r="AT99">
        <v>137</v>
      </c>
      <c r="AU99">
        <v>141</v>
      </c>
      <c r="AV99">
        <v>133</v>
      </c>
      <c r="AW99">
        <v>128</v>
      </c>
      <c r="AX99">
        <v>124</v>
      </c>
      <c r="AY99">
        <v>139</v>
      </c>
      <c r="AZ99">
        <f>(AY99-B99)/COUNT(B99:AY99)</f>
        <v>1.4</v>
      </c>
      <c r="BA99">
        <f t="shared" si="3"/>
        <v>1</v>
      </c>
      <c r="BB99">
        <f t="shared" si="4"/>
        <v>1962</v>
      </c>
      <c r="BC99">
        <f t="shared" si="5"/>
        <v>69</v>
      </c>
      <c r="BD99">
        <v>2011</v>
      </c>
      <c r="BE99">
        <v>139</v>
      </c>
    </row>
    <row r="100" spans="1:57" x14ac:dyDescent="0.25">
      <c r="A100" t="s">
        <v>126</v>
      </c>
      <c r="B100">
        <v>20</v>
      </c>
      <c r="C100">
        <v>26</v>
      </c>
      <c r="D100">
        <v>26</v>
      </c>
      <c r="E100">
        <v>21</v>
      </c>
      <c r="F100">
        <v>47</v>
      </c>
      <c r="G100">
        <v>21</v>
      </c>
      <c r="H100">
        <v>36</v>
      </c>
      <c r="I100">
        <v>62</v>
      </c>
      <c r="J100">
        <v>67</v>
      </c>
      <c r="K100">
        <v>74</v>
      </c>
      <c r="L100">
        <v>30</v>
      </c>
      <c r="M100">
        <v>32</v>
      </c>
      <c r="N100">
        <v>13</v>
      </c>
      <c r="O100">
        <v>17</v>
      </c>
      <c r="P100">
        <v>23</v>
      </c>
      <c r="Q100">
        <v>30</v>
      </c>
      <c r="R100">
        <v>73</v>
      </c>
      <c r="S100">
        <v>53</v>
      </c>
      <c r="T100">
        <v>26</v>
      </c>
      <c r="U100">
        <v>59</v>
      </c>
      <c r="V100">
        <v>66</v>
      </c>
      <c r="W100">
        <v>16</v>
      </c>
      <c r="X100">
        <v>29</v>
      </c>
      <c r="Y100">
        <v>65</v>
      </c>
      <c r="Z100">
        <v>31</v>
      </c>
      <c r="AA100">
        <v>65</v>
      </c>
      <c r="AB100">
        <v>48</v>
      </c>
      <c r="AC100">
        <v>65</v>
      </c>
      <c r="AD100">
        <v>23</v>
      </c>
      <c r="AE100">
        <v>24</v>
      </c>
      <c r="AF100">
        <v>30</v>
      </c>
      <c r="AG100">
        <v>24</v>
      </c>
      <c r="AH100">
        <v>50</v>
      </c>
      <c r="AI100">
        <v>22</v>
      </c>
      <c r="AJ100">
        <v>52</v>
      </c>
      <c r="AK100">
        <v>60</v>
      </c>
      <c r="AL100">
        <v>26</v>
      </c>
      <c r="AM100">
        <v>32</v>
      </c>
      <c r="AN100">
        <v>48</v>
      </c>
      <c r="AO100">
        <v>67</v>
      </c>
      <c r="AP100">
        <v>75</v>
      </c>
      <c r="AQ100">
        <v>79</v>
      </c>
      <c r="AR100">
        <v>76</v>
      </c>
      <c r="AS100">
        <v>79</v>
      </c>
      <c r="AT100">
        <v>81</v>
      </c>
      <c r="AU100">
        <v>83</v>
      </c>
      <c r="AV100">
        <v>84</v>
      </c>
      <c r="AW100">
        <v>76</v>
      </c>
      <c r="AX100">
        <v>79</v>
      </c>
      <c r="AY100">
        <v>85</v>
      </c>
      <c r="AZ100">
        <f>(AY100-B100)/COUNT(B100:AY100)</f>
        <v>1.3</v>
      </c>
      <c r="BA100">
        <f t="shared" si="3"/>
        <v>1</v>
      </c>
      <c r="BB100">
        <f t="shared" si="4"/>
        <v>1962</v>
      </c>
      <c r="BC100">
        <f t="shared" si="5"/>
        <v>20</v>
      </c>
      <c r="BD100">
        <v>2011</v>
      </c>
      <c r="BE100">
        <v>85</v>
      </c>
    </row>
    <row r="101" spans="1:57" x14ac:dyDescent="0.25">
      <c r="A101" t="s">
        <v>156</v>
      </c>
      <c r="B101">
        <v>23</v>
      </c>
      <c r="C101">
        <v>27</v>
      </c>
      <c r="D101">
        <v>28</v>
      </c>
      <c r="E101">
        <v>31</v>
      </c>
      <c r="F101">
        <v>42</v>
      </c>
      <c r="G101">
        <v>29</v>
      </c>
      <c r="H101">
        <v>30</v>
      </c>
      <c r="I101">
        <v>37</v>
      </c>
      <c r="J101">
        <v>52</v>
      </c>
      <c r="K101">
        <v>47</v>
      </c>
      <c r="L101">
        <v>49</v>
      </c>
      <c r="M101">
        <v>49</v>
      </c>
      <c r="N101">
        <v>18</v>
      </c>
      <c r="O101">
        <v>2</v>
      </c>
      <c r="P101">
        <v>13</v>
      </c>
      <c r="Q101">
        <v>83</v>
      </c>
      <c r="R101">
        <v>33</v>
      </c>
      <c r="S101">
        <v>80</v>
      </c>
      <c r="T101">
        <v>54</v>
      </c>
      <c r="U101">
        <v>109</v>
      </c>
      <c r="V101">
        <v>95</v>
      </c>
      <c r="W101">
        <v>130</v>
      </c>
      <c r="X101">
        <v>88</v>
      </c>
      <c r="Y101">
        <v>57</v>
      </c>
      <c r="Z101">
        <v>95</v>
      </c>
      <c r="AA101">
        <v>86</v>
      </c>
      <c r="AB101">
        <v>115</v>
      </c>
      <c r="AC101">
        <v>97</v>
      </c>
      <c r="AD101">
        <v>123</v>
      </c>
      <c r="AE101">
        <v>62</v>
      </c>
      <c r="AF101">
        <v>106</v>
      </c>
      <c r="AG101">
        <v>44</v>
      </c>
      <c r="AH101">
        <v>38</v>
      </c>
      <c r="AI101">
        <v>88</v>
      </c>
      <c r="AJ101">
        <v>74</v>
      </c>
      <c r="AK101">
        <v>97</v>
      </c>
      <c r="AL101">
        <v>66</v>
      </c>
      <c r="AM101">
        <v>64</v>
      </c>
      <c r="AN101">
        <v>53</v>
      </c>
      <c r="AO101">
        <v>87</v>
      </c>
      <c r="AP101">
        <v>89</v>
      </c>
      <c r="AQ101">
        <v>84</v>
      </c>
      <c r="AR101">
        <v>80</v>
      </c>
      <c r="AS101">
        <v>101</v>
      </c>
      <c r="AT101">
        <v>113</v>
      </c>
      <c r="AU101">
        <v>90</v>
      </c>
      <c r="AV101">
        <v>95</v>
      </c>
      <c r="AW101">
        <v>101</v>
      </c>
      <c r="AX101">
        <v>88</v>
      </c>
      <c r="AY101">
        <v>88</v>
      </c>
      <c r="AZ101">
        <f>(AY101-B101)/COUNT(B101:AY101)</f>
        <v>1.3</v>
      </c>
      <c r="BA101">
        <f t="shared" si="3"/>
        <v>1</v>
      </c>
      <c r="BB101">
        <f t="shared" si="4"/>
        <v>1962</v>
      </c>
      <c r="BC101">
        <f t="shared" si="5"/>
        <v>23</v>
      </c>
      <c r="BD101">
        <v>2011</v>
      </c>
      <c r="BE101">
        <v>88</v>
      </c>
    </row>
    <row r="102" spans="1:57" x14ac:dyDescent="0.25">
      <c r="A102" t="s">
        <v>110</v>
      </c>
      <c r="B102">
        <v>582</v>
      </c>
      <c r="C102">
        <v>503</v>
      </c>
      <c r="D102">
        <v>507</v>
      </c>
      <c r="E102">
        <v>572</v>
      </c>
      <c r="F102">
        <v>613</v>
      </c>
      <c r="G102">
        <v>610</v>
      </c>
      <c r="H102">
        <v>663</v>
      </c>
      <c r="I102">
        <v>616</v>
      </c>
      <c r="J102">
        <v>633</v>
      </c>
      <c r="K102">
        <v>614</v>
      </c>
      <c r="L102">
        <v>630</v>
      </c>
      <c r="M102">
        <v>665</v>
      </c>
      <c r="N102">
        <v>621</v>
      </c>
      <c r="O102">
        <v>638</v>
      </c>
      <c r="P102">
        <v>656</v>
      </c>
      <c r="Q102">
        <v>597</v>
      </c>
      <c r="R102">
        <v>626</v>
      </c>
      <c r="S102">
        <v>605</v>
      </c>
      <c r="T102">
        <v>607</v>
      </c>
      <c r="U102">
        <v>621</v>
      </c>
      <c r="V102">
        <v>624</v>
      </c>
      <c r="W102">
        <v>604</v>
      </c>
      <c r="X102">
        <v>650</v>
      </c>
      <c r="Y102">
        <v>626</v>
      </c>
      <c r="Z102">
        <v>613</v>
      </c>
      <c r="AA102">
        <v>667</v>
      </c>
      <c r="AB102">
        <v>607</v>
      </c>
      <c r="AC102">
        <v>596</v>
      </c>
      <c r="AD102">
        <v>561</v>
      </c>
      <c r="AE102">
        <v>588</v>
      </c>
      <c r="AF102">
        <v>529</v>
      </c>
      <c r="AG102">
        <v>564</v>
      </c>
      <c r="AH102">
        <v>548</v>
      </c>
      <c r="AI102">
        <v>482</v>
      </c>
      <c r="AJ102">
        <v>579</v>
      </c>
      <c r="AK102">
        <v>575</v>
      </c>
      <c r="AL102">
        <v>538</v>
      </c>
      <c r="AM102">
        <v>646</v>
      </c>
      <c r="AN102">
        <v>750</v>
      </c>
      <c r="AO102">
        <v>643</v>
      </c>
      <c r="AP102">
        <v>613</v>
      </c>
      <c r="AQ102">
        <v>627</v>
      </c>
      <c r="AR102">
        <v>605</v>
      </c>
      <c r="AS102">
        <v>585</v>
      </c>
      <c r="AT102">
        <v>601</v>
      </c>
      <c r="AU102">
        <v>606</v>
      </c>
      <c r="AV102">
        <v>624</v>
      </c>
      <c r="AW102">
        <v>617</v>
      </c>
      <c r="AX102">
        <v>621</v>
      </c>
      <c r="AY102">
        <v>645</v>
      </c>
      <c r="AZ102">
        <f>(AY102-B102)/COUNT(B102:AY102)</f>
        <v>1.26</v>
      </c>
      <c r="BA102">
        <f t="shared" si="3"/>
        <v>1</v>
      </c>
      <c r="BB102">
        <f t="shared" si="4"/>
        <v>1962</v>
      </c>
      <c r="BC102">
        <f t="shared" si="5"/>
        <v>582</v>
      </c>
      <c r="BD102">
        <v>2011</v>
      </c>
      <c r="BE102">
        <v>645</v>
      </c>
    </row>
    <row r="103" spans="1:57" x14ac:dyDescent="0.25">
      <c r="A103" t="s">
        <v>125</v>
      </c>
      <c r="B103">
        <v>595</v>
      </c>
      <c r="C103">
        <v>554</v>
      </c>
      <c r="D103">
        <v>524</v>
      </c>
      <c r="E103">
        <v>656</v>
      </c>
      <c r="F103">
        <v>567</v>
      </c>
      <c r="G103">
        <v>594</v>
      </c>
      <c r="H103">
        <v>654</v>
      </c>
      <c r="I103">
        <v>636</v>
      </c>
      <c r="J103">
        <v>652</v>
      </c>
      <c r="K103">
        <v>580</v>
      </c>
      <c r="L103">
        <v>640</v>
      </c>
      <c r="M103">
        <v>658</v>
      </c>
      <c r="N103">
        <v>665</v>
      </c>
      <c r="O103">
        <v>669</v>
      </c>
      <c r="P103">
        <v>661</v>
      </c>
      <c r="Q103">
        <v>658</v>
      </c>
      <c r="R103">
        <v>666</v>
      </c>
      <c r="S103">
        <v>643</v>
      </c>
      <c r="T103">
        <v>600</v>
      </c>
      <c r="U103">
        <v>602</v>
      </c>
      <c r="V103">
        <v>606</v>
      </c>
      <c r="W103">
        <v>674</v>
      </c>
      <c r="X103">
        <v>699</v>
      </c>
      <c r="Y103">
        <v>722</v>
      </c>
      <c r="Z103">
        <v>757</v>
      </c>
      <c r="AA103">
        <v>752</v>
      </c>
      <c r="AB103">
        <v>765</v>
      </c>
      <c r="AC103">
        <v>742</v>
      </c>
      <c r="AD103">
        <v>712</v>
      </c>
      <c r="AE103">
        <v>743</v>
      </c>
      <c r="AF103">
        <v>733</v>
      </c>
      <c r="AG103">
        <v>745</v>
      </c>
      <c r="AH103">
        <v>737</v>
      </c>
      <c r="AI103">
        <v>743</v>
      </c>
      <c r="AJ103">
        <v>736</v>
      </c>
      <c r="AK103">
        <v>699</v>
      </c>
      <c r="AL103">
        <v>700</v>
      </c>
      <c r="AM103">
        <v>716</v>
      </c>
      <c r="AN103">
        <v>724</v>
      </c>
      <c r="AO103">
        <v>725</v>
      </c>
      <c r="AP103">
        <v>717</v>
      </c>
      <c r="AQ103">
        <v>729</v>
      </c>
      <c r="AR103">
        <v>741</v>
      </c>
      <c r="AS103">
        <v>750</v>
      </c>
      <c r="AT103">
        <v>749</v>
      </c>
      <c r="AU103">
        <v>702</v>
      </c>
      <c r="AV103">
        <v>742</v>
      </c>
      <c r="AW103">
        <v>731</v>
      </c>
      <c r="AX103">
        <v>704</v>
      </c>
      <c r="AY103">
        <v>658</v>
      </c>
      <c r="AZ103">
        <f>(AY103-B103)/COUNT(B103:AY103)</f>
        <v>1.26</v>
      </c>
      <c r="BA103">
        <f t="shared" si="3"/>
        <v>1</v>
      </c>
      <c r="BB103">
        <f t="shared" si="4"/>
        <v>1962</v>
      </c>
      <c r="BC103">
        <f t="shared" si="5"/>
        <v>595</v>
      </c>
      <c r="BD103">
        <v>2011</v>
      </c>
      <c r="BE103">
        <v>658</v>
      </c>
    </row>
    <row r="104" spans="1:57" x14ac:dyDescent="0.25">
      <c r="A104" t="s">
        <v>147</v>
      </c>
      <c r="AF104">
        <v>998</v>
      </c>
      <c r="AG104">
        <v>1084</v>
      </c>
      <c r="AH104">
        <v>1109</v>
      </c>
      <c r="AI104">
        <v>1168</v>
      </c>
      <c r="AJ104">
        <v>1176</v>
      </c>
      <c r="AK104">
        <v>1203</v>
      </c>
      <c r="AL104">
        <v>1274</v>
      </c>
      <c r="AM104">
        <v>1267</v>
      </c>
      <c r="AN104">
        <v>1211</v>
      </c>
      <c r="AO104">
        <v>1087</v>
      </c>
      <c r="AP104">
        <v>1130</v>
      </c>
      <c r="AQ104">
        <v>1052</v>
      </c>
      <c r="AR104">
        <v>1050</v>
      </c>
      <c r="AS104">
        <v>1137</v>
      </c>
      <c r="AT104">
        <v>1082</v>
      </c>
      <c r="AU104">
        <v>1114</v>
      </c>
      <c r="AV104">
        <v>1060</v>
      </c>
      <c r="AW104">
        <v>1070</v>
      </c>
      <c r="AX104">
        <v>1061</v>
      </c>
      <c r="AY104">
        <v>1023</v>
      </c>
      <c r="AZ104">
        <f>(AY104-AF104)/COUNT(B104:AY104)</f>
        <v>1.25</v>
      </c>
      <c r="BA104">
        <f t="shared" si="3"/>
        <v>31</v>
      </c>
      <c r="BB104">
        <f t="shared" si="4"/>
        <v>1992</v>
      </c>
      <c r="BC104">
        <f t="shared" si="5"/>
        <v>998</v>
      </c>
      <c r="BD104">
        <v>2011</v>
      </c>
      <c r="BE104">
        <v>1023</v>
      </c>
    </row>
    <row r="105" spans="1:57" x14ac:dyDescent="0.25">
      <c r="A105" t="s">
        <v>161</v>
      </c>
      <c r="B105">
        <v>23</v>
      </c>
      <c r="C105">
        <v>13</v>
      </c>
      <c r="D105">
        <v>33</v>
      </c>
      <c r="E105">
        <v>29</v>
      </c>
      <c r="F105">
        <v>33</v>
      </c>
      <c r="G105">
        <v>27</v>
      </c>
      <c r="H105">
        <v>23</v>
      </c>
      <c r="I105">
        <v>19</v>
      </c>
      <c r="J105">
        <v>26</v>
      </c>
      <c r="K105">
        <v>20</v>
      </c>
      <c r="L105">
        <v>45</v>
      </c>
      <c r="M105">
        <v>17</v>
      </c>
      <c r="N105">
        <v>27</v>
      </c>
      <c r="O105">
        <v>10</v>
      </c>
      <c r="P105">
        <v>17</v>
      </c>
      <c r="Q105">
        <v>8</v>
      </c>
      <c r="R105">
        <v>8</v>
      </c>
      <c r="S105">
        <v>3</v>
      </c>
      <c r="T105">
        <v>14</v>
      </c>
      <c r="U105">
        <v>11</v>
      </c>
      <c r="V105">
        <v>12</v>
      </c>
      <c r="W105">
        <v>13</v>
      </c>
      <c r="X105">
        <v>11</v>
      </c>
      <c r="Y105">
        <v>8</v>
      </c>
      <c r="Z105">
        <v>7</v>
      </c>
      <c r="AA105">
        <v>11</v>
      </c>
      <c r="AB105">
        <v>15</v>
      </c>
      <c r="AC105">
        <v>9</v>
      </c>
      <c r="AD105">
        <v>7</v>
      </c>
      <c r="AE105">
        <v>15</v>
      </c>
      <c r="AF105">
        <v>12</v>
      </c>
      <c r="AG105">
        <v>15</v>
      </c>
      <c r="AH105">
        <v>29</v>
      </c>
      <c r="AI105">
        <v>32</v>
      </c>
      <c r="AJ105">
        <v>13</v>
      </c>
      <c r="AK105">
        <v>24</v>
      </c>
      <c r="AL105">
        <v>36</v>
      </c>
      <c r="AM105">
        <v>29</v>
      </c>
      <c r="AN105">
        <v>36</v>
      </c>
      <c r="AO105">
        <v>16</v>
      </c>
      <c r="AP105">
        <v>41</v>
      </c>
      <c r="AQ105">
        <v>51</v>
      </c>
      <c r="AR105">
        <v>73</v>
      </c>
      <c r="AS105">
        <v>96</v>
      </c>
      <c r="AT105">
        <v>97</v>
      </c>
      <c r="AU105">
        <v>79</v>
      </c>
      <c r="AV105">
        <v>65</v>
      </c>
      <c r="AW105">
        <v>95</v>
      </c>
      <c r="AX105">
        <v>78</v>
      </c>
      <c r="AY105">
        <v>85</v>
      </c>
      <c r="AZ105">
        <f>(AY105-B105)/COUNT(B105:AY105)</f>
        <v>1.24</v>
      </c>
      <c r="BA105">
        <f t="shared" si="3"/>
        <v>1</v>
      </c>
      <c r="BB105">
        <f t="shared" si="4"/>
        <v>1962</v>
      </c>
      <c r="BC105">
        <f t="shared" si="5"/>
        <v>23</v>
      </c>
      <c r="BD105">
        <v>2011</v>
      </c>
      <c r="BE105">
        <v>85</v>
      </c>
    </row>
    <row r="106" spans="1:57" x14ac:dyDescent="0.25">
      <c r="A106" t="s">
        <v>27</v>
      </c>
      <c r="B106">
        <v>12</v>
      </c>
      <c r="C106">
        <v>16</v>
      </c>
      <c r="D106">
        <v>15</v>
      </c>
      <c r="E106">
        <v>14</v>
      </c>
      <c r="F106">
        <v>17</v>
      </c>
      <c r="G106">
        <v>37</v>
      </c>
      <c r="H106">
        <v>21</v>
      </c>
      <c r="I106">
        <v>35</v>
      </c>
      <c r="J106">
        <v>33</v>
      </c>
      <c r="K106">
        <v>30</v>
      </c>
      <c r="L106">
        <v>33</v>
      </c>
      <c r="M106">
        <v>40</v>
      </c>
      <c r="N106">
        <v>34</v>
      </c>
      <c r="O106">
        <v>24</v>
      </c>
      <c r="P106">
        <v>25</v>
      </c>
      <c r="Q106">
        <v>36</v>
      </c>
      <c r="R106">
        <v>33</v>
      </c>
      <c r="S106">
        <v>31</v>
      </c>
      <c r="T106">
        <v>17</v>
      </c>
      <c r="U106">
        <v>28</v>
      </c>
      <c r="V106">
        <v>34</v>
      </c>
      <c r="W106">
        <v>39</v>
      </c>
      <c r="X106">
        <v>71</v>
      </c>
      <c r="Y106">
        <v>37</v>
      </c>
      <c r="Z106">
        <v>38</v>
      </c>
      <c r="AA106">
        <v>48</v>
      </c>
      <c r="AB106">
        <v>56</v>
      </c>
      <c r="AC106">
        <v>36</v>
      </c>
      <c r="AD106">
        <v>32</v>
      </c>
      <c r="AE106">
        <v>79</v>
      </c>
      <c r="AF106">
        <v>50</v>
      </c>
      <c r="AG106">
        <v>51</v>
      </c>
      <c r="AH106">
        <v>46</v>
      </c>
      <c r="AI106">
        <v>36</v>
      </c>
      <c r="AJ106">
        <v>44</v>
      </c>
      <c r="AK106">
        <v>52</v>
      </c>
      <c r="AL106">
        <v>38</v>
      </c>
      <c r="AM106">
        <v>48</v>
      </c>
      <c r="AN106">
        <v>45</v>
      </c>
      <c r="AO106">
        <v>44</v>
      </c>
      <c r="AP106">
        <v>50</v>
      </c>
      <c r="AQ106">
        <v>52</v>
      </c>
      <c r="AR106">
        <v>33</v>
      </c>
      <c r="AS106">
        <v>48</v>
      </c>
      <c r="AT106">
        <v>58</v>
      </c>
      <c r="AU106">
        <v>71</v>
      </c>
      <c r="AV106">
        <v>71</v>
      </c>
      <c r="AW106">
        <v>79</v>
      </c>
      <c r="AX106">
        <v>79</v>
      </c>
      <c r="AY106">
        <v>70</v>
      </c>
      <c r="AZ106">
        <f>(AY106-B106)/COUNT(B106:AY106)</f>
        <v>1.1599999999999999</v>
      </c>
      <c r="BA106">
        <f t="shared" si="3"/>
        <v>1</v>
      </c>
      <c r="BB106">
        <f t="shared" si="4"/>
        <v>1962</v>
      </c>
      <c r="BC106">
        <f t="shared" si="5"/>
        <v>12</v>
      </c>
      <c r="BD106">
        <v>2011</v>
      </c>
      <c r="BE106">
        <v>70</v>
      </c>
    </row>
    <row r="107" spans="1:57" x14ac:dyDescent="0.25">
      <c r="A107" t="s">
        <v>62</v>
      </c>
      <c r="B107">
        <v>78</v>
      </c>
      <c r="C107">
        <v>84</v>
      </c>
      <c r="D107">
        <v>20</v>
      </c>
      <c r="E107">
        <v>98</v>
      </c>
      <c r="F107">
        <v>84</v>
      </c>
      <c r="G107">
        <v>81</v>
      </c>
      <c r="H107">
        <v>71</v>
      </c>
      <c r="I107">
        <v>69</v>
      </c>
      <c r="J107">
        <v>70</v>
      </c>
      <c r="K107">
        <v>66</v>
      </c>
      <c r="L107">
        <v>80</v>
      </c>
      <c r="M107">
        <v>123</v>
      </c>
      <c r="N107">
        <v>140</v>
      </c>
      <c r="O107">
        <v>140</v>
      </c>
      <c r="P107">
        <v>134</v>
      </c>
      <c r="Q107">
        <v>169</v>
      </c>
      <c r="R107">
        <v>168</v>
      </c>
      <c r="S107">
        <v>178</v>
      </c>
      <c r="T107">
        <v>224</v>
      </c>
      <c r="U107">
        <v>225</v>
      </c>
      <c r="V107">
        <v>221</v>
      </c>
      <c r="W107">
        <v>228</v>
      </c>
      <c r="X107">
        <v>212</v>
      </c>
      <c r="Y107">
        <v>206</v>
      </c>
      <c r="Z107">
        <v>198</v>
      </c>
      <c r="AA107">
        <v>210</v>
      </c>
      <c r="AB107">
        <v>214</v>
      </c>
      <c r="AC107">
        <v>197</v>
      </c>
      <c r="AD107">
        <v>200</v>
      </c>
      <c r="AE107">
        <v>216</v>
      </c>
      <c r="AF107">
        <v>215</v>
      </c>
      <c r="AG107">
        <v>210</v>
      </c>
      <c r="AH107">
        <v>187</v>
      </c>
      <c r="AI107">
        <v>195</v>
      </c>
      <c r="AJ107">
        <v>244</v>
      </c>
      <c r="AK107">
        <v>200</v>
      </c>
      <c r="AL107">
        <v>290</v>
      </c>
      <c r="AM107">
        <v>232</v>
      </c>
      <c r="AN107">
        <v>261</v>
      </c>
      <c r="AO107">
        <v>265</v>
      </c>
      <c r="AP107">
        <v>256</v>
      </c>
      <c r="AQ107">
        <v>228</v>
      </c>
      <c r="AR107">
        <v>256</v>
      </c>
      <c r="AS107">
        <v>233</v>
      </c>
      <c r="AT107">
        <v>228</v>
      </c>
      <c r="AU107">
        <v>224</v>
      </c>
      <c r="AV107">
        <v>239</v>
      </c>
      <c r="AW107">
        <v>246</v>
      </c>
      <c r="AX107">
        <v>211</v>
      </c>
      <c r="AY107">
        <v>136</v>
      </c>
      <c r="AZ107">
        <f>(AY107-B107)/COUNT(B107:AY107)</f>
        <v>1.1599999999999999</v>
      </c>
      <c r="BA107">
        <f t="shared" si="3"/>
        <v>1</v>
      </c>
      <c r="BB107">
        <f t="shared" si="4"/>
        <v>1962</v>
      </c>
      <c r="BC107">
        <f t="shared" si="5"/>
        <v>78</v>
      </c>
      <c r="BD107">
        <v>2011</v>
      </c>
      <c r="BE107">
        <v>136</v>
      </c>
    </row>
    <row r="108" spans="1:57" x14ac:dyDescent="0.25">
      <c r="A108" t="s">
        <v>159</v>
      </c>
      <c r="B108">
        <v>1253</v>
      </c>
      <c r="C108">
        <v>1223</v>
      </c>
      <c r="D108">
        <v>1295</v>
      </c>
      <c r="E108">
        <v>1338</v>
      </c>
      <c r="F108">
        <v>1332</v>
      </c>
      <c r="G108">
        <v>1302</v>
      </c>
      <c r="H108">
        <v>1318</v>
      </c>
      <c r="I108">
        <v>1359</v>
      </c>
      <c r="J108">
        <v>1414</v>
      </c>
      <c r="K108">
        <v>1405</v>
      </c>
      <c r="L108">
        <v>1430</v>
      </c>
      <c r="M108">
        <v>1457</v>
      </c>
      <c r="N108">
        <v>1440</v>
      </c>
      <c r="O108">
        <v>1445</v>
      </c>
      <c r="P108">
        <v>1447</v>
      </c>
      <c r="Q108">
        <v>1464</v>
      </c>
      <c r="R108">
        <v>1446</v>
      </c>
      <c r="S108">
        <v>1522</v>
      </c>
      <c r="T108">
        <v>1583</v>
      </c>
      <c r="U108">
        <v>1589</v>
      </c>
      <c r="V108">
        <v>1599</v>
      </c>
      <c r="W108">
        <v>1702</v>
      </c>
      <c r="X108">
        <v>1562</v>
      </c>
      <c r="Y108">
        <v>1716</v>
      </c>
      <c r="Z108">
        <v>1651</v>
      </c>
      <c r="AA108">
        <v>1673</v>
      </c>
      <c r="AB108">
        <v>1699</v>
      </c>
      <c r="AC108">
        <v>1618</v>
      </c>
      <c r="AD108">
        <v>1681</v>
      </c>
      <c r="AE108">
        <v>1667</v>
      </c>
      <c r="AF108">
        <v>1688</v>
      </c>
      <c r="AG108">
        <v>1653</v>
      </c>
      <c r="AH108">
        <v>1769</v>
      </c>
      <c r="AI108">
        <v>1652</v>
      </c>
      <c r="AJ108">
        <v>1615</v>
      </c>
      <c r="AK108">
        <v>1511</v>
      </c>
      <c r="AL108">
        <v>1558</v>
      </c>
      <c r="AM108">
        <v>1571</v>
      </c>
      <c r="AN108">
        <v>1564</v>
      </c>
      <c r="AO108">
        <v>1625</v>
      </c>
      <c r="AP108">
        <v>1580</v>
      </c>
      <c r="AQ108">
        <v>1506</v>
      </c>
      <c r="AR108">
        <v>1528</v>
      </c>
      <c r="AS108">
        <v>1454</v>
      </c>
      <c r="AT108">
        <v>1500</v>
      </c>
      <c r="AU108">
        <v>1439</v>
      </c>
      <c r="AV108">
        <v>1423</v>
      </c>
      <c r="AW108">
        <v>1405</v>
      </c>
      <c r="AX108">
        <v>1356</v>
      </c>
      <c r="AY108">
        <v>1311</v>
      </c>
      <c r="AZ108">
        <f>(AY108-B108)/COUNT(B108:AY108)</f>
        <v>1.1599999999999999</v>
      </c>
      <c r="BA108">
        <f t="shared" si="3"/>
        <v>1</v>
      </c>
      <c r="BB108">
        <f t="shared" si="4"/>
        <v>1962</v>
      </c>
      <c r="BC108">
        <f t="shared" si="5"/>
        <v>1253</v>
      </c>
      <c r="BD108">
        <v>2011</v>
      </c>
      <c r="BE108">
        <v>1311</v>
      </c>
    </row>
    <row r="109" spans="1:57" x14ac:dyDescent="0.25">
      <c r="A109" t="s">
        <v>95</v>
      </c>
      <c r="B109">
        <v>14</v>
      </c>
      <c r="C109">
        <v>17</v>
      </c>
      <c r="D109">
        <v>18</v>
      </c>
      <c r="E109">
        <v>24</v>
      </c>
      <c r="F109">
        <v>26</v>
      </c>
      <c r="G109">
        <v>24</v>
      </c>
      <c r="H109">
        <v>24</v>
      </c>
      <c r="I109">
        <v>28</v>
      </c>
      <c r="J109">
        <v>37</v>
      </c>
      <c r="K109">
        <v>41</v>
      </c>
      <c r="L109">
        <v>43</v>
      </c>
      <c r="M109">
        <v>35</v>
      </c>
      <c r="N109">
        <v>23</v>
      </c>
      <c r="O109">
        <v>22</v>
      </c>
      <c r="P109">
        <v>30</v>
      </c>
      <c r="Q109">
        <v>28</v>
      </c>
      <c r="R109">
        <v>13</v>
      </c>
      <c r="S109">
        <v>14</v>
      </c>
      <c r="T109">
        <v>25</v>
      </c>
      <c r="U109">
        <v>19</v>
      </c>
      <c r="V109">
        <v>28</v>
      </c>
      <c r="W109">
        <v>22</v>
      </c>
      <c r="X109">
        <v>23</v>
      </c>
      <c r="Y109">
        <v>30</v>
      </c>
      <c r="Z109">
        <v>16</v>
      </c>
      <c r="AA109">
        <v>11</v>
      </c>
      <c r="AB109">
        <v>12</v>
      </c>
      <c r="AC109">
        <v>33</v>
      </c>
      <c r="AD109">
        <v>28</v>
      </c>
      <c r="AE109">
        <v>35</v>
      </c>
      <c r="AF109">
        <v>60</v>
      </c>
      <c r="AG109">
        <v>48</v>
      </c>
      <c r="AH109">
        <v>45</v>
      </c>
      <c r="AI109">
        <v>31</v>
      </c>
      <c r="AJ109">
        <v>49</v>
      </c>
      <c r="AK109">
        <v>49</v>
      </c>
      <c r="AL109">
        <v>50</v>
      </c>
      <c r="AM109">
        <v>50</v>
      </c>
      <c r="AN109">
        <v>48</v>
      </c>
      <c r="AO109">
        <v>47</v>
      </c>
      <c r="AP109">
        <v>48</v>
      </c>
      <c r="AQ109">
        <v>49</v>
      </c>
      <c r="AR109">
        <v>48</v>
      </c>
      <c r="AS109">
        <v>49</v>
      </c>
      <c r="AT109">
        <v>51</v>
      </c>
      <c r="AU109">
        <v>51</v>
      </c>
      <c r="AV109">
        <v>55</v>
      </c>
      <c r="AW109">
        <v>48</v>
      </c>
      <c r="AX109">
        <v>85</v>
      </c>
      <c r="AY109">
        <v>71</v>
      </c>
      <c r="AZ109">
        <f>(AY109-B109)/COUNT(B109:AY109)</f>
        <v>1.1399999999999999</v>
      </c>
      <c r="BA109">
        <f t="shared" si="3"/>
        <v>1</v>
      </c>
      <c r="BB109">
        <f t="shared" si="4"/>
        <v>1962</v>
      </c>
      <c r="BC109">
        <f t="shared" si="5"/>
        <v>14</v>
      </c>
      <c r="BD109">
        <v>2011</v>
      </c>
      <c r="BE109">
        <v>71</v>
      </c>
    </row>
    <row r="110" spans="1:57" x14ac:dyDescent="0.25">
      <c r="A110" t="s">
        <v>127</v>
      </c>
      <c r="B110">
        <v>20</v>
      </c>
      <c r="C110">
        <v>14</v>
      </c>
      <c r="D110">
        <v>19</v>
      </c>
      <c r="E110">
        <v>21</v>
      </c>
      <c r="F110">
        <v>22</v>
      </c>
      <c r="G110">
        <v>30</v>
      </c>
      <c r="H110">
        <v>18</v>
      </c>
      <c r="I110">
        <v>31</v>
      </c>
      <c r="J110">
        <v>30</v>
      </c>
      <c r="K110">
        <v>42</v>
      </c>
      <c r="L110">
        <v>48</v>
      </c>
      <c r="M110">
        <v>55</v>
      </c>
      <c r="N110">
        <v>59</v>
      </c>
      <c r="O110">
        <v>66</v>
      </c>
      <c r="P110">
        <v>75</v>
      </c>
      <c r="Q110">
        <v>85</v>
      </c>
      <c r="R110">
        <v>96</v>
      </c>
      <c r="S110">
        <v>108</v>
      </c>
      <c r="T110">
        <v>118</v>
      </c>
      <c r="U110">
        <v>126</v>
      </c>
      <c r="V110">
        <v>131</v>
      </c>
      <c r="W110">
        <v>127</v>
      </c>
      <c r="X110">
        <v>130</v>
      </c>
      <c r="Y110">
        <v>126</v>
      </c>
      <c r="Z110">
        <v>130</v>
      </c>
      <c r="AA110">
        <v>127</v>
      </c>
      <c r="AB110">
        <v>124</v>
      </c>
      <c r="AC110">
        <v>120</v>
      </c>
      <c r="AD110">
        <v>52</v>
      </c>
      <c r="AE110">
        <v>50</v>
      </c>
      <c r="AF110">
        <v>49</v>
      </c>
      <c r="AG110">
        <v>47</v>
      </c>
      <c r="AH110">
        <v>51</v>
      </c>
      <c r="AI110">
        <v>51</v>
      </c>
      <c r="AJ110">
        <v>51</v>
      </c>
      <c r="AK110">
        <v>51</v>
      </c>
      <c r="AL110">
        <v>50</v>
      </c>
      <c r="AM110">
        <v>50</v>
      </c>
      <c r="AN110">
        <v>48</v>
      </c>
      <c r="AO110">
        <v>45</v>
      </c>
      <c r="AP110">
        <v>101</v>
      </c>
      <c r="AQ110">
        <v>72</v>
      </c>
      <c r="AR110">
        <v>71</v>
      </c>
      <c r="AS110">
        <v>67</v>
      </c>
      <c r="AT110">
        <v>58</v>
      </c>
      <c r="AU110">
        <v>38</v>
      </c>
      <c r="AV110">
        <v>117</v>
      </c>
      <c r="AW110">
        <v>85</v>
      </c>
      <c r="AX110">
        <v>95</v>
      </c>
      <c r="AY110">
        <v>77</v>
      </c>
      <c r="AZ110">
        <f>(AY110-B110)/COUNT(B110:AY110)</f>
        <v>1.1399999999999999</v>
      </c>
      <c r="BA110">
        <f t="shared" si="3"/>
        <v>1</v>
      </c>
      <c r="BB110">
        <f t="shared" si="4"/>
        <v>1962</v>
      </c>
      <c r="BC110">
        <f t="shared" si="5"/>
        <v>20</v>
      </c>
      <c r="BD110">
        <v>2011</v>
      </c>
      <c r="BE110">
        <v>77</v>
      </c>
    </row>
    <row r="111" spans="1:57" x14ac:dyDescent="0.25">
      <c r="A111" t="s">
        <v>165</v>
      </c>
      <c r="B111">
        <v>11</v>
      </c>
      <c r="C111">
        <v>11</v>
      </c>
      <c r="D111">
        <v>14</v>
      </c>
      <c r="E111">
        <v>16</v>
      </c>
      <c r="F111">
        <v>21</v>
      </c>
      <c r="G111">
        <v>23</v>
      </c>
      <c r="H111">
        <v>24</v>
      </c>
      <c r="I111">
        <v>26</v>
      </c>
      <c r="J111">
        <v>34</v>
      </c>
      <c r="K111">
        <v>32</v>
      </c>
      <c r="L111">
        <v>32</v>
      </c>
      <c r="M111">
        <v>31</v>
      </c>
      <c r="N111">
        <v>24</v>
      </c>
      <c r="O111">
        <v>17</v>
      </c>
      <c r="P111">
        <v>19</v>
      </c>
      <c r="Q111">
        <v>33</v>
      </c>
      <c r="R111">
        <v>27</v>
      </c>
      <c r="S111">
        <v>39</v>
      </c>
      <c r="T111">
        <v>30</v>
      </c>
      <c r="U111">
        <v>29</v>
      </c>
      <c r="V111">
        <v>34</v>
      </c>
      <c r="W111">
        <v>27</v>
      </c>
      <c r="X111">
        <v>30</v>
      </c>
      <c r="Y111">
        <v>31</v>
      </c>
      <c r="Z111">
        <v>28</v>
      </c>
      <c r="AA111">
        <v>30</v>
      </c>
      <c r="AB111">
        <v>31</v>
      </c>
      <c r="AC111">
        <v>10</v>
      </c>
      <c r="AD111">
        <v>29</v>
      </c>
      <c r="AE111">
        <v>36</v>
      </c>
      <c r="AF111">
        <v>33</v>
      </c>
      <c r="AG111">
        <v>27</v>
      </c>
      <c r="AH111">
        <v>46</v>
      </c>
      <c r="AI111">
        <v>50</v>
      </c>
      <c r="AJ111">
        <v>61</v>
      </c>
      <c r="AK111">
        <v>47</v>
      </c>
      <c r="AL111">
        <v>46</v>
      </c>
      <c r="AM111">
        <v>55</v>
      </c>
      <c r="AN111">
        <v>60</v>
      </c>
      <c r="AO111">
        <v>32</v>
      </c>
      <c r="AP111">
        <v>34</v>
      </c>
      <c r="AQ111">
        <v>18</v>
      </c>
      <c r="AR111">
        <v>42</v>
      </c>
      <c r="AS111">
        <v>69</v>
      </c>
      <c r="AT111">
        <v>70</v>
      </c>
      <c r="AU111">
        <v>69</v>
      </c>
      <c r="AV111">
        <v>50</v>
      </c>
      <c r="AW111">
        <v>66</v>
      </c>
      <c r="AX111">
        <v>67</v>
      </c>
      <c r="AY111">
        <v>68</v>
      </c>
      <c r="AZ111">
        <f>(AY111-B111)/COUNT(B111:AY111)</f>
        <v>1.1399999999999999</v>
      </c>
      <c r="BA111">
        <f t="shared" si="3"/>
        <v>1</v>
      </c>
      <c r="BB111">
        <f t="shared" si="4"/>
        <v>1962</v>
      </c>
      <c r="BC111">
        <f t="shared" si="5"/>
        <v>11</v>
      </c>
      <c r="BD111">
        <v>2011</v>
      </c>
      <c r="BE111">
        <v>68</v>
      </c>
    </row>
    <row r="112" spans="1:57" x14ac:dyDescent="0.25">
      <c r="A112" t="s">
        <v>56</v>
      </c>
      <c r="B112">
        <v>335</v>
      </c>
      <c r="C112">
        <v>403</v>
      </c>
      <c r="D112">
        <v>500</v>
      </c>
      <c r="E112">
        <v>337</v>
      </c>
      <c r="F112">
        <v>381</v>
      </c>
      <c r="G112">
        <v>367</v>
      </c>
      <c r="H112">
        <v>396</v>
      </c>
      <c r="I112">
        <v>383</v>
      </c>
      <c r="J112">
        <v>500</v>
      </c>
      <c r="K112">
        <v>438</v>
      </c>
      <c r="L112">
        <v>428</v>
      </c>
      <c r="M112">
        <v>416</v>
      </c>
      <c r="N112">
        <v>362</v>
      </c>
      <c r="O112">
        <v>417</v>
      </c>
      <c r="P112">
        <v>340</v>
      </c>
      <c r="Q112">
        <v>277</v>
      </c>
      <c r="R112">
        <v>281</v>
      </c>
      <c r="S112">
        <v>358</v>
      </c>
      <c r="T112">
        <v>740</v>
      </c>
      <c r="U112">
        <v>397</v>
      </c>
      <c r="V112">
        <v>378</v>
      </c>
      <c r="W112">
        <v>367</v>
      </c>
      <c r="X112">
        <v>374</v>
      </c>
      <c r="Y112">
        <v>368</v>
      </c>
      <c r="Z112">
        <v>380</v>
      </c>
      <c r="AA112">
        <v>365</v>
      </c>
      <c r="AB112">
        <v>406</v>
      </c>
      <c r="AC112">
        <v>307</v>
      </c>
      <c r="AD112">
        <v>349</v>
      </c>
      <c r="AE112">
        <v>368</v>
      </c>
      <c r="AF112">
        <v>360</v>
      </c>
      <c r="AG112">
        <v>411</v>
      </c>
      <c r="AH112">
        <v>193</v>
      </c>
      <c r="AI112">
        <v>241</v>
      </c>
      <c r="AJ112">
        <v>389</v>
      </c>
      <c r="AK112">
        <v>377</v>
      </c>
      <c r="AL112">
        <v>448</v>
      </c>
      <c r="AM112">
        <v>411</v>
      </c>
      <c r="AN112">
        <v>441</v>
      </c>
      <c r="AO112">
        <v>560</v>
      </c>
      <c r="AP112">
        <v>404</v>
      </c>
      <c r="AQ112">
        <v>410</v>
      </c>
      <c r="AR112">
        <v>413</v>
      </c>
      <c r="AS112">
        <v>434</v>
      </c>
      <c r="AT112">
        <v>355</v>
      </c>
      <c r="AU112">
        <v>359</v>
      </c>
      <c r="AV112">
        <v>381</v>
      </c>
      <c r="AW112">
        <v>456</v>
      </c>
      <c r="AX112">
        <v>436</v>
      </c>
      <c r="AY112">
        <v>390</v>
      </c>
      <c r="AZ112">
        <f>(AY112-B112)/COUNT(B112:AY112)</f>
        <v>1.1000000000000001</v>
      </c>
      <c r="BA112">
        <f t="shared" si="3"/>
        <v>1</v>
      </c>
      <c r="BB112">
        <f t="shared" si="4"/>
        <v>1962</v>
      </c>
      <c r="BC112">
        <f t="shared" si="5"/>
        <v>335</v>
      </c>
      <c r="BD112">
        <v>2011</v>
      </c>
      <c r="BE112">
        <v>390</v>
      </c>
    </row>
    <row r="113" spans="1:57" x14ac:dyDescent="0.25">
      <c r="A113" t="s">
        <v>46</v>
      </c>
      <c r="B113">
        <v>588</v>
      </c>
      <c r="C113">
        <v>599</v>
      </c>
      <c r="D113">
        <v>533</v>
      </c>
      <c r="E113">
        <v>536</v>
      </c>
      <c r="F113">
        <v>517</v>
      </c>
      <c r="G113">
        <v>500</v>
      </c>
      <c r="H113">
        <v>498</v>
      </c>
      <c r="I113">
        <v>494</v>
      </c>
      <c r="J113">
        <v>493</v>
      </c>
      <c r="K113">
        <v>474</v>
      </c>
      <c r="L113">
        <v>471</v>
      </c>
      <c r="M113">
        <v>459</v>
      </c>
      <c r="N113">
        <v>467</v>
      </c>
      <c r="O113">
        <v>469</v>
      </c>
      <c r="P113">
        <v>452</v>
      </c>
      <c r="Q113">
        <v>433</v>
      </c>
      <c r="R113">
        <v>470</v>
      </c>
      <c r="S113">
        <v>462</v>
      </c>
      <c r="T113">
        <v>448</v>
      </c>
      <c r="U113">
        <v>468</v>
      </c>
      <c r="V113">
        <v>470</v>
      </c>
      <c r="W113">
        <v>438</v>
      </c>
      <c r="X113">
        <v>462</v>
      </c>
      <c r="Y113">
        <v>460</v>
      </c>
      <c r="Z113">
        <v>452</v>
      </c>
      <c r="AA113">
        <v>453</v>
      </c>
      <c r="AB113">
        <v>523</v>
      </c>
      <c r="AC113">
        <v>546</v>
      </c>
      <c r="AD113">
        <v>541</v>
      </c>
      <c r="AE113">
        <v>528</v>
      </c>
      <c r="AF113">
        <v>536</v>
      </c>
      <c r="AG113">
        <v>446</v>
      </c>
      <c r="AH113">
        <v>433</v>
      </c>
      <c r="AI113">
        <v>476</v>
      </c>
      <c r="AJ113">
        <v>457</v>
      </c>
      <c r="AK113">
        <v>550</v>
      </c>
      <c r="AL113">
        <v>522</v>
      </c>
      <c r="AM113">
        <v>630</v>
      </c>
      <c r="AN113">
        <v>621</v>
      </c>
      <c r="AO113">
        <v>634</v>
      </c>
      <c r="AP113">
        <v>618</v>
      </c>
      <c r="AQ113">
        <v>630</v>
      </c>
      <c r="AR113">
        <v>645</v>
      </c>
      <c r="AS113">
        <v>632</v>
      </c>
      <c r="AT113">
        <v>666</v>
      </c>
      <c r="AU113">
        <v>653</v>
      </c>
      <c r="AV113">
        <v>661</v>
      </c>
      <c r="AW113">
        <v>630</v>
      </c>
      <c r="AX113">
        <v>660</v>
      </c>
      <c r="AY113">
        <v>641</v>
      </c>
      <c r="AZ113">
        <f>(AY113-B113)/COUNT(B113:AY113)</f>
        <v>1.06</v>
      </c>
      <c r="BA113">
        <f t="shared" si="3"/>
        <v>1</v>
      </c>
      <c r="BB113">
        <f t="shared" si="4"/>
        <v>1962</v>
      </c>
      <c r="BC113">
        <f t="shared" si="5"/>
        <v>588</v>
      </c>
      <c r="BD113">
        <v>2011</v>
      </c>
      <c r="BE113">
        <v>641</v>
      </c>
    </row>
    <row r="114" spans="1:57" x14ac:dyDescent="0.25">
      <c r="A114" t="s">
        <v>36</v>
      </c>
      <c r="B114">
        <v>15</v>
      </c>
      <c r="C114">
        <v>14</v>
      </c>
      <c r="D114">
        <v>12</v>
      </c>
      <c r="E114">
        <v>18</v>
      </c>
      <c r="F114">
        <v>26</v>
      </c>
      <c r="G114">
        <v>22</v>
      </c>
      <c r="H114">
        <v>21</v>
      </c>
      <c r="I114">
        <v>36</v>
      </c>
      <c r="J114">
        <v>26</v>
      </c>
      <c r="K114">
        <v>40</v>
      </c>
      <c r="L114">
        <v>62</v>
      </c>
      <c r="M114">
        <v>15</v>
      </c>
      <c r="N114">
        <v>10</v>
      </c>
      <c r="O114">
        <v>16</v>
      </c>
      <c r="P114">
        <v>44</v>
      </c>
      <c r="Q114">
        <v>76</v>
      </c>
      <c r="R114">
        <v>30</v>
      </c>
      <c r="S114">
        <v>45</v>
      </c>
      <c r="T114">
        <v>98</v>
      </c>
      <c r="U114">
        <v>102</v>
      </c>
      <c r="V114">
        <v>89</v>
      </c>
      <c r="W114">
        <v>84</v>
      </c>
      <c r="X114">
        <v>61</v>
      </c>
      <c r="Y114">
        <v>44</v>
      </c>
      <c r="Z114">
        <v>58</v>
      </c>
      <c r="AA114">
        <v>78</v>
      </c>
      <c r="AB114">
        <v>82</v>
      </c>
      <c r="AC114">
        <v>64</v>
      </c>
      <c r="AD114">
        <v>67</v>
      </c>
      <c r="AE114">
        <v>89</v>
      </c>
      <c r="AF114">
        <v>101</v>
      </c>
      <c r="AG114">
        <v>59</v>
      </c>
      <c r="AH114">
        <v>78</v>
      </c>
      <c r="AI114">
        <v>85</v>
      </c>
      <c r="AJ114">
        <v>58</v>
      </c>
      <c r="AK114">
        <v>50</v>
      </c>
      <c r="AL114">
        <v>66</v>
      </c>
      <c r="AM114">
        <v>62</v>
      </c>
      <c r="AN114">
        <v>51</v>
      </c>
      <c r="AO114">
        <v>50</v>
      </c>
      <c r="AP114">
        <v>59</v>
      </c>
      <c r="AQ114">
        <v>50</v>
      </c>
      <c r="AR114">
        <v>34</v>
      </c>
      <c r="AS114">
        <v>25</v>
      </c>
      <c r="AT114">
        <v>49</v>
      </c>
      <c r="AU114">
        <v>44</v>
      </c>
      <c r="AV114">
        <v>56</v>
      </c>
      <c r="AW114">
        <v>56</v>
      </c>
      <c r="AX114">
        <v>53</v>
      </c>
      <c r="AY114">
        <v>67</v>
      </c>
      <c r="AZ114">
        <f>(AY114-B114)/COUNT(B114:AY114)</f>
        <v>1.04</v>
      </c>
      <c r="BA114">
        <f t="shared" si="3"/>
        <v>1</v>
      </c>
      <c r="BB114">
        <f t="shared" si="4"/>
        <v>1962</v>
      </c>
      <c r="BC114">
        <f t="shared" si="5"/>
        <v>15</v>
      </c>
      <c r="BD114">
        <v>2011</v>
      </c>
      <c r="BE114">
        <v>67</v>
      </c>
    </row>
    <row r="115" spans="1:57" x14ac:dyDescent="0.25">
      <c r="A115" t="s">
        <v>25</v>
      </c>
      <c r="B115">
        <v>21</v>
      </c>
      <c r="C115">
        <v>26</v>
      </c>
      <c r="D115">
        <v>27</v>
      </c>
      <c r="E115">
        <v>29</v>
      </c>
      <c r="F115">
        <v>41</v>
      </c>
      <c r="G115">
        <v>42</v>
      </c>
      <c r="H115">
        <v>42</v>
      </c>
      <c r="I115">
        <v>44</v>
      </c>
      <c r="J115">
        <v>47</v>
      </c>
      <c r="K115">
        <v>45</v>
      </c>
      <c r="L115">
        <v>36</v>
      </c>
      <c r="M115">
        <v>41</v>
      </c>
      <c r="N115">
        <v>22</v>
      </c>
      <c r="O115">
        <v>35</v>
      </c>
      <c r="P115">
        <v>34</v>
      </c>
      <c r="Q115">
        <v>28</v>
      </c>
      <c r="R115">
        <v>11</v>
      </c>
      <c r="S115">
        <v>34</v>
      </c>
      <c r="T115">
        <v>35</v>
      </c>
      <c r="U115">
        <v>41</v>
      </c>
      <c r="V115">
        <v>37</v>
      </c>
      <c r="W115">
        <v>42</v>
      </c>
      <c r="X115">
        <v>34</v>
      </c>
      <c r="Y115">
        <v>42</v>
      </c>
      <c r="Z115">
        <v>70</v>
      </c>
      <c r="AA115">
        <v>78</v>
      </c>
      <c r="AB115">
        <v>76</v>
      </c>
      <c r="AC115">
        <v>62</v>
      </c>
      <c r="AD115">
        <v>86</v>
      </c>
      <c r="AE115">
        <v>57</v>
      </c>
      <c r="AF115">
        <v>64</v>
      </c>
      <c r="AG115">
        <v>69</v>
      </c>
      <c r="AH115">
        <v>46</v>
      </c>
      <c r="AI115">
        <v>77</v>
      </c>
      <c r="AJ115">
        <v>17</v>
      </c>
      <c r="AK115">
        <v>30</v>
      </c>
      <c r="AL115">
        <v>59</v>
      </c>
      <c r="AM115">
        <v>68</v>
      </c>
      <c r="AN115">
        <v>76</v>
      </c>
      <c r="AO115">
        <v>56</v>
      </c>
      <c r="AP115">
        <v>58</v>
      </c>
      <c r="AQ115">
        <v>64</v>
      </c>
      <c r="AR115">
        <v>49</v>
      </c>
      <c r="AS115">
        <v>62</v>
      </c>
      <c r="AT115">
        <v>75</v>
      </c>
      <c r="AU115">
        <v>47</v>
      </c>
      <c r="AV115">
        <v>48</v>
      </c>
      <c r="AW115">
        <v>52</v>
      </c>
      <c r="AX115">
        <v>60</v>
      </c>
      <c r="AY115">
        <v>69</v>
      </c>
      <c r="AZ115">
        <f>(AY115-B115)/COUNT(B115:AY115)</f>
        <v>0.96</v>
      </c>
      <c r="BA115">
        <f t="shared" si="3"/>
        <v>1</v>
      </c>
      <c r="BB115">
        <f t="shared" si="4"/>
        <v>1962</v>
      </c>
      <c r="BC115">
        <f t="shared" si="5"/>
        <v>21</v>
      </c>
      <c r="BD115">
        <v>2011</v>
      </c>
      <c r="BE115">
        <v>69</v>
      </c>
    </row>
    <row r="116" spans="1:57" x14ac:dyDescent="0.25">
      <c r="A116" t="s">
        <v>173</v>
      </c>
      <c r="B116">
        <v>45</v>
      </c>
      <c r="C116">
        <v>56</v>
      </c>
      <c r="D116">
        <v>50</v>
      </c>
      <c r="E116">
        <v>68</v>
      </c>
      <c r="F116">
        <v>98</v>
      </c>
      <c r="G116">
        <v>93</v>
      </c>
      <c r="H116">
        <v>108</v>
      </c>
      <c r="I116">
        <v>116</v>
      </c>
      <c r="J116">
        <v>185</v>
      </c>
      <c r="K116">
        <v>169</v>
      </c>
      <c r="L116">
        <v>173</v>
      </c>
      <c r="M116">
        <v>157</v>
      </c>
      <c r="N116">
        <v>163</v>
      </c>
      <c r="O116">
        <v>179</v>
      </c>
      <c r="P116">
        <v>185</v>
      </c>
      <c r="Q116">
        <v>165</v>
      </c>
      <c r="R116">
        <v>157</v>
      </c>
      <c r="S116">
        <v>182</v>
      </c>
      <c r="T116">
        <v>196</v>
      </c>
      <c r="U116">
        <v>168</v>
      </c>
      <c r="V116">
        <v>165</v>
      </c>
      <c r="W116">
        <v>138</v>
      </c>
      <c r="X116">
        <v>177</v>
      </c>
      <c r="Y116">
        <v>116</v>
      </c>
      <c r="Z116">
        <v>104</v>
      </c>
      <c r="AA116">
        <v>85</v>
      </c>
      <c r="AB116">
        <v>65</v>
      </c>
      <c r="AC116">
        <v>70</v>
      </c>
      <c r="AD116">
        <v>66</v>
      </c>
      <c r="AE116">
        <v>83</v>
      </c>
      <c r="AF116">
        <v>85</v>
      </c>
      <c r="AG116">
        <v>85</v>
      </c>
      <c r="AH116">
        <v>101</v>
      </c>
      <c r="AI116">
        <v>93</v>
      </c>
      <c r="AJ116">
        <v>92</v>
      </c>
      <c r="AK116">
        <v>121</v>
      </c>
      <c r="AL116">
        <v>104</v>
      </c>
      <c r="AM116">
        <v>102</v>
      </c>
      <c r="AN116">
        <v>100</v>
      </c>
      <c r="AO116">
        <v>116</v>
      </c>
      <c r="AP116">
        <v>99</v>
      </c>
      <c r="AQ116">
        <v>121</v>
      </c>
      <c r="AR116">
        <v>116</v>
      </c>
      <c r="AS116">
        <v>107</v>
      </c>
      <c r="AT116">
        <v>113</v>
      </c>
      <c r="AU116">
        <v>107</v>
      </c>
      <c r="AV116">
        <v>100</v>
      </c>
      <c r="AW116">
        <v>98</v>
      </c>
      <c r="AX116">
        <v>65</v>
      </c>
      <c r="AY116">
        <v>88</v>
      </c>
      <c r="AZ116">
        <f>(AY116-B116)/COUNT(B116:AY116)</f>
        <v>0.86</v>
      </c>
      <c r="BA116">
        <f t="shared" si="3"/>
        <v>1</v>
      </c>
      <c r="BB116">
        <f t="shared" si="4"/>
        <v>1962</v>
      </c>
      <c r="BC116">
        <f t="shared" si="5"/>
        <v>45</v>
      </c>
      <c r="BD116">
        <v>2011</v>
      </c>
      <c r="BE116">
        <v>88</v>
      </c>
    </row>
    <row r="117" spans="1:57" x14ac:dyDescent="0.25">
      <c r="A117" t="s">
        <v>169</v>
      </c>
      <c r="B117">
        <v>24</v>
      </c>
      <c r="C117">
        <v>32</v>
      </c>
      <c r="D117">
        <v>21</v>
      </c>
      <c r="E117">
        <v>32</v>
      </c>
      <c r="F117">
        <v>33</v>
      </c>
      <c r="G117">
        <v>31</v>
      </c>
      <c r="H117">
        <v>85</v>
      </c>
      <c r="I117">
        <v>93</v>
      </c>
      <c r="J117">
        <v>142</v>
      </c>
      <c r="K117">
        <v>107</v>
      </c>
      <c r="L117">
        <v>82</v>
      </c>
      <c r="M117">
        <v>90</v>
      </c>
      <c r="N117">
        <v>126</v>
      </c>
      <c r="O117">
        <v>82</v>
      </c>
      <c r="P117">
        <v>84</v>
      </c>
      <c r="Q117">
        <v>157</v>
      </c>
      <c r="R117">
        <v>210</v>
      </c>
      <c r="S117">
        <v>232</v>
      </c>
      <c r="T117">
        <v>125</v>
      </c>
      <c r="U117">
        <v>143</v>
      </c>
      <c r="V117">
        <v>40</v>
      </c>
      <c r="W117">
        <v>28</v>
      </c>
      <c r="X117">
        <v>18</v>
      </c>
      <c r="Y117">
        <v>7</v>
      </c>
      <c r="Z117">
        <v>9</v>
      </c>
      <c r="AA117">
        <v>23</v>
      </c>
      <c r="AB117">
        <v>45</v>
      </c>
      <c r="AC117">
        <v>18</v>
      </c>
      <c r="AD117">
        <v>23</v>
      </c>
      <c r="AE117">
        <v>34</v>
      </c>
      <c r="AF117">
        <v>30</v>
      </c>
      <c r="AG117">
        <v>38</v>
      </c>
      <c r="AH117">
        <v>36</v>
      </c>
      <c r="AI117">
        <v>44</v>
      </c>
      <c r="AJ117">
        <v>44</v>
      </c>
      <c r="AK117">
        <v>42</v>
      </c>
      <c r="AL117">
        <v>51</v>
      </c>
      <c r="AM117">
        <v>50</v>
      </c>
      <c r="AN117">
        <v>53</v>
      </c>
      <c r="AO117">
        <v>48</v>
      </c>
      <c r="AP117">
        <v>44</v>
      </c>
      <c r="AQ117">
        <v>49</v>
      </c>
      <c r="AR117">
        <v>54</v>
      </c>
      <c r="AS117">
        <v>69</v>
      </c>
      <c r="AT117">
        <v>75</v>
      </c>
      <c r="AU117">
        <v>77</v>
      </c>
      <c r="AV117">
        <v>82</v>
      </c>
      <c r="AW117">
        <v>70</v>
      </c>
      <c r="AX117">
        <v>76</v>
      </c>
      <c r="AY117">
        <v>66</v>
      </c>
      <c r="AZ117">
        <f>(AY117-B117)/COUNT(B117:AY117)</f>
        <v>0.84</v>
      </c>
      <c r="BA117">
        <f t="shared" si="3"/>
        <v>1</v>
      </c>
      <c r="BB117">
        <f t="shared" si="4"/>
        <v>1962</v>
      </c>
      <c r="BC117">
        <f t="shared" si="5"/>
        <v>24</v>
      </c>
      <c r="BD117">
        <v>2011</v>
      </c>
      <c r="BE117">
        <v>66</v>
      </c>
    </row>
    <row r="118" spans="1:57" x14ac:dyDescent="0.25">
      <c r="A118" t="s">
        <v>32</v>
      </c>
      <c r="B118">
        <v>282</v>
      </c>
      <c r="C118">
        <v>270</v>
      </c>
      <c r="D118">
        <v>288</v>
      </c>
      <c r="E118">
        <v>279</v>
      </c>
      <c r="F118">
        <v>276</v>
      </c>
      <c r="G118">
        <v>298</v>
      </c>
      <c r="H118">
        <v>288</v>
      </c>
      <c r="I118">
        <v>296</v>
      </c>
      <c r="J118">
        <v>299</v>
      </c>
      <c r="K118">
        <v>266</v>
      </c>
      <c r="L118">
        <v>287</v>
      </c>
      <c r="M118">
        <v>275</v>
      </c>
      <c r="N118">
        <v>262</v>
      </c>
      <c r="O118">
        <v>265</v>
      </c>
      <c r="P118">
        <v>261</v>
      </c>
      <c r="Q118">
        <v>264</v>
      </c>
      <c r="R118">
        <v>272</v>
      </c>
      <c r="S118">
        <v>284</v>
      </c>
      <c r="T118">
        <v>286</v>
      </c>
      <c r="U118">
        <v>284</v>
      </c>
      <c r="V118">
        <v>300</v>
      </c>
      <c r="W118">
        <v>299</v>
      </c>
      <c r="X118">
        <v>334</v>
      </c>
      <c r="Y118">
        <v>291</v>
      </c>
      <c r="Z118">
        <v>318</v>
      </c>
      <c r="AA118">
        <v>336</v>
      </c>
      <c r="AB118">
        <v>326</v>
      </c>
      <c r="AC118">
        <v>360</v>
      </c>
      <c r="AD118">
        <v>289</v>
      </c>
      <c r="AE118">
        <v>344</v>
      </c>
      <c r="AF118">
        <v>216</v>
      </c>
      <c r="AG118">
        <v>182</v>
      </c>
      <c r="AH118">
        <v>329</v>
      </c>
      <c r="AI118">
        <v>328</v>
      </c>
      <c r="AJ118">
        <v>439</v>
      </c>
      <c r="AK118">
        <v>354</v>
      </c>
      <c r="AL118">
        <v>376</v>
      </c>
      <c r="AM118">
        <v>368</v>
      </c>
      <c r="AN118">
        <v>358</v>
      </c>
      <c r="AO118">
        <v>363</v>
      </c>
      <c r="AP118">
        <v>319</v>
      </c>
      <c r="AQ118">
        <v>322</v>
      </c>
      <c r="AR118">
        <v>278</v>
      </c>
      <c r="AS118">
        <v>274</v>
      </c>
      <c r="AT118">
        <v>283</v>
      </c>
      <c r="AU118">
        <v>297</v>
      </c>
      <c r="AV118">
        <v>306</v>
      </c>
      <c r="AW118">
        <v>314</v>
      </c>
      <c r="AX118">
        <v>315</v>
      </c>
      <c r="AY118">
        <v>322</v>
      </c>
      <c r="AZ118">
        <f>(AY118-B118)/COUNT(B118:AY118)</f>
        <v>0.8</v>
      </c>
      <c r="BA118">
        <f t="shared" si="3"/>
        <v>1</v>
      </c>
      <c r="BB118">
        <f t="shared" si="4"/>
        <v>1962</v>
      </c>
      <c r="BC118">
        <f t="shared" si="5"/>
        <v>282</v>
      </c>
      <c r="BD118">
        <v>2011</v>
      </c>
      <c r="BE118">
        <v>322</v>
      </c>
    </row>
    <row r="119" spans="1:57" x14ac:dyDescent="0.25">
      <c r="A119" t="s">
        <v>45</v>
      </c>
      <c r="B119">
        <v>582</v>
      </c>
      <c r="C119">
        <v>611</v>
      </c>
      <c r="D119">
        <v>601</v>
      </c>
      <c r="E119">
        <v>707</v>
      </c>
      <c r="F119">
        <v>567</v>
      </c>
      <c r="G119">
        <v>608</v>
      </c>
      <c r="H119">
        <v>607</v>
      </c>
      <c r="I119">
        <v>665</v>
      </c>
      <c r="J119">
        <v>297</v>
      </c>
      <c r="K119">
        <v>673</v>
      </c>
      <c r="L119">
        <v>739</v>
      </c>
      <c r="M119">
        <v>603</v>
      </c>
      <c r="N119">
        <v>528</v>
      </c>
      <c r="O119">
        <v>512</v>
      </c>
      <c r="P119">
        <v>520</v>
      </c>
      <c r="Q119">
        <v>564</v>
      </c>
      <c r="R119">
        <v>538</v>
      </c>
      <c r="S119">
        <v>539</v>
      </c>
      <c r="T119">
        <v>595</v>
      </c>
      <c r="U119">
        <v>284</v>
      </c>
      <c r="V119">
        <v>571</v>
      </c>
      <c r="W119">
        <v>536</v>
      </c>
      <c r="X119">
        <v>564</v>
      </c>
      <c r="Y119">
        <v>557</v>
      </c>
      <c r="Z119">
        <v>550</v>
      </c>
      <c r="AA119">
        <v>580</v>
      </c>
      <c r="AB119">
        <v>545</v>
      </c>
      <c r="AC119">
        <v>630</v>
      </c>
      <c r="AD119">
        <v>577</v>
      </c>
      <c r="AE119">
        <v>581</v>
      </c>
      <c r="AF119">
        <v>615</v>
      </c>
      <c r="AG119">
        <v>608</v>
      </c>
      <c r="AH119">
        <v>654</v>
      </c>
      <c r="AI119">
        <v>669</v>
      </c>
      <c r="AJ119">
        <v>677</v>
      </c>
      <c r="AK119">
        <v>672</v>
      </c>
      <c r="AL119">
        <v>678</v>
      </c>
      <c r="AM119">
        <v>694</v>
      </c>
      <c r="AN119">
        <v>700</v>
      </c>
      <c r="AO119">
        <v>710</v>
      </c>
      <c r="AP119">
        <v>711</v>
      </c>
      <c r="AQ119">
        <v>684</v>
      </c>
      <c r="AR119">
        <v>637</v>
      </c>
      <c r="AS119">
        <v>672</v>
      </c>
      <c r="AT119">
        <v>649</v>
      </c>
      <c r="AU119">
        <v>646</v>
      </c>
      <c r="AV119">
        <v>643</v>
      </c>
      <c r="AW119">
        <v>621</v>
      </c>
      <c r="AX119">
        <v>621</v>
      </c>
      <c r="AY119">
        <v>622</v>
      </c>
      <c r="AZ119">
        <f>(AY119-B119)/COUNT(B119:AY119)</f>
        <v>0.8</v>
      </c>
      <c r="BA119">
        <f t="shared" si="3"/>
        <v>1</v>
      </c>
      <c r="BB119">
        <f t="shared" si="4"/>
        <v>1962</v>
      </c>
      <c r="BC119">
        <f t="shared" si="5"/>
        <v>582</v>
      </c>
      <c r="BD119">
        <v>2011</v>
      </c>
      <c r="BE119">
        <v>622</v>
      </c>
    </row>
    <row r="120" spans="1:57" x14ac:dyDescent="0.25">
      <c r="A120" t="s">
        <v>162</v>
      </c>
      <c r="B120">
        <v>714</v>
      </c>
      <c r="C120">
        <v>702</v>
      </c>
      <c r="D120">
        <v>687</v>
      </c>
      <c r="E120">
        <v>676</v>
      </c>
      <c r="F120">
        <v>673</v>
      </c>
      <c r="G120">
        <v>645</v>
      </c>
      <c r="H120">
        <v>635</v>
      </c>
      <c r="I120">
        <v>639</v>
      </c>
      <c r="J120">
        <v>636</v>
      </c>
      <c r="K120">
        <v>637</v>
      </c>
      <c r="L120">
        <v>617</v>
      </c>
      <c r="M120">
        <v>615</v>
      </c>
      <c r="N120">
        <v>594</v>
      </c>
      <c r="O120">
        <v>621</v>
      </c>
      <c r="P120">
        <v>638</v>
      </c>
      <c r="Q120">
        <v>630</v>
      </c>
      <c r="R120">
        <v>615</v>
      </c>
      <c r="S120">
        <v>610</v>
      </c>
      <c r="T120">
        <v>594</v>
      </c>
      <c r="U120">
        <v>586</v>
      </c>
      <c r="V120">
        <v>568</v>
      </c>
      <c r="W120">
        <v>592</v>
      </c>
      <c r="X120">
        <v>593</v>
      </c>
      <c r="Y120">
        <v>643</v>
      </c>
      <c r="Z120">
        <v>622</v>
      </c>
      <c r="AA120">
        <v>651</v>
      </c>
      <c r="AB120">
        <v>638</v>
      </c>
      <c r="AC120">
        <v>635</v>
      </c>
      <c r="AD120">
        <v>633</v>
      </c>
      <c r="AE120">
        <v>642</v>
      </c>
      <c r="AF120">
        <v>642</v>
      </c>
      <c r="AG120">
        <v>643</v>
      </c>
      <c r="AH120">
        <v>642</v>
      </c>
      <c r="AI120">
        <v>658</v>
      </c>
      <c r="AJ120">
        <v>677</v>
      </c>
      <c r="AK120">
        <v>707</v>
      </c>
      <c r="AL120">
        <v>727</v>
      </c>
      <c r="AM120">
        <v>732</v>
      </c>
      <c r="AN120">
        <v>741</v>
      </c>
      <c r="AO120">
        <v>706</v>
      </c>
      <c r="AP120">
        <v>758</v>
      </c>
      <c r="AQ120">
        <v>757</v>
      </c>
      <c r="AR120">
        <v>759</v>
      </c>
      <c r="AS120">
        <v>750</v>
      </c>
      <c r="AT120">
        <v>749</v>
      </c>
      <c r="AU120">
        <v>753</v>
      </c>
      <c r="AV120">
        <v>768</v>
      </c>
      <c r="AW120">
        <v>768</v>
      </c>
      <c r="AX120">
        <v>760</v>
      </c>
      <c r="AY120">
        <v>750</v>
      </c>
      <c r="AZ120">
        <f>(AY120-B120)/COUNT(B120:AY120)</f>
        <v>0.72</v>
      </c>
      <c r="BA120">
        <f t="shared" si="3"/>
        <v>1</v>
      </c>
      <c r="BB120">
        <f t="shared" si="4"/>
        <v>1962</v>
      </c>
      <c r="BC120">
        <f t="shared" si="5"/>
        <v>714</v>
      </c>
      <c r="BD120">
        <v>2011</v>
      </c>
      <c r="BE120">
        <v>750</v>
      </c>
    </row>
    <row r="121" spans="1:57" x14ac:dyDescent="0.25">
      <c r="A121" t="s">
        <v>139</v>
      </c>
      <c r="B121">
        <v>63</v>
      </c>
      <c r="C121">
        <v>56</v>
      </c>
      <c r="D121">
        <v>65</v>
      </c>
      <c r="E121">
        <v>65</v>
      </c>
      <c r="F121">
        <v>76</v>
      </c>
      <c r="G121">
        <v>78</v>
      </c>
      <c r="H121">
        <v>75</v>
      </c>
      <c r="I121">
        <v>80</v>
      </c>
      <c r="J121">
        <v>82</v>
      </c>
      <c r="K121">
        <v>86</v>
      </c>
      <c r="L121">
        <v>91</v>
      </c>
      <c r="M121">
        <v>90</v>
      </c>
      <c r="N121">
        <v>93</v>
      </c>
      <c r="O121">
        <v>89</v>
      </c>
      <c r="P121">
        <v>78</v>
      </c>
      <c r="Q121">
        <v>83</v>
      </c>
      <c r="R121">
        <v>72</v>
      </c>
      <c r="S121">
        <v>81</v>
      </c>
      <c r="T121">
        <v>44</v>
      </c>
      <c r="U121">
        <v>54</v>
      </c>
      <c r="V121">
        <v>87</v>
      </c>
      <c r="W121">
        <v>54</v>
      </c>
      <c r="X121">
        <v>46</v>
      </c>
      <c r="Y121">
        <v>53</v>
      </c>
      <c r="Z121">
        <v>60</v>
      </c>
      <c r="AA121">
        <v>80</v>
      </c>
      <c r="AB121">
        <v>62</v>
      </c>
      <c r="AC121">
        <v>82</v>
      </c>
      <c r="AD121">
        <v>66</v>
      </c>
      <c r="AE121">
        <v>72</v>
      </c>
      <c r="AF121">
        <v>83</v>
      </c>
      <c r="AG121">
        <v>71</v>
      </c>
      <c r="AH121">
        <v>108</v>
      </c>
      <c r="AI121">
        <v>111</v>
      </c>
      <c r="AJ121">
        <v>119</v>
      </c>
      <c r="AK121">
        <v>122</v>
      </c>
      <c r="AL121">
        <v>130</v>
      </c>
      <c r="AM121">
        <v>125</v>
      </c>
      <c r="AN121">
        <v>124</v>
      </c>
      <c r="AO121">
        <v>115</v>
      </c>
      <c r="AP121">
        <v>114</v>
      </c>
      <c r="AQ121">
        <v>143</v>
      </c>
      <c r="AR121">
        <v>130</v>
      </c>
      <c r="AS121">
        <v>130</v>
      </c>
      <c r="AT121">
        <v>123</v>
      </c>
      <c r="AU121">
        <v>107</v>
      </c>
      <c r="AV121">
        <v>102</v>
      </c>
      <c r="AW121">
        <v>98</v>
      </c>
      <c r="AX121">
        <v>99</v>
      </c>
      <c r="AY121">
        <v>97</v>
      </c>
      <c r="AZ121">
        <f>(AY121-B121)/COUNT(B121:AY121)</f>
        <v>0.68</v>
      </c>
      <c r="BA121">
        <f t="shared" si="3"/>
        <v>1</v>
      </c>
      <c r="BB121">
        <f t="shared" si="4"/>
        <v>1962</v>
      </c>
      <c r="BC121">
        <f t="shared" si="5"/>
        <v>63</v>
      </c>
      <c r="BD121">
        <v>2011</v>
      </c>
      <c r="BE121">
        <v>97</v>
      </c>
    </row>
    <row r="122" spans="1:57" x14ac:dyDescent="0.25">
      <c r="A122" t="s">
        <v>131</v>
      </c>
      <c r="AF122">
        <v>1005</v>
      </c>
      <c r="AG122">
        <v>1005</v>
      </c>
      <c r="AH122">
        <v>1052</v>
      </c>
      <c r="AI122">
        <v>1039</v>
      </c>
      <c r="AJ122">
        <v>1012</v>
      </c>
      <c r="AK122">
        <v>1032</v>
      </c>
      <c r="AL122">
        <v>1026</v>
      </c>
      <c r="AM122">
        <v>1013</v>
      </c>
      <c r="AN122">
        <v>1000</v>
      </c>
      <c r="AO122">
        <v>1034</v>
      </c>
      <c r="AP122">
        <v>1039</v>
      </c>
      <c r="AQ122">
        <v>1027</v>
      </c>
      <c r="AR122">
        <v>1019</v>
      </c>
      <c r="AS122">
        <v>1041</v>
      </c>
      <c r="AT122">
        <v>1030</v>
      </c>
      <c r="AU122">
        <v>1024</v>
      </c>
      <c r="AV122">
        <v>1015</v>
      </c>
      <c r="AW122">
        <v>1007</v>
      </c>
      <c r="AX122">
        <v>1035</v>
      </c>
      <c r="AY122">
        <v>1018</v>
      </c>
      <c r="AZ122">
        <f>(AY122-AF122)/COUNT(B122:AY122)</f>
        <v>0.65</v>
      </c>
      <c r="BA122">
        <f t="shared" si="3"/>
        <v>31</v>
      </c>
      <c r="BB122">
        <f t="shared" si="4"/>
        <v>1992</v>
      </c>
      <c r="BC122">
        <f t="shared" si="5"/>
        <v>1005</v>
      </c>
      <c r="BD122">
        <v>2011</v>
      </c>
      <c r="BE122">
        <v>1018</v>
      </c>
    </row>
    <row r="123" spans="1:57" x14ac:dyDescent="0.25">
      <c r="A123" t="s">
        <v>94</v>
      </c>
      <c r="B123">
        <v>32</v>
      </c>
      <c r="C123">
        <v>36</v>
      </c>
      <c r="D123">
        <v>30</v>
      </c>
      <c r="E123">
        <v>34</v>
      </c>
      <c r="F123">
        <v>38</v>
      </c>
      <c r="G123">
        <v>28</v>
      </c>
      <c r="H123">
        <v>34</v>
      </c>
      <c r="I123">
        <v>26</v>
      </c>
      <c r="J123">
        <v>37</v>
      </c>
      <c r="K123">
        <v>41</v>
      </c>
      <c r="L123">
        <v>51</v>
      </c>
      <c r="M123">
        <v>36</v>
      </c>
      <c r="N123">
        <v>15</v>
      </c>
      <c r="O123">
        <v>14</v>
      </c>
      <c r="P123">
        <v>14</v>
      </c>
      <c r="Q123">
        <v>50</v>
      </c>
      <c r="R123">
        <v>51</v>
      </c>
      <c r="S123">
        <v>49</v>
      </c>
      <c r="T123">
        <v>31</v>
      </c>
      <c r="U123">
        <v>69</v>
      </c>
      <c r="V123">
        <v>29</v>
      </c>
      <c r="W123">
        <v>26</v>
      </c>
      <c r="X123">
        <v>14</v>
      </c>
      <c r="Y123">
        <v>24</v>
      </c>
      <c r="Z123">
        <v>36</v>
      </c>
      <c r="AA123">
        <v>37</v>
      </c>
      <c r="AB123">
        <v>34</v>
      </c>
      <c r="AC123">
        <v>22</v>
      </c>
      <c r="AD123">
        <v>50</v>
      </c>
      <c r="AE123">
        <v>38</v>
      </c>
      <c r="AF123">
        <v>41</v>
      </c>
      <c r="AG123">
        <v>51</v>
      </c>
      <c r="AH123">
        <v>35</v>
      </c>
      <c r="AI123">
        <v>52</v>
      </c>
      <c r="AJ123">
        <v>38</v>
      </c>
      <c r="AK123">
        <v>35</v>
      </c>
      <c r="AL123">
        <v>43</v>
      </c>
      <c r="AM123">
        <v>47</v>
      </c>
      <c r="AN123">
        <v>49</v>
      </c>
      <c r="AO123">
        <v>52</v>
      </c>
      <c r="AP123">
        <v>42</v>
      </c>
      <c r="AQ123">
        <v>55</v>
      </c>
      <c r="AR123">
        <v>47</v>
      </c>
      <c r="AS123">
        <v>54</v>
      </c>
      <c r="AT123">
        <v>54</v>
      </c>
      <c r="AU123">
        <v>67</v>
      </c>
      <c r="AV123">
        <v>48</v>
      </c>
      <c r="AW123">
        <v>45</v>
      </c>
      <c r="AX123">
        <v>58</v>
      </c>
      <c r="AY123">
        <v>64</v>
      </c>
      <c r="AZ123">
        <f>(AY123-B123)/COUNT(B123:AY123)</f>
        <v>0.64</v>
      </c>
      <c r="BA123">
        <f t="shared" si="3"/>
        <v>1</v>
      </c>
      <c r="BB123">
        <f t="shared" si="4"/>
        <v>1962</v>
      </c>
      <c r="BC123">
        <f t="shared" si="5"/>
        <v>32</v>
      </c>
      <c r="BD123">
        <v>2011</v>
      </c>
      <c r="BE123">
        <v>64</v>
      </c>
    </row>
    <row r="124" spans="1:57" x14ac:dyDescent="0.25">
      <c r="A124" t="s">
        <v>102</v>
      </c>
      <c r="B124">
        <v>210</v>
      </c>
      <c r="C124">
        <v>216</v>
      </c>
      <c r="D124">
        <v>226</v>
      </c>
      <c r="E124">
        <v>224</v>
      </c>
      <c r="F124">
        <v>237</v>
      </c>
      <c r="G124">
        <v>241</v>
      </c>
      <c r="H124">
        <v>242</v>
      </c>
      <c r="I124">
        <v>245</v>
      </c>
      <c r="J124">
        <v>257</v>
      </c>
      <c r="K124">
        <v>261</v>
      </c>
      <c r="L124">
        <v>276</v>
      </c>
      <c r="M124">
        <v>273</v>
      </c>
      <c r="N124">
        <v>272</v>
      </c>
      <c r="O124">
        <v>279</v>
      </c>
      <c r="P124">
        <v>272</v>
      </c>
      <c r="Q124">
        <v>272</v>
      </c>
      <c r="R124">
        <v>274</v>
      </c>
      <c r="S124">
        <v>288</v>
      </c>
      <c r="T124">
        <v>296</v>
      </c>
      <c r="U124">
        <v>343</v>
      </c>
      <c r="V124">
        <v>369</v>
      </c>
      <c r="W124">
        <v>360</v>
      </c>
      <c r="X124">
        <v>354</v>
      </c>
      <c r="Y124">
        <v>328</v>
      </c>
      <c r="Z124">
        <v>289</v>
      </c>
      <c r="AA124">
        <v>281</v>
      </c>
      <c r="AB124">
        <v>292</v>
      </c>
      <c r="AC124">
        <v>297</v>
      </c>
      <c r="AD124">
        <v>298</v>
      </c>
      <c r="AE124">
        <v>294</v>
      </c>
      <c r="AF124">
        <v>292</v>
      </c>
      <c r="AG124">
        <v>293</v>
      </c>
      <c r="AH124">
        <v>320</v>
      </c>
      <c r="AI124">
        <v>285</v>
      </c>
      <c r="AJ124">
        <v>274</v>
      </c>
      <c r="AK124">
        <v>269</v>
      </c>
      <c r="AL124">
        <v>263</v>
      </c>
      <c r="AM124">
        <v>264</v>
      </c>
      <c r="AN124">
        <v>264</v>
      </c>
      <c r="AO124">
        <v>265</v>
      </c>
      <c r="AP124">
        <v>262</v>
      </c>
      <c r="AQ124">
        <v>262</v>
      </c>
      <c r="AR124">
        <v>259</v>
      </c>
      <c r="AS124">
        <v>258</v>
      </c>
      <c r="AT124">
        <v>248</v>
      </c>
      <c r="AU124">
        <v>246</v>
      </c>
      <c r="AV124">
        <v>230</v>
      </c>
      <c r="AW124">
        <v>225</v>
      </c>
      <c r="AX124">
        <v>230</v>
      </c>
      <c r="AY124">
        <v>242</v>
      </c>
      <c r="AZ124">
        <f>(AY124-B124)/COUNT(B124:AY124)</f>
        <v>0.64</v>
      </c>
      <c r="BA124">
        <f t="shared" si="3"/>
        <v>1</v>
      </c>
      <c r="BB124">
        <f t="shared" si="4"/>
        <v>1962</v>
      </c>
      <c r="BC124">
        <f t="shared" si="5"/>
        <v>210</v>
      </c>
      <c r="BD124">
        <v>2011</v>
      </c>
      <c r="BE124">
        <v>242</v>
      </c>
    </row>
    <row r="125" spans="1:57" x14ac:dyDescent="0.25">
      <c r="A125" t="s">
        <v>21</v>
      </c>
      <c r="B125">
        <v>17</v>
      </c>
      <c r="C125">
        <v>22</v>
      </c>
      <c r="D125">
        <v>16</v>
      </c>
      <c r="E125">
        <v>20</v>
      </c>
      <c r="F125">
        <v>26</v>
      </c>
      <c r="G125">
        <v>18</v>
      </c>
      <c r="H125">
        <v>13</v>
      </c>
      <c r="I125">
        <v>11</v>
      </c>
      <c r="J125">
        <v>17</v>
      </c>
      <c r="K125">
        <v>21</v>
      </c>
      <c r="L125">
        <v>10</v>
      </c>
      <c r="M125">
        <v>10</v>
      </c>
      <c r="N125">
        <v>11</v>
      </c>
      <c r="O125">
        <v>16</v>
      </c>
      <c r="P125">
        <v>14</v>
      </c>
      <c r="Q125">
        <v>18</v>
      </c>
      <c r="R125">
        <v>21</v>
      </c>
      <c r="S125">
        <v>10</v>
      </c>
      <c r="T125">
        <v>22</v>
      </c>
      <c r="U125">
        <v>26</v>
      </c>
      <c r="V125">
        <v>26</v>
      </c>
      <c r="W125">
        <v>25</v>
      </c>
      <c r="X125">
        <v>37</v>
      </c>
      <c r="Y125">
        <v>35</v>
      </c>
      <c r="Z125">
        <v>31</v>
      </c>
      <c r="AA125">
        <v>31</v>
      </c>
      <c r="AB125">
        <v>25</v>
      </c>
      <c r="AC125">
        <v>20</v>
      </c>
      <c r="AD125">
        <v>20</v>
      </c>
      <c r="AE125">
        <v>22</v>
      </c>
      <c r="AF125">
        <v>21</v>
      </c>
      <c r="AG125">
        <v>19</v>
      </c>
      <c r="AH125">
        <v>15</v>
      </c>
      <c r="AI125">
        <v>24</v>
      </c>
      <c r="AJ125">
        <v>22</v>
      </c>
      <c r="AK125">
        <v>19</v>
      </c>
      <c r="AL125">
        <v>18</v>
      </c>
      <c r="AM125">
        <v>30</v>
      </c>
      <c r="AN125">
        <v>29</v>
      </c>
      <c r="AO125">
        <v>29</v>
      </c>
      <c r="AP125">
        <v>29</v>
      </c>
      <c r="AQ125">
        <v>25</v>
      </c>
      <c r="AR125">
        <v>31</v>
      </c>
      <c r="AS125">
        <v>38</v>
      </c>
      <c r="AT125">
        <v>31</v>
      </c>
      <c r="AU125">
        <v>36</v>
      </c>
      <c r="AV125">
        <v>27</v>
      </c>
      <c r="AW125">
        <v>39</v>
      </c>
      <c r="AX125">
        <v>49</v>
      </c>
      <c r="AY125">
        <v>46</v>
      </c>
      <c r="AZ125">
        <f>(AY125-B125)/COUNT(B125:AY125)</f>
        <v>0.57999999999999996</v>
      </c>
      <c r="BA125">
        <f t="shared" si="3"/>
        <v>1</v>
      </c>
      <c r="BB125">
        <f t="shared" si="4"/>
        <v>1962</v>
      </c>
      <c r="BC125">
        <f t="shared" si="5"/>
        <v>17</v>
      </c>
      <c r="BD125">
        <v>2011</v>
      </c>
      <c r="BE125">
        <v>46</v>
      </c>
    </row>
    <row r="126" spans="1:57" x14ac:dyDescent="0.25">
      <c r="A126" t="s">
        <v>157</v>
      </c>
      <c r="B126">
        <v>655</v>
      </c>
      <c r="C126">
        <v>679</v>
      </c>
      <c r="D126">
        <v>672</v>
      </c>
      <c r="E126">
        <v>663</v>
      </c>
      <c r="F126">
        <v>653</v>
      </c>
      <c r="G126">
        <v>645</v>
      </c>
      <c r="H126">
        <v>569</v>
      </c>
      <c r="I126">
        <v>703</v>
      </c>
      <c r="J126">
        <v>708</v>
      </c>
      <c r="K126">
        <v>706</v>
      </c>
      <c r="L126">
        <v>706</v>
      </c>
      <c r="M126">
        <v>726</v>
      </c>
      <c r="N126">
        <v>701</v>
      </c>
      <c r="O126">
        <v>726</v>
      </c>
      <c r="P126">
        <v>765</v>
      </c>
      <c r="Q126">
        <v>689</v>
      </c>
      <c r="R126">
        <v>711</v>
      </c>
      <c r="S126">
        <v>682</v>
      </c>
      <c r="T126">
        <v>680</v>
      </c>
      <c r="U126">
        <v>678</v>
      </c>
      <c r="V126">
        <v>667</v>
      </c>
      <c r="W126">
        <v>595</v>
      </c>
      <c r="X126">
        <v>649</v>
      </c>
      <c r="Y126">
        <v>545</v>
      </c>
      <c r="Z126">
        <v>761</v>
      </c>
      <c r="AA126">
        <v>745</v>
      </c>
      <c r="AB126">
        <v>702</v>
      </c>
      <c r="AC126">
        <v>705</v>
      </c>
      <c r="AD126">
        <v>706</v>
      </c>
      <c r="AE126">
        <v>625</v>
      </c>
      <c r="AF126">
        <v>600</v>
      </c>
      <c r="AG126">
        <v>613</v>
      </c>
      <c r="AH126">
        <v>522</v>
      </c>
      <c r="AI126">
        <v>554</v>
      </c>
      <c r="AJ126">
        <v>568</v>
      </c>
      <c r="AK126">
        <v>655</v>
      </c>
      <c r="AL126">
        <v>659</v>
      </c>
      <c r="AM126">
        <v>669</v>
      </c>
      <c r="AN126">
        <v>683</v>
      </c>
      <c r="AO126">
        <v>686</v>
      </c>
      <c r="AP126">
        <v>674</v>
      </c>
      <c r="AQ126">
        <v>658</v>
      </c>
      <c r="AR126">
        <v>657</v>
      </c>
      <c r="AS126">
        <v>648</v>
      </c>
      <c r="AT126">
        <v>641</v>
      </c>
      <c r="AU126">
        <v>646</v>
      </c>
      <c r="AV126">
        <v>658</v>
      </c>
      <c r="AW126">
        <v>657</v>
      </c>
      <c r="AX126">
        <v>659</v>
      </c>
      <c r="AY126">
        <v>682</v>
      </c>
      <c r="AZ126">
        <f>(AY126-B126)/COUNT(B126:AY126)</f>
        <v>0.54</v>
      </c>
      <c r="BA126">
        <f t="shared" si="3"/>
        <v>1</v>
      </c>
      <c r="BB126">
        <f t="shared" si="4"/>
        <v>1962</v>
      </c>
      <c r="BC126">
        <f t="shared" si="5"/>
        <v>655</v>
      </c>
      <c r="BD126">
        <v>2011</v>
      </c>
      <c r="BE126">
        <v>682</v>
      </c>
    </row>
    <row r="127" spans="1:57" x14ac:dyDescent="0.25">
      <c r="A127" t="s">
        <v>115</v>
      </c>
      <c r="B127">
        <v>9</v>
      </c>
      <c r="C127">
        <v>6</v>
      </c>
      <c r="D127">
        <v>6</v>
      </c>
      <c r="E127">
        <v>5</v>
      </c>
      <c r="F127">
        <v>9</v>
      </c>
      <c r="G127">
        <v>9</v>
      </c>
      <c r="H127">
        <v>8</v>
      </c>
      <c r="I127">
        <v>10</v>
      </c>
      <c r="J127">
        <v>14</v>
      </c>
      <c r="K127">
        <v>13</v>
      </c>
      <c r="L127">
        <v>14</v>
      </c>
      <c r="M127">
        <v>10</v>
      </c>
      <c r="N127">
        <v>11</v>
      </c>
      <c r="O127">
        <v>11</v>
      </c>
      <c r="P127">
        <v>16</v>
      </c>
      <c r="Q127">
        <v>23</v>
      </c>
      <c r="R127">
        <v>31</v>
      </c>
      <c r="S127">
        <v>34</v>
      </c>
      <c r="T127">
        <v>38</v>
      </c>
      <c r="U127">
        <v>52</v>
      </c>
      <c r="V127">
        <v>53</v>
      </c>
      <c r="W127">
        <v>53</v>
      </c>
      <c r="X127">
        <v>55</v>
      </c>
      <c r="Y127">
        <v>48</v>
      </c>
      <c r="Z127">
        <v>42</v>
      </c>
      <c r="AA127">
        <v>45</v>
      </c>
      <c r="AB127">
        <v>56</v>
      </c>
      <c r="AC127">
        <v>56</v>
      </c>
      <c r="AD127">
        <v>66</v>
      </c>
      <c r="AE127">
        <v>55</v>
      </c>
      <c r="AF127">
        <v>56</v>
      </c>
      <c r="AG127">
        <v>71</v>
      </c>
      <c r="AH127">
        <v>26</v>
      </c>
      <c r="AI127">
        <v>18</v>
      </c>
      <c r="AJ127">
        <v>40</v>
      </c>
      <c r="AK127">
        <v>26</v>
      </c>
      <c r="AL127">
        <v>38</v>
      </c>
      <c r="AM127">
        <v>39</v>
      </c>
      <c r="AN127">
        <v>41</v>
      </c>
      <c r="AO127">
        <v>47</v>
      </c>
      <c r="AP127">
        <v>51</v>
      </c>
      <c r="AQ127">
        <v>41</v>
      </c>
      <c r="AR127">
        <v>38</v>
      </c>
      <c r="AS127">
        <v>47</v>
      </c>
      <c r="AT127">
        <v>35</v>
      </c>
      <c r="AU127">
        <v>37</v>
      </c>
      <c r="AV127">
        <v>32</v>
      </c>
      <c r="AW127">
        <v>37</v>
      </c>
      <c r="AX127">
        <v>42</v>
      </c>
      <c r="AY127">
        <v>28</v>
      </c>
      <c r="AZ127">
        <f>(AY127-B127)/COUNT(B127:AY127)</f>
        <v>0.38</v>
      </c>
      <c r="BA127">
        <f t="shared" si="3"/>
        <v>1</v>
      </c>
      <c r="BB127">
        <f t="shared" si="4"/>
        <v>1962</v>
      </c>
      <c r="BC127">
        <f t="shared" si="5"/>
        <v>9</v>
      </c>
      <c r="BD127">
        <v>2011</v>
      </c>
      <c r="BE127">
        <v>28</v>
      </c>
    </row>
    <row r="128" spans="1:57" x14ac:dyDescent="0.25">
      <c r="A128" t="s">
        <v>123</v>
      </c>
      <c r="B128">
        <v>92</v>
      </c>
      <c r="C128">
        <v>112</v>
      </c>
      <c r="D128">
        <v>103</v>
      </c>
      <c r="E128">
        <v>121</v>
      </c>
      <c r="F128">
        <v>119</v>
      </c>
      <c r="G128">
        <v>126</v>
      </c>
      <c r="H128">
        <v>135</v>
      </c>
      <c r="I128">
        <v>125</v>
      </c>
      <c r="J128">
        <v>107</v>
      </c>
      <c r="K128">
        <v>122</v>
      </c>
      <c r="L128">
        <v>148</v>
      </c>
      <c r="M128">
        <v>100</v>
      </c>
      <c r="N128">
        <v>95</v>
      </c>
      <c r="O128">
        <v>96</v>
      </c>
      <c r="P128">
        <v>125</v>
      </c>
      <c r="Q128">
        <v>113</v>
      </c>
      <c r="R128">
        <v>113</v>
      </c>
      <c r="S128">
        <v>117</v>
      </c>
      <c r="T128">
        <v>124</v>
      </c>
      <c r="U128">
        <v>123</v>
      </c>
      <c r="V128">
        <v>139</v>
      </c>
      <c r="W128">
        <v>116</v>
      </c>
      <c r="X128">
        <v>108</v>
      </c>
      <c r="Y128">
        <v>95</v>
      </c>
      <c r="Z128">
        <v>143</v>
      </c>
      <c r="AA128">
        <v>95</v>
      </c>
      <c r="AB128">
        <v>147</v>
      </c>
      <c r="AC128">
        <v>143</v>
      </c>
      <c r="AD128">
        <v>149</v>
      </c>
      <c r="AE128">
        <v>217</v>
      </c>
      <c r="AF128">
        <v>217</v>
      </c>
      <c r="AG128">
        <v>205</v>
      </c>
      <c r="AH128">
        <v>244</v>
      </c>
      <c r="AI128">
        <v>231</v>
      </c>
      <c r="AJ128">
        <v>206</v>
      </c>
      <c r="AK128">
        <v>221</v>
      </c>
      <c r="AL128">
        <v>280</v>
      </c>
      <c r="AM128">
        <v>200</v>
      </c>
      <c r="AN128">
        <v>195</v>
      </c>
      <c r="AO128">
        <v>230</v>
      </c>
      <c r="AP128">
        <v>190</v>
      </c>
      <c r="AQ128">
        <v>190</v>
      </c>
      <c r="AR128">
        <v>173</v>
      </c>
      <c r="AS128">
        <v>157</v>
      </c>
      <c r="AT128">
        <v>156</v>
      </c>
      <c r="AU128">
        <v>115</v>
      </c>
      <c r="AV128">
        <v>90</v>
      </c>
      <c r="AW128">
        <v>137</v>
      </c>
      <c r="AX128">
        <v>157</v>
      </c>
      <c r="AY128">
        <v>110</v>
      </c>
      <c r="AZ128">
        <f>(AY128-B128)/COUNT(B128:AY128)</f>
        <v>0.36</v>
      </c>
      <c r="BA128">
        <f t="shared" si="3"/>
        <v>1</v>
      </c>
      <c r="BB128">
        <f t="shared" si="4"/>
        <v>1962</v>
      </c>
      <c r="BC128">
        <f t="shared" si="5"/>
        <v>92</v>
      </c>
      <c r="BD128">
        <v>2011</v>
      </c>
      <c r="BE128">
        <v>110</v>
      </c>
    </row>
    <row r="129" spans="1:57" x14ac:dyDescent="0.25">
      <c r="A129" t="s">
        <v>93</v>
      </c>
      <c r="B129">
        <v>383</v>
      </c>
      <c r="C129">
        <v>392</v>
      </c>
      <c r="D129">
        <v>340</v>
      </c>
      <c r="E129">
        <v>292</v>
      </c>
      <c r="F129">
        <v>244</v>
      </c>
      <c r="G129">
        <v>239</v>
      </c>
      <c r="H129">
        <v>240</v>
      </c>
      <c r="I129">
        <v>278</v>
      </c>
      <c r="J129">
        <v>240</v>
      </c>
      <c r="K129">
        <v>247</v>
      </c>
      <c r="L129">
        <v>265</v>
      </c>
      <c r="M129">
        <v>259</v>
      </c>
      <c r="N129">
        <v>249</v>
      </c>
      <c r="O129">
        <v>247</v>
      </c>
      <c r="P129">
        <v>273</v>
      </c>
      <c r="Q129">
        <v>290</v>
      </c>
      <c r="R129">
        <v>313</v>
      </c>
      <c r="S129">
        <v>365</v>
      </c>
      <c r="T129">
        <v>391</v>
      </c>
      <c r="U129">
        <v>382</v>
      </c>
      <c r="V129">
        <v>357</v>
      </c>
      <c r="W129">
        <v>385</v>
      </c>
      <c r="X129">
        <v>365</v>
      </c>
      <c r="Y129">
        <v>337</v>
      </c>
      <c r="Z129">
        <v>338</v>
      </c>
      <c r="AA129">
        <v>340</v>
      </c>
      <c r="AB129">
        <v>336</v>
      </c>
      <c r="AC129">
        <v>313</v>
      </c>
      <c r="AD129">
        <v>293</v>
      </c>
      <c r="AE129">
        <v>290</v>
      </c>
      <c r="AF129">
        <v>312</v>
      </c>
      <c r="AG129">
        <v>290</v>
      </c>
      <c r="AH129">
        <v>302</v>
      </c>
      <c r="AI129">
        <v>309</v>
      </c>
      <c r="AJ129">
        <v>311</v>
      </c>
      <c r="AK129">
        <v>304</v>
      </c>
      <c r="AL129">
        <v>272</v>
      </c>
      <c r="AM129">
        <v>258</v>
      </c>
      <c r="AN129">
        <v>262</v>
      </c>
      <c r="AO129">
        <v>262</v>
      </c>
      <c r="AP129">
        <v>269</v>
      </c>
      <c r="AQ129">
        <v>286</v>
      </c>
      <c r="AR129">
        <v>339</v>
      </c>
      <c r="AS129">
        <v>366</v>
      </c>
      <c r="AT129">
        <v>365</v>
      </c>
      <c r="AU129">
        <v>405</v>
      </c>
      <c r="AV129">
        <v>334</v>
      </c>
      <c r="AW129">
        <v>376</v>
      </c>
      <c r="AX129">
        <v>403</v>
      </c>
      <c r="AY129">
        <v>399</v>
      </c>
      <c r="AZ129">
        <f>(AY129-B129)/COUNT(B129:AY129)</f>
        <v>0.32</v>
      </c>
      <c r="BA129">
        <f t="shared" si="3"/>
        <v>1</v>
      </c>
      <c r="BB129">
        <f t="shared" si="4"/>
        <v>1962</v>
      </c>
      <c r="BC129">
        <f t="shared" si="5"/>
        <v>383</v>
      </c>
      <c r="BD129">
        <v>2011</v>
      </c>
      <c r="BE129">
        <v>399</v>
      </c>
    </row>
    <row r="130" spans="1:57" x14ac:dyDescent="0.25">
      <c r="A130" t="s">
        <v>77</v>
      </c>
      <c r="B130">
        <v>564</v>
      </c>
      <c r="C130">
        <v>538</v>
      </c>
      <c r="D130">
        <v>565</v>
      </c>
      <c r="E130">
        <v>573</v>
      </c>
      <c r="F130">
        <v>563</v>
      </c>
      <c r="G130">
        <v>593</v>
      </c>
      <c r="H130">
        <v>627</v>
      </c>
      <c r="I130">
        <v>579</v>
      </c>
      <c r="J130">
        <v>663</v>
      </c>
      <c r="K130">
        <v>663</v>
      </c>
      <c r="L130">
        <v>655</v>
      </c>
      <c r="M130">
        <v>646</v>
      </c>
      <c r="N130">
        <v>642</v>
      </c>
      <c r="O130">
        <v>626</v>
      </c>
      <c r="P130">
        <v>607</v>
      </c>
      <c r="Q130">
        <v>560</v>
      </c>
      <c r="R130">
        <v>561</v>
      </c>
      <c r="S130">
        <v>555</v>
      </c>
      <c r="T130">
        <v>563</v>
      </c>
      <c r="U130">
        <v>571</v>
      </c>
      <c r="V130">
        <v>583</v>
      </c>
      <c r="W130">
        <v>576</v>
      </c>
      <c r="X130">
        <v>565</v>
      </c>
      <c r="Y130">
        <v>569</v>
      </c>
      <c r="Z130">
        <v>543</v>
      </c>
      <c r="AA130">
        <v>531</v>
      </c>
      <c r="AB130">
        <v>534</v>
      </c>
      <c r="AC130">
        <v>504</v>
      </c>
      <c r="AD130">
        <v>481</v>
      </c>
      <c r="AE130">
        <v>522</v>
      </c>
      <c r="AF130">
        <v>490</v>
      </c>
      <c r="AG130">
        <v>526</v>
      </c>
      <c r="AH130">
        <v>531</v>
      </c>
      <c r="AI130">
        <v>552</v>
      </c>
      <c r="AJ130">
        <v>383</v>
      </c>
      <c r="AK130">
        <v>521</v>
      </c>
      <c r="AL130">
        <v>535</v>
      </c>
      <c r="AM130">
        <v>524</v>
      </c>
      <c r="AN130">
        <v>509</v>
      </c>
      <c r="AO130">
        <v>539</v>
      </c>
      <c r="AP130">
        <v>502</v>
      </c>
      <c r="AQ130">
        <v>505</v>
      </c>
      <c r="AR130">
        <v>548</v>
      </c>
      <c r="AS130">
        <v>550</v>
      </c>
      <c r="AT130">
        <v>547</v>
      </c>
      <c r="AU130">
        <v>551</v>
      </c>
      <c r="AV130">
        <v>568</v>
      </c>
      <c r="AW130">
        <v>568</v>
      </c>
      <c r="AX130">
        <v>574</v>
      </c>
      <c r="AY130">
        <v>572</v>
      </c>
      <c r="AZ130">
        <f>(AY130-B130)/COUNT(B130:AY130)</f>
        <v>0.16</v>
      </c>
      <c r="BA130">
        <f t="shared" si="3"/>
        <v>1</v>
      </c>
      <c r="BB130">
        <f t="shared" si="4"/>
        <v>1962</v>
      </c>
      <c r="BC130">
        <f t="shared" si="5"/>
        <v>564</v>
      </c>
      <c r="BD130">
        <v>2011</v>
      </c>
      <c r="BE130">
        <v>572</v>
      </c>
    </row>
    <row r="131" spans="1:57" x14ac:dyDescent="0.25">
      <c r="A131" t="s">
        <v>87</v>
      </c>
      <c r="B131">
        <v>8</v>
      </c>
      <c r="C131">
        <v>13</v>
      </c>
      <c r="D131">
        <v>8</v>
      </c>
      <c r="E131">
        <v>14</v>
      </c>
      <c r="F131">
        <v>10</v>
      </c>
      <c r="G131">
        <v>9</v>
      </c>
      <c r="H131">
        <v>12</v>
      </c>
      <c r="I131">
        <v>6</v>
      </c>
      <c r="J131">
        <v>11</v>
      </c>
      <c r="K131">
        <v>13</v>
      </c>
      <c r="L131">
        <v>15</v>
      </c>
      <c r="M131">
        <v>12</v>
      </c>
      <c r="N131">
        <v>6</v>
      </c>
      <c r="O131">
        <v>3</v>
      </c>
      <c r="P131">
        <v>3</v>
      </c>
      <c r="Q131">
        <v>10</v>
      </c>
      <c r="R131">
        <v>51</v>
      </c>
      <c r="S131">
        <v>47</v>
      </c>
      <c r="T131">
        <v>46</v>
      </c>
      <c r="U131">
        <v>30</v>
      </c>
      <c r="V131">
        <v>26</v>
      </c>
      <c r="W131">
        <v>32</v>
      </c>
      <c r="X131">
        <v>14</v>
      </c>
      <c r="Y131">
        <v>8</v>
      </c>
      <c r="Z131">
        <v>2</v>
      </c>
      <c r="AA131">
        <v>3</v>
      </c>
      <c r="AB131">
        <v>3</v>
      </c>
      <c r="AC131">
        <v>3</v>
      </c>
      <c r="AD131">
        <v>4</v>
      </c>
      <c r="AE131">
        <v>6</v>
      </c>
      <c r="AF131">
        <v>9</v>
      </c>
      <c r="AG131">
        <v>9</v>
      </c>
      <c r="AH131">
        <v>11</v>
      </c>
      <c r="AI131">
        <v>15</v>
      </c>
      <c r="AJ131">
        <v>17</v>
      </c>
      <c r="AK131">
        <v>21</v>
      </c>
      <c r="AL131">
        <v>13</v>
      </c>
      <c r="AM131">
        <v>12</v>
      </c>
      <c r="AN131">
        <v>10</v>
      </c>
      <c r="AO131">
        <v>13</v>
      </c>
      <c r="AP131">
        <v>13</v>
      </c>
      <c r="AQ131">
        <v>12</v>
      </c>
      <c r="AR131">
        <v>14</v>
      </c>
      <c r="AS131">
        <v>17</v>
      </c>
      <c r="AT131">
        <v>17</v>
      </c>
      <c r="AU131">
        <v>12</v>
      </c>
      <c r="AV131">
        <v>10</v>
      </c>
      <c r="AW131">
        <v>13</v>
      </c>
      <c r="AX131">
        <v>14</v>
      </c>
      <c r="AY131">
        <v>15</v>
      </c>
      <c r="AZ131">
        <f>(AY131-B131)/COUNT(B131:AY131)</f>
        <v>0.14000000000000001</v>
      </c>
      <c r="BA131">
        <f t="shared" ref="BA131:BA180" si="6">INDEX(MATCH(1,--(B131:AY131&lt;&gt;0),),)</f>
        <v>1</v>
      </c>
      <c r="BB131">
        <f t="shared" ref="BB131:BB180" si="7">INDEX(B:AY,1,BA131)</f>
        <v>1962</v>
      </c>
      <c r="BC131">
        <f t="shared" ref="BC131:BC180" si="8">INDEX(B131:AY309,1,BA131)</f>
        <v>8</v>
      </c>
      <c r="BD131">
        <v>2011</v>
      </c>
      <c r="BE131">
        <v>15</v>
      </c>
    </row>
    <row r="132" spans="1:57" x14ac:dyDescent="0.25">
      <c r="A132" t="s">
        <v>14</v>
      </c>
      <c r="B132">
        <v>389</v>
      </c>
      <c r="C132">
        <v>421</v>
      </c>
      <c r="D132">
        <v>370</v>
      </c>
      <c r="E132">
        <v>420</v>
      </c>
      <c r="F132">
        <v>379</v>
      </c>
      <c r="G132">
        <v>419</v>
      </c>
      <c r="H132">
        <v>390</v>
      </c>
      <c r="I132">
        <v>337</v>
      </c>
      <c r="J132">
        <v>392</v>
      </c>
      <c r="K132">
        <v>401</v>
      </c>
      <c r="L132">
        <v>376</v>
      </c>
      <c r="M132">
        <v>299</v>
      </c>
      <c r="N132">
        <v>425</v>
      </c>
      <c r="O132">
        <v>421</v>
      </c>
      <c r="P132">
        <v>425</v>
      </c>
      <c r="Q132">
        <v>374</v>
      </c>
      <c r="R132">
        <v>446</v>
      </c>
      <c r="S132">
        <v>477</v>
      </c>
      <c r="T132">
        <v>397</v>
      </c>
      <c r="U132">
        <v>416</v>
      </c>
      <c r="V132">
        <v>385</v>
      </c>
      <c r="W132">
        <v>459</v>
      </c>
      <c r="X132">
        <v>414</v>
      </c>
      <c r="Y132">
        <v>486</v>
      </c>
      <c r="Z132">
        <v>363</v>
      </c>
      <c r="AA132">
        <v>358</v>
      </c>
      <c r="AB132">
        <v>301</v>
      </c>
      <c r="AC132">
        <v>360</v>
      </c>
      <c r="AD132">
        <v>320</v>
      </c>
      <c r="AE132">
        <v>346</v>
      </c>
      <c r="AF132">
        <v>462</v>
      </c>
      <c r="AG132">
        <v>482</v>
      </c>
      <c r="AH132">
        <v>388</v>
      </c>
      <c r="AI132">
        <v>415</v>
      </c>
      <c r="AJ132">
        <v>269</v>
      </c>
      <c r="AK132">
        <v>273</v>
      </c>
      <c r="AL132">
        <v>278</v>
      </c>
      <c r="AM132">
        <v>375</v>
      </c>
      <c r="AN132">
        <v>388</v>
      </c>
      <c r="AO132">
        <v>402</v>
      </c>
      <c r="AP132">
        <v>404</v>
      </c>
      <c r="AQ132">
        <v>406</v>
      </c>
      <c r="AR132">
        <v>357</v>
      </c>
      <c r="AS132">
        <v>352</v>
      </c>
      <c r="AT132">
        <v>367</v>
      </c>
      <c r="AU132">
        <v>405</v>
      </c>
      <c r="AV132">
        <v>389</v>
      </c>
      <c r="AW132">
        <v>396</v>
      </c>
      <c r="AX132">
        <v>392</v>
      </c>
      <c r="AY132">
        <v>392</v>
      </c>
      <c r="AZ132">
        <f>(AY132-B132)/COUNT(B132:AY132)</f>
        <v>0.06</v>
      </c>
      <c r="BA132">
        <f t="shared" si="6"/>
        <v>1</v>
      </c>
      <c r="BB132">
        <f t="shared" si="7"/>
        <v>1962</v>
      </c>
      <c r="BC132">
        <f t="shared" si="8"/>
        <v>389</v>
      </c>
      <c r="BD132">
        <v>2011</v>
      </c>
      <c r="BE132">
        <v>392</v>
      </c>
    </row>
    <row r="133" spans="1:57" x14ac:dyDescent="0.25">
      <c r="A133" t="s">
        <v>61</v>
      </c>
      <c r="B133">
        <v>469</v>
      </c>
      <c r="C133">
        <v>445</v>
      </c>
      <c r="D133">
        <v>497</v>
      </c>
      <c r="E133">
        <v>454</v>
      </c>
      <c r="F133">
        <v>496</v>
      </c>
      <c r="G133">
        <v>503</v>
      </c>
      <c r="H133">
        <v>471</v>
      </c>
      <c r="I133">
        <v>498</v>
      </c>
      <c r="J133">
        <v>349</v>
      </c>
      <c r="K133">
        <v>310</v>
      </c>
      <c r="L133">
        <v>359</v>
      </c>
      <c r="M133">
        <v>447</v>
      </c>
      <c r="N133">
        <v>454</v>
      </c>
      <c r="O133">
        <v>488</v>
      </c>
      <c r="P133">
        <v>419</v>
      </c>
      <c r="Q133">
        <v>423</v>
      </c>
      <c r="R133">
        <v>460</v>
      </c>
      <c r="S133">
        <v>401</v>
      </c>
      <c r="T133">
        <v>401</v>
      </c>
      <c r="U133">
        <v>400</v>
      </c>
      <c r="V133">
        <v>90</v>
      </c>
      <c r="W133">
        <v>25</v>
      </c>
      <c r="X133">
        <v>0</v>
      </c>
      <c r="Y133">
        <v>6</v>
      </c>
      <c r="Z133">
        <v>225</v>
      </c>
      <c r="AA133">
        <v>378</v>
      </c>
      <c r="AB133">
        <v>397</v>
      </c>
      <c r="AC133">
        <v>411</v>
      </c>
      <c r="AD133">
        <v>413</v>
      </c>
      <c r="AE133">
        <v>411</v>
      </c>
      <c r="AF133">
        <v>416</v>
      </c>
      <c r="AG133">
        <v>415</v>
      </c>
      <c r="AH133">
        <v>388</v>
      </c>
      <c r="AI133">
        <v>400</v>
      </c>
      <c r="AJ133">
        <v>395</v>
      </c>
      <c r="AK133">
        <v>414</v>
      </c>
      <c r="AL133">
        <v>442</v>
      </c>
      <c r="AM133">
        <v>437</v>
      </c>
      <c r="AN133">
        <v>399</v>
      </c>
      <c r="AO133">
        <v>421</v>
      </c>
      <c r="AP133">
        <v>439</v>
      </c>
      <c r="AQ133">
        <v>443</v>
      </c>
      <c r="AR133">
        <v>447</v>
      </c>
      <c r="AS133">
        <v>432</v>
      </c>
      <c r="AT133">
        <v>459</v>
      </c>
      <c r="AU133">
        <v>440</v>
      </c>
      <c r="AV133">
        <v>431</v>
      </c>
      <c r="AW133">
        <v>441</v>
      </c>
      <c r="AX133">
        <v>456</v>
      </c>
      <c r="AY133">
        <v>467</v>
      </c>
      <c r="AZ133">
        <f>(AY133-B133)/COUNT(B133:AY133)</f>
        <v>-0.04</v>
      </c>
      <c r="BA133">
        <f t="shared" si="6"/>
        <v>1</v>
      </c>
      <c r="BB133">
        <f t="shared" si="7"/>
        <v>1962</v>
      </c>
      <c r="BC133">
        <f t="shared" si="8"/>
        <v>469</v>
      </c>
      <c r="BD133">
        <v>2011</v>
      </c>
      <c r="BE133">
        <v>467</v>
      </c>
    </row>
    <row r="134" spans="1:57" x14ac:dyDescent="0.25">
      <c r="A134" t="s">
        <v>82</v>
      </c>
      <c r="B134">
        <v>22</v>
      </c>
      <c r="C134">
        <v>21</v>
      </c>
      <c r="D134">
        <v>22</v>
      </c>
      <c r="E134">
        <v>10</v>
      </c>
      <c r="F134">
        <v>18</v>
      </c>
      <c r="G134">
        <v>18</v>
      </c>
      <c r="H134">
        <v>19</v>
      </c>
      <c r="I134">
        <v>21</v>
      </c>
      <c r="J134">
        <v>19</v>
      </c>
      <c r="K134">
        <v>25</v>
      </c>
      <c r="L134">
        <v>46</v>
      </c>
      <c r="M134">
        <v>17</v>
      </c>
      <c r="N134">
        <v>21</v>
      </c>
      <c r="O134">
        <v>33</v>
      </c>
      <c r="P134">
        <v>0</v>
      </c>
      <c r="Q134">
        <v>0</v>
      </c>
      <c r="R134">
        <v>0</v>
      </c>
      <c r="S134">
        <v>1</v>
      </c>
      <c r="T134">
        <v>33</v>
      </c>
      <c r="U134">
        <v>29</v>
      </c>
      <c r="V134">
        <v>26</v>
      </c>
      <c r="W134">
        <v>18</v>
      </c>
      <c r="X134">
        <v>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17</v>
      </c>
      <c r="AH134">
        <v>7</v>
      </c>
      <c r="AI134">
        <v>13</v>
      </c>
      <c r="AJ134">
        <v>16</v>
      </c>
      <c r="AK134">
        <v>11</v>
      </c>
      <c r="AL134">
        <v>18</v>
      </c>
      <c r="AM134">
        <v>20</v>
      </c>
      <c r="AN134">
        <v>18</v>
      </c>
      <c r="AO134">
        <v>14</v>
      </c>
      <c r="AP134">
        <v>16</v>
      </c>
      <c r="AQ134">
        <v>21</v>
      </c>
      <c r="AR134">
        <v>24</v>
      </c>
      <c r="AS134">
        <v>25</v>
      </c>
      <c r="AT134">
        <v>27</v>
      </c>
      <c r="AU134">
        <v>27</v>
      </c>
      <c r="AV134">
        <v>18</v>
      </c>
      <c r="AW134">
        <v>22</v>
      </c>
      <c r="AX134">
        <v>16</v>
      </c>
      <c r="AY134">
        <v>19</v>
      </c>
      <c r="AZ134">
        <f>(AY134-B134)/COUNT(B134:AY134)</f>
        <v>-0.06</v>
      </c>
      <c r="BA134">
        <f t="shared" si="6"/>
        <v>1</v>
      </c>
      <c r="BB134">
        <f t="shared" si="7"/>
        <v>1962</v>
      </c>
      <c r="BC134">
        <f t="shared" si="8"/>
        <v>22</v>
      </c>
      <c r="BD134">
        <v>2011</v>
      </c>
      <c r="BE134">
        <v>19</v>
      </c>
    </row>
    <row r="135" spans="1:57" x14ac:dyDescent="0.25">
      <c r="A135" t="s">
        <v>33</v>
      </c>
      <c r="B135">
        <v>387</v>
      </c>
      <c r="C135">
        <v>484</v>
      </c>
      <c r="D135">
        <v>373</v>
      </c>
      <c r="E135">
        <v>448</v>
      </c>
      <c r="F135">
        <v>470</v>
      </c>
      <c r="G135">
        <v>495</v>
      </c>
      <c r="H135">
        <v>499</v>
      </c>
      <c r="I135">
        <v>495</v>
      </c>
      <c r="J135">
        <v>485</v>
      </c>
      <c r="K135">
        <v>569</v>
      </c>
      <c r="L135">
        <v>521</v>
      </c>
      <c r="M135">
        <v>538</v>
      </c>
      <c r="N135">
        <v>536</v>
      </c>
      <c r="O135">
        <v>509</v>
      </c>
      <c r="P135">
        <v>563</v>
      </c>
      <c r="Q135">
        <v>533</v>
      </c>
      <c r="R135">
        <v>525</v>
      </c>
      <c r="S135">
        <v>551</v>
      </c>
      <c r="T135">
        <v>559</v>
      </c>
      <c r="U135">
        <v>604</v>
      </c>
      <c r="V135">
        <v>548</v>
      </c>
      <c r="W135">
        <v>584</v>
      </c>
      <c r="X135">
        <v>588</v>
      </c>
      <c r="Y135">
        <v>577</v>
      </c>
      <c r="Z135">
        <v>588</v>
      </c>
      <c r="AA135">
        <v>586</v>
      </c>
      <c r="AB135">
        <v>585</v>
      </c>
      <c r="AC135">
        <v>532</v>
      </c>
      <c r="AD135">
        <v>529</v>
      </c>
      <c r="AE135">
        <v>461</v>
      </c>
      <c r="AF135">
        <v>345</v>
      </c>
      <c r="AG135">
        <v>305</v>
      </c>
      <c r="AH135">
        <v>314</v>
      </c>
      <c r="AI135">
        <v>322</v>
      </c>
      <c r="AJ135">
        <v>339</v>
      </c>
      <c r="AK135">
        <v>360</v>
      </c>
      <c r="AL135">
        <v>367</v>
      </c>
      <c r="AM135">
        <v>379</v>
      </c>
      <c r="AN135">
        <v>405</v>
      </c>
      <c r="AO135">
        <v>418</v>
      </c>
      <c r="AP135">
        <v>425</v>
      </c>
      <c r="AQ135">
        <v>446</v>
      </c>
      <c r="AR135">
        <v>370</v>
      </c>
      <c r="AS135">
        <v>359</v>
      </c>
      <c r="AT135">
        <v>402</v>
      </c>
      <c r="AU135">
        <v>365</v>
      </c>
      <c r="AV135">
        <v>405</v>
      </c>
      <c r="AW135">
        <v>354</v>
      </c>
      <c r="AX135">
        <v>396</v>
      </c>
      <c r="AY135">
        <v>374</v>
      </c>
      <c r="AZ135">
        <f>(AY135-B135)/COUNT(B135:AY135)</f>
        <v>-0.26</v>
      </c>
      <c r="BA135">
        <f t="shared" si="6"/>
        <v>1</v>
      </c>
      <c r="BB135">
        <f t="shared" si="7"/>
        <v>1962</v>
      </c>
      <c r="BC135">
        <f t="shared" si="8"/>
        <v>387</v>
      </c>
      <c r="BD135">
        <v>2011</v>
      </c>
      <c r="BE135">
        <v>374</v>
      </c>
    </row>
    <row r="136" spans="1:57" x14ac:dyDescent="0.25">
      <c r="A136" t="s">
        <v>135</v>
      </c>
      <c r="B136">
        <v>531</v>
      </c>
      <c r="C136">
        <v>480</v>
      </c>
      <c r="D136">
        <v>478</v>
      </c>
      <c r="E136">
        <v>552</v>
      </c>
      <c r="F136">
        <v>548</v>
      </c>
      <c r="G136">
        <v>461</v>
      </c>
      <c r="H136">
        <v>515</v>
      </c>
      <c r="I136">
        <v>503</v>
      </c>
      <c r="J136">
        <v>536</v>
      </c>
      <c r="K136">
        <v>535</v>
      </c>
      <c r="L136">
        <v>577</v>
      </c>
      <c r="M136">
        <v>537</v>
      </c>
      <c r="N136">
        <v>538</v>
      </c>
      <c r="O136">
        <v>503</v>
      </c>
      <c r="P136">
        <v>505</v>
      </c>
      <c r="Q136">
        <v>505</v>
      </c>
      <c r="R136">
        <v>559</v>
      </c>
      <c r="S136">
        <v>683</v>
      </c>
      <c r="T136">
        <v>692</v>
      </c>
      <c r="U136">
        <v>748</v>
      </c>
      <c r="V136">
        <v>610</v>
      </c>
      <c r="W136">
        <v>619</v>
      </c>
      <c r="X136">
        <v>516</v>
      </c>
      <c r="Y136">
        <v>522</v>
      </c>
      <c r="Z136">
        <v>474</v>
      </c>
      <c r="AA136">
        <v>386</v>
      </c>
      <c r="AB136">
        <v>412</v>
      </c>
      <c r="AC136">
        <v>357</v>
      </c>
      <c r="AD136">
        <v>218</v>
      </c>
      <c r="AE136">
        <v>241</v>
      </c>
      <c r="AF136">
        <v>283</v>
      </c>
      <c r="AG136">
        <v>375</v>
      </c>
      <c r="AH136">
        <v>424</v>
      </c>
      <c r="AI136">
        <v>460</v>
      </c>
      <c r="AJ136">
        <v>459</v>
      </c>
      <c r="AK136">
        <v>464</v>
      </c>
      <c r="AL136">
        <v>508</v>
      </c>
      <c r="AM136">
        <v>531</v>
      </c>
      <c r="AN136">
        <v>551</v>
      </c>
      <c r="AO136">
        <v>545</v>
      </c>
      <c r="AP136">
        <v>524</v>
      </c>
      <c r="AQ136">
        <v>511</v>
      </c>
      <c r="AR136">
        <v>506</v>
      </c>
      <c r="AS136">
        <v>499</v>
      </c>
      <c r="AT136">
        <v>493</v>
      </c>
      <c r="AU136">
        <v>480</v>
      </c>
      <c r="AV136">
        <v>487</v>
      </c>
      <c r="AW136">
        <v>501</v>
      </c>
      <c r="AX136">
        <v>482</v>
      </c>
      <c r="AY136">
        <v>510</v>
      </c>
      <c r="AZ136">
        <f>(AY136-B136)/COUNT(B136:AY136)</f>
        <v>-0.42</v>
      </c>
      <c r="BA136">
        <f t="shared" si="6"/>
        <v>1</v>
      </c>
      <c r="BB136">
        <f t="shared" si="7"/>
        <v>1962</v>
      </c>
      <c r="BC136">
        <f t="shared" si="8"/>
        <v>531</v>
      </c>
      <c r="BD136">
        <v>2011</v>
      </c>
      <c r="BE136">
        <v>510</v>
      </c>
    </row>
    <row r="137" spans="1:57" x14ac:dyDescent="0.25">
      <c r="A137" t="s">
        <v>89</v>
      </c>
      <c r="B137">
        <v>398</v>
      </c>
      <c r="C137">
        <v>365</v>
      </c>
      <c r="D137">
        <v>376</v>
      </c>
      <c r="E137">
        <v>423</v>
      </c>
      <c r="F137">
        <v>499</v>
      </c>
      <c r="G137">
        <v>477</v>
      </c>
      <c r="H137">
        <v>442</v>
      </c>
      <c r="I137">
        <v>520</v>
      </c>
      <c r="J137">
        <v>566</v>
      </c>
      <c r="K137">
        <v>570</v>
      </c>
      <c r="L137">
        <v>536</v>
      </c>
      <c r="M137">
        <v>478</v>
      </c>
      <c r="N137">
        <v>547</v>
      </c>
      <c r="O137">
        <v>503</v>
      </c>
      <c r="P137">
        <v>621</v>
      </c>
      <c r="Q137">
        <v>697</v>
      </c>
      <c r="R137">
        <v>686</v>
      </c>
      <c r="S137">
        <v>534</v>
      </c>
      <c r="T137">
        <v>521</v>
      </c>
      <c r="U137">
        <v>399</v>
      </c>
      <c r="V137">
        <v>317</v>
      </c>
      <c r="W137">
        <v>603</v>
      </c>
      <c r="X137">
        <v>490</v>
      </c>
      <c r="Y137">
        <v>292</v>
      </c>
      <c r="Z137">
        <v>315</v>
      </c>
      <c r="AA137">
        <v>217</v>
      </c>
      <c r="AB137">
        <v>249</v>
      </c>
      <c r="AC137">
        <v>304</v>
      </c>
      <c r="AD137">
        <v>349</v>
      </c>
      <c r="AE137">
        <v>301</v>
      </c>
      <c r="AF137">
        <v>412</v>
      </c>
      <c r="AG137">
        <v>471</v>
      </c>
      <c r="AH137">
        <v>429</v>
      </c>
      <c r="AI137">
        <v>353</v>
      </c>
      <c r="AJ137">
        <v>357</v>
      </c>
      <c r="AK137">
        <v>358</v>
      </c>
      <c r="AL137">
        <v>359</v>
      </c>
      <c r="AM137">
        <v>366</v>
      </c>
      <c r="AN137">
        <v>353</v>
      </c>
      <c r="AO137">
        <v>358</v>
      </c>
      <c r="AP137">
        <v>364</v>
      </c>
      <c r="AQ137">
        <v>357</v>
      </c>
      <c r="AR137">
        <v>346</v>
      </c>
      <c r="AS137">
        <v>350</v>
      </c>
      <c r="AT137">
        <v>353</v>
      </c>
      <c r="AU137">
        <v>355</v>
      </c>
      <c r="AV137">
        <v>351</v>
      </c>
      <c r="AW137">
        <v>349</v>
      </c>
      <c r="AX137">
        <v>351</v>
      </c>
      <c r="AY137">
        <v>374</v>
      </c>
      <c r="AZ137">
        <f>(AY137-B137)/COUNT(B137:AY137)</f>
        <v>-0.48</v>
      </c>
      <c r="BA137">
        <f t="shared" si="6"/>
        <v>1</v>
      </c>
      <c r="BB137">
        <f t="shared" si="7"/>
        <v>1962</v>
      </c>
      <c r="BC137">
        <f t="shared" si="8"/>
        <v>398</v>
      </c>
      <c r="BD137">
        <v>2011</v>
      </c>
      <c r="BE137">
        <v>374</v>
      </c>
    </row>
    <row r="138" spans="1:57" x14ac:dyDescent="0.25">
      <c r="A138" t="s">
        <v>122</v>
      </c>
      <c r="B138">
        <v>384</v>
      </c>
      <c r="C138">
        <v>339</v>
      </c>
      <c r="D138">
        <v>338</v>
      </c>
      <c r="E138">
        <v>307</v>
      </c>
      <c r="F138">
        <v>311</v>
      </c>
      <c r="G138">
        <v>303</v>
      </c>
      <c r="H138">
        <v>377</v>
      </c>
      <c r="I138">
        <v>408</v>
      </c>
      <c r="J138">
        <v>304</v>
      </c>
      <c r="K138">
        <v>394</v>
      </c>
      <c r="L138">
        <v>461</v>
      </c>
      <c r="M138">
        <v>411</v>
      </c>
      <c r="N138">
        <v>425</v>
      </c>
      <c r="O138">
        <v>485</v>
      </c>
      <c r="P138">
        <v>432</v>
      </c>
      <c r="Q138">
        <v>435</v>
      </c>
      <c r="R138">
        <v>375</v>
      </c>
      <c r="S138">
        <v>368</v>
      </c>
      <c r="T138">
        <v>370</v>
      </c>
      <c r="U138">
        <v>409</v>
      </c>
      <c r="V138">
        <v>407</v>
      </c>
      <c r="W138">
        <v>404</v>
      </c>
      <c r="X138">
        <v>384</v>
      </c>
      <c r="Y138">
        <v>322</v>
      </c>
      <c r="Z138">
        <v>440</v>
      </c>
      <c r="AA138">
        <v>376</v>
      </c>
      <c r="AB138">
        <v>352</v>
      </c>
      <c r="AC138">
        <v>351</v>
      </c>
      <c r="AD138">
        <v>288</v>
      </c>
      <c r="AE138">
        <v>317</v>
      </c>
      <c r="AF138">
        <v>363</v>
      </c>
      <c r="AG138">
        <v>359</v>
      </c>
      <c r="AH138">
        <v>381</v>
      </c>
      <c r="AI138">
        <v>389</v>
      </c>
      <c r="AJ138">
        <v>378</v>
      </c>
      <c r="AK138">
        <v>334</v>
      </c>
      <c r="AL138">
        <v>340</v>
      </c>
      <c r="AM138">
        <v>304</v>
      </c>
      <c r="AN138">
        <v>332</v>
      </c>
      <c r="AO138">
        <v>347</v>
      </c>
      <c r="AP138">
        <v>323</v>
      </c>
      <c r="AQ138">
        <v>305</v>
      </c>
      <c r="AR138">
        <v>320</v>
      </c>
      <c r="AS138">
        <v>333</v>
      </c>
      <c r="AT138">
        <v>322</v>
      </c>
      <c r="AU138">
        <v>339</v>
      </c>
      <c r="AV138">
        <v>321</v>
      </c>
      <c r="AW138">
        <v>329</v>
      </c>
      <c r="AX138">
        <v>359</v>
      </c>
      <c r="AY138">
        <v>342</v>
      </c>
      <c r="AZ138">
        <f>(AY138-B138)/COUNT(B138:AY138)</f>
        <v>-0.84</v>
      </c>
      <c r="BA138">
        <f t="shared" si="6"/>
        <v>1</v>
      </c>
      <c r="BB138">
        <f t="shared" si="7"/>
        <v>1962</v>
      </c>
      <c r="BC138">
        <f t="shared" si="8"/>
        <v>384</v>
      </c>
      <c r="BD138">
        <v>2011</v>
      </c>
      <c r="BE138">
        <v>342</v>
      </c>
    </row>
    <row r="139" spans="1:57" x14ac:dyDescent="0.25">
      <c r="A139" t="s">
        <v>23</v>
      </c>
      <c r="B139">
        <v>580</v>
      </c>
      <c r="C139">
        <v>627</v>
      </c>
      <c r="D139">
        <v>526</v>
      </c>
      <c r="E139">
        <v>626</v>
      </c>
      <c r="F139">
        <v>550</v>
      </c>
      <c r="G139">
        <v>557</v>
      </c>
      <c r="H139">
        <v>557</v>
      </c>
      <c r="I139">
        <v>575</v>
      </c>
      <c r="J139">
        <v>564</v>
      </c>
      <c r="K139">
        <v>524</v>
      </c>
      <c r="L139">
        <v>546</v>
      </c>
      <c r="M139">
        <v>551</v>
      </c>
      <c r="N139">
        <v>542</v>
      </c>
      <c r="O139">
        <v>546</v>
      </c>
      <c r="P139">
        <v>579</v>
      </c>
      <c r="Q139">
        <v>558</v>
      </c>
      <c r="R139">
        <v>529</v>
      </c>
      <c r="S139">
        <v>523</v>
      </c>
      <c r="T139">
        <v>545</v>
      </c>
      <c r="U139">
        <v>470</v>
      </c>
      <c r="V139">
        <v>543</v>
      </c>
      <c r="W139">
        <v>527</v>
      </c>
      <c r="X139">
        <v>551</v>
      </c>
      <c r="Y139">
        <v>571</v>
      </c>
      <c r="Z139">
        <v>552</v>
      </c>
      <c r="AA139">
        <v>570</v>
      </c>
      <c r="AB139">
        <v>564</v>
      </c>
      <c r="AC139">
        <v>564</v>
      </c>
      <c r="AD139">
        <v>566</v>
      </c>
      <c r="AE139">
        <v>556</v>
      </c>
      <c r="AF139">
        <v>543</v>
      </c>
      <c r="AG139">
        <v>571</v>
      </c>
      <c r="AH139">
        <v>605</v>
      </c>
      <c r="AI139">
        <v>597</v>
      </c>
      <c r="AJ139">
        <v>606</v>
      </c>
      <c r="AK139">
        <v>641</v>
      </c>
      <c r="AL139">
        <v>651</v>
      </c>
      <c r="AM139">
        <v>648</v>
      </c>
      <c r="AN139">
        <v>651</v>
      </c>
      <c r="AO139">
        <v>653</v>
      </c>
      <c r="AP139">
        <v>657</v>
      </c>
      <c r="AQ139">
        <v>640</v>
      </c>
      <c r="AR139">
        <v>644</v>
      </c>
      <c r="AS139">
        <v>650</v>
      </c>
      <c r="AT139">
        <v>658</v>
      </c>
      <c r="AU139">
        <v>649</v>
      </c>
      <c r="AV139">
        <v>623</v>
      </c>
      <c r="AW139">
        <v>631</v>
      </c>
      <c r="AX139">
        <v>633</v>
      </c>
      <c r="AY139">
        <v>532</v>
      </c>
      <c r="AZ139">
        <f>(AY139-B139)/COUNT(B139:AY139)</f>
        <v>-0.96</v>
      </c>
      <c r="BA139">
        <f t="shared" si="6"/>
        <v>1</v>
      </c>
      <c r="BB139">
        <f t="shared" si="7"/>
        <v>1962</v>
      </c>
      <c r="BC139">
        <f t="shared" si="8"/>
        <v>580</v>
      </c>
      <c r="BD139">
        <v>2011</v>
      </c>
      <c r="BE139">
        <v>532</v>
      </c>
    </row>
    <row r="140" spans="1:57" x14ac:dyDescent="0.25">
      <c r="A140" t="s">
        <v>72</v>
      </c>
      <c r="B140">
        <v>959</v>
      </c>
      <c r="C140">
        <v>947</v>
      </c>
      <c r="D140">
        <v>909</v>
      </c>
      <c r="E140">
        <v>903</v>
      </c>
      <c r="F140">
        <v>878</v>
      </c>
      <c r="G140">
        <v>860</v>
      </c>
      <c r="H140">
        <v>860</v>
      </c>
      <c r="I140">
        <v>836</v>
      </c>
      <c r="J140">
        <v>812</v>
      </c>
      <c r="K140">
        <v>802</v>
      </c>
      <c r="L140">
        <v>766</v>
      </c>
      <c r="M140">
        <v>778</v>
      </c>
      <c r="N140">
        <v>777</v>
      </c>
      <c r="O140">
        <v>776</v>
      </c>
      <c r="P140">
        <v>749</v>
      </c>
      <c r="Q140">
        <v>786</v>
      </c>
      <c r="R140">
        <v>757</v>
      </c>
      <c r="S140">
        <v>773</v>
      </c>
      <c r="T140">
        <v>725</v>
      </c>
      <c r="U140">
        <v>747</v>
      </c>
      <c r="V140">
        <v>762</v>
      </c>
      <c r="W140">
        <v>801</v>
      </c>
      <c r="X140">
        <v>791</v>
      </c>
      <c r="Y140">
        <v>785</v>
      </c>
      <c r="Z140">
        <v>792</v>
      </c>
      <c r="AA140">
        <v>792</v>
      </c>
      <c r="AB140">
        <v>824</v>
      </c>
      <c r="AC140">
        <v>841</v>
      </c>
      <c r="AD140">
        <v>828</v>
      </c>
      <c r="AE140">
        <v>831</v>
      </c>
      <c r="AF140">
        <v>847</v>
      </c>
      <c r="AG140">
        <v>820</v>
      </c>
      <c r="AH140">
        <v>787</v>
      </c>
      <c r="AI140">
        <v>748</v>
      </c>
      <c r="AJ140">
        <v>746</v>
      </c>
      <c r="AK140">
        <v>745</v>
      </c>
      <c r="AL140">
        <v>732</v>
      </c>
      <c r="AM140">
        <v>729</v>
      </c>
      <c r="AN140">
        <v>737</v>
      </c>
      <c r="AO140">
        <v>747</v>
      </c>
      <c r="AP140">
        <v>716</v>
      </c>
      <c r="AQ140">
        <v>732</v>
      </c>
      <c r="AR140">
        <v>723</v>
      </c>
      <c r="AS140">
        <v>771</v>
      </c>
      <c r="AT140">
        <v>855</v>
      </c>
      <c r="AU140">
        <v>780</v>
      </c>
      <c r="AV140">
        <v>814</v>
      </c>
      <c r="AW140">
        <v>892</v>
      </c>
      <c r="AX140">
        <v>910</v>
      </c>
      <c r="AY140">
        <v>911</v>
      </c>
      <c r="AZ140">
        <f>(AY140-B140)/COUNT(B140:AY140)</f>
        <v>-0.96</v>
      </c>
      <c r="BA140">
        <f t="shared" si="6"/>
        <v>1</v>
      </c>
      <c r="BB140">
        <f t="shared" si="7"/>
        <v>1962</v>
      </c>
      <c r="BC140">
        <f t="shared" si="8"/>
        <v>959</v>
      </c>
      <c r="BD140">
        <v>2011</v>
      </c>
      <c r="BE140">
        <v>911</v>
      </c>
    </row>
    <row r="141" spans="1:57" x14ac:dyDescent="0.25">
      <c r="A141" t="s">
        <v>113</v>
      </c>
      <c r="B141">
        <v>665</v>
      </c>
      <c r="C141">
        <v>664</v>
      </c>
      <c r="D141">
        <v>673</v>
      </c>
      <c r="E141">
        <v>671</v>
      </c>
      <c r="F141">
        <v>666</v>
      </c>
      <c r="G141">
        <v>626</v>
      </c>
      <c r="H141">
        <v>607</v>
      </c>
      <c r="I141">
        <v>599</v>
      </c>
      <c r="J141">
        <v>590</v>
      </c>
      <c r="K141">
        <v>579</v>
      </c>
      <c r="L141">
        <v>576</v>
      </c>
      <c r="M141">
        <v>577</v>
      </c>
      <c r="N141">
        <v>580</v>
      </c>
      <c r="O141">
        <v>598</v>
      </c>
      <c r="P141">
        <v>598</v>
      </c>
      <c r="Q141">
        <v>645</v>
      </c>
      <c r="R141">
        <v>604</v>
      </c>
      <c r="S141">
        <v>615</v>
      </c>
      <c r="T141">
        <v>624</v>
      </c>
      <c r="U141">
        <v>610</v>
      </c>
      <c r="V141">
        <v>621</v>
      </c>
      <c r="W141">
        <v>568</v>
      </c>
      <c r="X141">
        <v>540</v>
      </c>
      <c r="Y141">
        <v>534</v>
      </c>
      <c r="Z141">
        <v>562</v>
      </c>
      <c r="AA141">
        <v>548</v>
      </c>
      <c r="AB141">
        <v>547</v>
      </c>
      <c r="AC141">
        <v>525</v>
      </c>
      <c r="AD141">
        <v>570</v>
      </c>
      <c r="AE141">
        <v>596</v>
      </c>
      <c r="AF141">
        <v>648</v>
      </c>
      <c r="AG141">
        <v>666</v>
      </c>
      <c r="AH141">
        <v>664</v>
      </c>
      <c r="AI141">
        <v>642</v>
      </c>
      <c r="AJ141">
        <v>633</v>
      </c>
      <c r="AK141">
        <v>676</v>
      </c>
      <c r="AL141">
        <v>755</v>
      </c>
      <c r="AM141">
        <v>747</v>
      </c>
      <c r="AN141">
        <v>663</v>
      </c>
      <c r="AO141">
        <v>606</v>
      </c>
      <c r="AP141">
        <v>583</v>
      </c>
      <c r="AQ141">
        <v>603</v>
      </c>
      <c r="AR141">
        <v>605</v>
      </c>
      <c r="AS141">
        <v>611</v>
      </c>
      <c r="AT141">
        <v>625</v>
      </c>
      <c r="AU141">
        <v>605</v>
      </c>
      <c r="AV141">
        <v>612</v>
      </c>
      <c r="AW141">
        <v>611</v>
      </c>
      <c r="AX141">
        <v>619</v>
      </c>
      <c r="AY141">
        <v>610</v>
      </c>
      <c r="AZ141">
        <f>(AY141-B141)/COUNT(B141:AY141)</f>
        <v>-1.1000000000000001</v>
      </c>
      <c r="BA141">
        <f t="shared" si="6"/>
        <v>1</v>
      </c>
      <c r="BB141">
        <f t="shared" si="7"/>
        <v>1962</v>
      </c>
      <c r="BC141">
        <f t="shared" si="8"/>
        <v>665</v>
      </c>
      <c r="BD141">
        <v>2011</v>
      </c>
      <c r="BE141">
        <v>610</v>
      </c>
    </row>
    <row r="142" spans="1:57" x14ac:dyDescent="0.25">
      <c r="A142" t="s">
        <v>85</v>
      </c>
      <c r="B142">
        <v>880</v>
      </c>
      <c r="C142">
        <v>798</v>
      </c>
      <c r="D142">
        <v>911</v>
      </c>
      <c r="E142">
        <v>847</v>
      </c>
      <c r="F142">
        <v>809</v>
      </c>
      <c r="G142">
        <v>793</v>
      </c>
      <c r="H142">
        <v>751</v>
      </c>
      <c r="I142">
        <v>722</v>
      </c>
      <c r="J142">
        <v>714</v>
      </c>
      <c r="K142">
        <v>665</v>
      </c>
      <c r="L142">
        <v>655</v>
      </c>
      <c r="M142">
        <v>638</v>
      </c>
      <c r="N142">
        <v>632</v>
      </c>
      <c r="O142">
        <v>615</v>
      </c>
      <c r="P142">
        <v>628</v>
      </c>
      <c r="Q142">
        <v>649</v>
      </c>
      <c r="R142">
        <v>653</v>
      </c>
      <c r="S142">
        <v>644</v>
      </c>
      <c r="T142">
        <v>627</v>
      </c>
      <c r="U142">
        <v>655</v>
      </c>
      <c r="V142">
        <v>610</v>
      </c>
      <c r="W142">
        <v>627</v>
      </c>
      <c r="X142">
        <v>608</v>
      </c>
      <c r="Y142">
        <v>618</v>
      </c>
      <c r="Z142">
        <v>604</v>
      </c>
      <c r="AA142">
        <v>636</v>
      </c>
      <c r="AB142">
        <v>638</v>
      </c>
      <c r="AC142">
        <v>660</v>
      </c>
      <c r="AD142">
        <v>594</v>
      </c>
      <c r="AE142">
        <v>620</v>
      </c>
      <c r="AF142">
        <v>541</v>
      </c>
      <c r="AG142">
        <v>543</v>
      </c>
      <c r="AH142">
        <v>657</v>
      </c>
      <c r="AI142">
        <v>674</v>
      </c>
      <c r="AJ142">
        <v>678</v>
      </c>
      <c r="AK142">
        <v>668</v>
      </c>
      <c r="AL142">
        <v>719</v>
      </c>
      <c r="AM142">
        <v>723</v>
      </c>
      <c r="AN142">
        <v>721</v>
      </c>
      <c r="AO142">
        <v>707</v>
      </c>
      <c r="AP142">
        <v>802</v>
      </c>
      <c r="AQ142">
        <v>845</v>
      </c>
      <c r="AR142">
        <v>882</v>
      </c>
      <c r="AS142">
        <v>846</v>
      </c>
      <c r="AT142">
        <v>836</v>
      </c>
      <c r="AU142">
        <v>847</v>
      </c>
      <c r="AV142">
        <v>812</v>
      </c>
      <c r="AW142">
        <v>757</v>
      </c>
      <c r="AX142">
        <v>781</v>
      </c>
      <c r="AY142">
        <v>822</v>
      </c>
      <c r="AZ142">
        <f>(AY142-B142)/COUNT(B142:AY142)</f>
        <v>-1.1599999999999999</v>
      </c>
      <c r="BA142">
        <f t="shared" si="6"/>
        <v>1</v>
      </c>
      <c r="BB142">
        <f t="shared" si="7"/>
        <v>1962</v>
      </c>
      <c r="BC142">
        <f t="shared" si="8"/>
        <v>880</v>
      </c>
      <c r="BD142">
        <v>2011</v>
      </c>
      <c r="BE142">
        <v>822</v>
      </c>
    </row>
    <row r="143" spans="1:57" x14ac:dyDescent="0.25">
      <c r="A143" t="s">
        <v>133</v>
      </c>
      <c r="B143">
        <v>488</v>
      </c>
      <c r="C143">
        <v>510</v>
      </c>
      <c r="D143">
        <v>511</v>
      </c>
      <c r="E143">
        <v>514</v>
      </c>
      <c r="F143">
        <v>481</v>
      </c>
      <c r="G143">
        <v>486</v>
      </c>
      <c r="H143">
        <v>451</v>
      </c>
      <c r="I143">
        <v>457</v>
      </c>
      <c r="J143">
        <v>452</v>
      </c>
      <c r="K143">
        <v>469</v>
      </c>
      <c r="L143">
        <v>455</v>
      </c>
      <c r="M143">
        <v>489</v>
      </c>
      <c r="N143">
        <v>457</v>
      </c>
      <c r="O143">
        <v>412</v>
      </c>
      <c r="P143">
        <v>403</v>
      </c>
      <c r="Q143">
        <v>434</v>
      </c>
      <c r="R143">
        <v>451</v>
      </c>
      <c r="S143">
        <v>463</v>
      </c>
      <c r="T143">
        <v>489</v>
      </c>
      <c r="U143">
        <v>369</v>
      </c>
      <c r="V143">
        <v>370</v>
      </c>
      <c r="W143">
        <v>363</v>
      </c>
      <c r="X143">
        <v>436</v>
      </c>
      <c r="Y143">
        <v>410</v>
      </c>
      <c r="Z143">
        <v>407</v>
      </c>
      <c r="AA143">
        <v>431</v>
      </c>
      <c r="AB143">
        <v>488</v>
      </c>
      <c r="AC143">
        <v>524</v>
      </c>
      <c r="AD143">
        <v>549</v>
      </c>
      <c r="AE143">
        <v>547</v>
      </c>
      <c r="AF143">
        <v>552</v>
      </c>
      <c r="AG143">
        <v>431</v>
      </c>
      <c r="AH143">
        <v>430</v>
      </c>
      <c r="AI143">
        <v>383</v>
      </c>
      <c r="AJ143">
        <v>407</v>
      </c>
      <c r="AK143">
        <v>399</v>
      </c>
      <c r="AL143">
        <v>409</v>
      </c>
      <c r="AM143">
        <v>402</v>
      </c>
      <c r="AN143">
        <v>399</v>
      </c>
      <c r="AO143">
        <v>410</v>
      </c>
      <c r="AP143">
        <v>407</v>
      </c>
      <c r="AQ143">
        <v>394</v>
      </c>
      <c r="AR143">
        <v>374</v>
      </c>
      <c r="AS143">
        <v>381</v>
      </c>
      <c r="AT143">
        <v>404</v>
      </c>
      <c r="AU143">
        <v>389</v>
      </c>
      <c r="AV143">
        <v>425</v>
      </c>
      <c r="AW143">
        <v>434</v>
      </c>
      <c r="AX143">
        <v>433</v>
      </c>
      <c r="AY143">
        <v>429</v>
      </c>
      <c r="AZ143">
        <f>(AY143-B143)/COUNT(B143:AY143)</f>
        <v>-1.18</v>
      </c>
      <c r="BA143">
        <f t="shared" si="6"/>
        <v>1</v>
      </c>
      <c r="BB143">
        <f t="shared" si="7"/>
        <v>1962</v>
      </c>
      <c r="BC143">
        <f t="shared" si="8"/>
        <v>488</v>
      </c>
      <c r="BD143">
        <v>2011</v>
      </c>
      <c r="BE143">
        <v>429</v>
      </c>
    </row>
    <row r="144" spans="1:57" x14ac:dyDescent="0.25">
      <c r="A144" t="s">
        <v>17</v>
      </c>
      <c r="B144">
        <v>544</v>
      </c>
      <c r="C144">
        <v>533</v>
      </c>
      <c r="D144">
        <v>519</v>
      </c>
      <c r="E144">
        <v>534</v>
      </c>
      <c r="F144">
        <v>576</v>
      </c>
      <c r="G144">
        <v>555</v>
      </c>
      <c r="H144">
        <v>547</v>
      </c>
      <c r="I144">
        <v>529</v>
      </c>
      <c r="J144">
        <v>506</v>
      </c>
      <c r="K144">
        <v>519</v>
      </c>
      <c r="L144">
        <v>504</v>
      </c>
      <c r="M144">
        <v>473</v>
      </c>
      <c r="N144">
        <v>475</v>
      </c>
      <c r="O144">
        <v>464</v>
      </c>
      <c r="P144">
        <v>464</v>
      </c>
      <c r="Q144">
        <v>451</v>
      </c>
      <c r="R144">
        <v>466</v>
      </c>
      <c r="S144">
        <v>452</v>
      </c>
      <c r="T144">
        <v>438</v>
      </c>
      <c r="U144">
        <v>417</v>
      </c>
      <c r="V144">
        <v>425</v>
      </c>
      <c r="W144">
        <v>382</v>
      </c>
      <c r="X144">
        <v>389</v>
      </c>
      <c r="Y144">
        <v>341</v>
      </c>
      <c r="Z144">
        <v>321</v>
      </c>
      <c r="AA144">
        <v>461</v>
      </c>
      <c r="AB144">
        <v>487</v>
      </c>
      <c r="AC144">
        <v>507</v>
      </c>
      <c r="AD144">
        <v>499</v>
      </c>
      <c r="AE144">
        <v>542</v>
      </c>
      <c r="AF144">
        <v>553</v>
      </c>
      <c r="AG144">
        <v>536</v>
      </c>
      <c r="AH144">
        <v>538</v>
      </c>
      <c r="AI144">
        <v>520</v>
      </c>
      <c r="AJ144">
        <v>513</v>
      </c>
      <c r="AK144">
        <v>507</v>
      </c>
      <c r="AL144">
        <v>529</v>
      </c>
      <c r="AM144">
        <v>515</v>
      </c>
      <c r="AN144">
        <v>507</v>
      </c>
      <c r="AO144">
        <v>510</v>
      </c>
      <c r="AP144">
        <v>523</v>
      </c>
      <c r="AQ144">
        <v>500</v>
      </c>
      <c r="AR144">
        <v>523</v>
      </c>
      <c r="AS144">
        <v>574</v>
      </c>
      <c r="AT144">
        <v>483</v>
      </c>
      <c r="AU144">
        <v>478</v>
      </c>
      <c r="AV144">
        <v>486</v>
      </c>
      <c r="AW144">
        <v>497</v>
      </c>
      <c r="AX144">
        <v>507</v>
      </c>
      <c r="AY144">
        <v>483</v>
      </c>
      <c r="AZ144">
        <f>(AY144-B144)/COUNT(B144:AY144)</f>
        <v>-1.22</v>
      </c>
      <c r="BA144">
        <f t="shared" si="6"/>
        <v>1</v>
      </c>
      <c r="BB144">
        <f t="shared" si="7"/>
        <v>1962</v>
      </c>
      <c r="BC144">
        <f t="shared" si="8"/>
        <v>544</v>
      </c>
      <c r="BD144">
        <v>2011</v>
      </c>
      <c r="BE144">
        <v>483</v>
      </c>
    </row>
    <row r="145" spans="1:57" x14ac:dyDescent="0.25">
      <c r="A145" t="s">
        <v>58</v>
      </c>
      <c r="B145">
        <v>470</v>
      </c>
      <c r="C145">
        <v>480</v>
      </c>
      <c r="D145">
        <v>511</v>
      </c>
      <c r="E145">
        <v>524</v>
      </c>
      <c r="F145">
        <v>523</v>
      </c>
      <c r="G145">
        <v>528</v>
      </c>
      <c r="H145">
        <v>513</v>
      </c>
      <c r="I145">
        <v>532</v>
      </c>
      <c r="J145">
        <v>546</v>
      </c>
      <c r="K145">
        <v>457</v>
      </c>
      <c r="L145">
        <v>454</v>
      </c>
      <c r="M145">
        <v>475</v>
      </c>
      <c r="N145">
        <v>482</v>
      </c>
      <c r="O145">
        <v>496</v>
      </c>
      <c r="P145">
        <v>542</v>
      </c>
      <c r="Q145">
        <v>558</v>
      </c>
      <c r="R145">
        <v>580</v>
      </c>
      <c r="S145">
        <v>572</v>
      </c>
      <c r="T145">
        <v>553</v>
      </c>
      <c r="U145">
        <v>464</v>
      </c>
      <c r="V145">
        <v>376</v>
      </c>
      <c r="W145">
        <v>397</v>
      </c>
      <c r="X145">
        <v>352</v>
      </c>
      <c r="Y145">
        <v>353</v>
      </c>
      <c r="Z145">
        <v>363</v>
      </c>
      <c r="AA145">
        <v>243</v>
      </c>
      <c r="AB145">
        <v>328</v>
      </c>
      <c r="AC145">
        <v>342</v>
      </c>
      <c r="AD145">
        <v>418</v>
      </c>
      <c r="AE145">
        <v>437</v>
      </c>
      <c r="AF145">
        <v>531</v>
      </c>
      <c r="AG145">
        <v>514</v>
      </c>
      <c r="AH145">
        <v>468</v>
      </c>
      <c r="AI145">
        <v>463</v>
      </c>
      <c r="AJ145">
        <v>349</v>
      </c>
      <c r="AK145">
        <v>471</v>
      </c>
      <c r="AL145">
        <v>413</v>
      </c>
      <c r="AM145">
        <v>405</v>
      </c>
      <c r="AN145">
        <v>417</v>
      </c>
      <c r="AO145">
        <v>391</v>
      </c>
      <c r="AP145">
        <v>325</v>
      </c>
      <c r="AQ145">
        <v>318</v>
      </c>
      <c r="AR145">
        <v>296</v>
      </c>
      <c r="AS145">
        <v>381</v>
      </c>
      <c r="AT145">
        <v>364</v>
      </c>
      <c r="AU145">
        <v>348</v>
      </c>
      <c r="AV145">
        <v>359</v>
      </c>
      <c r="AW145">
        <v>367</v>
      </c>
      <c r="AX145">
        <v>379</v>
      </c>
      <c r="AY145">
        <v>408</v>
      </c>
      <c r="AZ145">
        <f>(AY145-B145)/COUNT(B145:AY145)</f>
        <v>-1.24</v>
      </c>
      <c r="BA145">
        <f t="shared" si="6"/>
        <v>1</v>
      </c>
      <c r="BB145">
        <f t="shared" si="7"/>
        <v>1962</v>
      </c>
      <c r="BC145">
        <f t="shared" si="8"/>
        <v>470</v>
      </c>
      <c r="BD145">
        <v>2011</v>
      </c>
      <c r="BE145">
        <v>408</v>
      </c>
    </row>
    <row r="146" spans="1:57" x14ac:dyDescent="0.25">
      <c r="A146" t="s">
        <v>176</v>
      </c>
      <c r="AT146">
        <v>789</v>
      </c>
      <c r="AU146">
        <v>774</v>
      </c>
      <c r="AV146">
        <v>775</v>
      </c>
      <c r="AW146">
        <v>761</v>
      </c>
      <c r="AX146">
        <v>807</v>
      </c>
      <c r="AY146">
        <v>780</v>
      </c>
      <c r="AZ146">
        <f>(AY146-AT146)/COUNT(AT146:AY146)</f>
        <v>-1.5</v>
      </c>
      <c r="BA146">
        <f t="shared" si="6"/>
        <v>45</v>
      </c>
      <c r="BB146">
        <f t="shared" si="7"/>
        <v>2006</v>
      </c>
      <c r="BC146">
        <f t="shared" si="8"/>
        <v>789</v>
      </c>
      <c r="BD146">
        <v>2011</v>
      </c>
      <c r="BE146">
        <v>780</v>
      </c>
    </row>
    <row r="147" spans="1:57" x14ac:dyDescent="0.25">
      <c r="A147" t="s">
        <v>141</v>
      </c>
      <c r="AG147">
        <v>638</v>
      </c>
      <c r="AH147">
        <v>924</v>
      </c>
      <c r="AI147">
        <v>752</v>
      </c>
      <c r="AJ147">
        <v>802</v>
      </c>
      <c r="AK147">
        <v>774</v>
      </c>
      <c r="AL147">
        <v>786</v>
      </c>
      <c r="AM147">
        <v>810</v>
      </c>
      <c r="AN147">
        <v>839</v>
      </c>
      <c r="AO147">
        <v>836</v>
      </c>
      <c r="AP147">
        <v>819</v>
      </c>
      <c r="AQ147">
        <v>842</v>
      </c>
      <c r="AR147">
        <v>819</v>
      </c>
      <c r="AS147">
        <v>827</v>
      </c>
      <c r="AT147">
        <v>792</v>
      </c>
      <c r="AU147">
        <v>821</v>
      </c>
      <c r="AV147">
        <v>835</v>
      </c>
      <c r="AW147">
        <v>796</v>
      </c>
      <c r="AX147">
        <v>838</v>
      </c>
      <c r="AY147">
        <v>894</v>
      </c>
      <c r="AZ147">
        <f>(AY147-AH147)/COUNT(B147:AY147)</f>
        <v>-1.5789473684210527</v>
      </c>
      <c r="BA147">
        <f t="shared" si="6"/>
        <v>32</v>
      </c>
      <c r="BB147">
        <f t="shared" si="7"/>
        <v>1993</v>
      </c>
      <c r="BC147">
        <f t="shared" si="8"/>
        <v>638</v>
      </c>
      <c r="BD147">
        <v>2011</v>
      </c>
      <c r="BE147">
        <v>894</v>
      </c>
    </row>
    <row r="148" spans="1:57" x14ac:dyDescent="0.25">
      <c r="A148" t="s">
        <v>7</v>
      </c>
      <c r="B148">
        <v>952</v>
      </c>
      <c r="C148">
        <v>951</v>
      </c>
      <c r="D148">
        <v>959</v>
      </c>
      <c r="E148">
        <v>955</v>
      </c>
      <c r="F148">
        <v>887</v>
      </c>
      <c r="G148">
        <v>891</v>
      </c>
      <c r="H148">
        <v>893</v>
      </c>
      <c r="I148">
        <v>842</v>
      </c>
      <c r="J148">
        <v>911</v>
      </c>
      <c r="K148">
        <v>898</v>
      </c>
      <c r="L148">
        <v>835</v>
      </c>
      <c r="M148">
        <v>848</v>
      </c>
      <c r="N148">
        <v>840</v>
      </c>
      <c r="O148">
        <v>857</v>
      </c>
      <c r="P148">
        <v>868</v>
      </c>
      <c r="Q148">
        <v>865</v>
      </c>
      <c r="R148">
        <v>864</v>
      </c>
      <c r="S148">
        <v>856</v>
      </c>
      <c r="T148">
        <v>847</v>
      </c>
      <c r="U148">
        <v>837</v>
      </c>
      <c r="V148">
        <v>853</v>
      </c>
      <c r="W148">
        <v>824</v>
      </c>
      <c r="X148">
        <v>821</v>
      </c>
      <c r="Y148">
        <v>832</v>
      </c>
      <c r="Z148">
        <v>813</v>
      </c>
      <c r="AA148">
        <v>847</v>
      </c>
      <c r="AB148">
        <v>813</v>
      </c>
      <c r="AC148">
        <v>859</v>
      </c>
      <c r="AD148">
        <v>846</v>
      </c>
      <c r="AE148">
        <v>879</v>
      </c>
      <c r="AF148">
        <v>836</v>
      </c>
      <c r="AG148">
        <v>824</v>
      </c>
      <c r="AH148">
        <v>829</v>
      </c>
      <c r="AI148">
        <v>839</v>
      </c>
      <c r="AJ148">
        <v>853</v>
      </c>
      <c r="AK148">
        <v>822</v>
      </c>
      <c r="AL148">
        <v>825</v>
      </c>
      <c r="AM148">
        <v>828</v>
      </c>
      <c r="AN148">
        <v>868</v>
      </c>
      <c r="AO148">
        <v>835</v>
      </c>
      <c r="AP148">
        <v>854</v>
      </c>
      <c r="AQ148">
        <v>873</v>
      </c>
      <c r="AR148">
        <v>877</v>
      </c>
      <c r="AS148">
        <v>873</v>
      </c>
      <c r="AT148">
        <v>876</v>
      </c>
      <c r="AU148">
        <v>873</v>
      </c>
      <c r="AV148">
        <v>876</v>
      </c>
      <c r="AW148">
        <v>874</v>
      </c>
      <c r="AX148">
        <v>877</v>
      </c>
      <c r="AY148">
        <v>872</v>
      </c>
      <c r="AZ148">
        <f>(AY148-B148)/COUNT(B148:AY148)</f>
        <v>-1.6</v>
      </c>
      <c r="BA148">
        <f t="shared" si="6"/>
        <v>1</v>
      </c>
      <c r="BB148">
        <f t="shared" si="7"/>
        <v>1962</v>
      </c>
      <c r="BC148">
        <f t="shared" si="8"/>
        <v>952</v>
      </c>
      <c r="BD148">
        <v>2011</v>
      </c>
      <c r="BE148">
        <v>872</v>
      </c>
    </row>
    <row r="149" spans="1:57" x14ac:dyDescent="0.25">
      <c r="A149" t="s">
        <v>150</v>
      </c>
      <c r="B149">
        <v>745</v>
      </c>
      <c r="C149">
        <v>778</v>
      </c>
      <c r="D149">
        <v>722</v>
      </c>
      <c r="E149">
        <v>742</v>
      </c>
      <c r="F149">
        <v>714</v>
      </c>
      <c r="G149">
        <v>687</v>
      </c>
      <c r="H149">
        <v>721</v>
      </c>
      <c r="I149">
        <v>714</v>
      </c>
      <c r="J149">
        <v>696</v>
      </c>
      <c r="K149">
        <v>672</v>
      </c>
      <c r="L149">
        <v>706</v>
      </c>
      <c r="M149">
        <v>684</v>
      </c>
      <c r="N149">
        <v>627</v>
      </c>
      <c r="O149">
        <v>608</v>
      </c>
      <c r="P149">
        <v>621</v>
      </c>
      <c r="Q149">
        <v>641</v>
      </c>
      <c r="R149">
        <v>652</v>
      </c>
      <c r="S149">
        <v>592</v>
      </c>
      <c r="T149">
        <v>615</v>
      </c>
      <c r="U149">
        <v>635</v>
      </c>
      <c r="V149">
        <v>594</v>
      </c>
      <c r="W149">
        <v>583</v>
      </c>
      <c r="X149">
        <v>572</v>
      </c>
      <c r="Y149">
        <v>580</v>
      </c>
      <c r="Z149">
        <v>569</v>
      </c>
      <c r="AA149">
        <v>611</v>
      </c>
      <c r="AB149">
        <v>604</v>
      </c>
      <c r="AC149">
        <v>620</v>
      </c>
      <c r="AD149">
        <v>629</v>
      </c>
      <c r="AE149">
        <v>629</v>
      </c>
      <c r="AF149">
        <v>652</v>
      </c>
      <c r="AG149">
        <v>628</v>
      </c>
      <c r="AH149">
        <v>649</v>
      </c>
      <c r="AI149">
        <v>600</v>
      </c>
      <c r="AJ149">
        <v>603</v>
      </c>
      <c r="AK149">
        <v>626</v>
      </c>
      <c r="AL149">
        <v>620</v>
      </c>
      <c r="AM149">
        <v>656</v>
      </c>
      <c r="AN149">
        <v>694</v>
      </c>
      <c r="AO149">
        <v>631</v>
      </c>
      <c r="AP149">
        <v>657</v>
      </c>
      <c r="AQ149">
        <v>650</v>
      </c>
      <c r="AR149">
        <v>636</v>
      </c>
      <c r="AS149">
        <v>628</v>
      </c>
      <c r="AT149">
        <v>629</v>
      </c>
      <c r="AU149">
        <v>626</v>
      </c>
      <c r="AV149">
        <v>587</v>
      </c>
      <c r="AW149">
        <v>638</v>
      </c>
      <c r="AX149">
        <v>641</v>
      </c>
      <c r="AY149">
        <v>652</v>
      </c>
      <c r="AZ149">
        <f>(AY149-B149)/COUNT(B149:AY149)</f>
        <v>-1.86</v>
      </c>
      <c r="BA149">
        <f t="shared" si="6"/>
        <v>1</v>
      </c>
      <c r="BB149">
        <f t="shared" si="7"/>
        <v>1962</v>
      </c>
      <c r="BC149">
        <f t="shared" si="8"/>
        <v>745</v>
      </c>
      <c r="BD149">
        <v>2011</v>
      </c>
      <c r="BE149">
        <v>652</v>
      </c>
    </row>
    <row r="150" spans="1:57" x14ac:dyDescent="0.25">
      <c r="A150" t="s">
        <v>109</v>
      </c>
      <c r="B150">
        <v>664</v>
      </c>
      <c r="C150">
        <v>632</v>
      </c>
      <c r="D150">
        <v>580</v>
      </c>
      <c r="E150">
        <v>564</v>
      </c>
      <c r="F150">
        <v>585</v>
      </c>
      <c r="G150">
        <v>569</v>
      </c>
      <c r="H150">
        <v>572</v>
      </c>
      <c r="I150">
        <v>552</v>
      </c>
      <c r="J150">
        <v>531</v>
      </c>
      <c r="K150">
        <v>519</v>
      </c>
      <c r="L150">
        <v>544</v>
      </c>
      <c r="M150">
        <v>562</v>
      </c>
      <c r="N150">
        <v>560</v>
      </c>
      <c r="O150">
        <v>548</v>
      </c>
      <c r="P150">
        <v>561</v>
      </c>
      <c r="Q150">
        <v>541</v>
      </c>
      <c r="R150">
        <v>544</v>
      </c>
      <c r="S150">
        <v>567</v>
      </c>
      <c r="T150">
        <v>522</v>
      </c>
      <c r="U150">
        <v>531</v>
      </c>
      <c r="V150">
        <v>512</v>
      </c>
      <c r="W150">
        <v>532</v>
      </c>
      <c r="X150">
        <v>553</v>
      </c>
      <c r="Y150">
        <v>548</v>
      </c>
      <c r="Z150">
        <v>532</v>
      </c>
      <c r="AA150">
        <v>524</v>
      </c>
      <c r="AB150">
        <v>487</v>
      </c>
      <c r="AC150">
        <v>474</v>
      </c>
      <c r="AD150">
        <v>433</v>
      </c>
      <c r="AE150">
        <v>471</v>
      </c>
      <c r="AF150">
        <v>450</v>
      </c>
      <c r="AG150">
        <v>411</v>
      </c>
      <c r="AH150">
        <v>495</v>
      </c>
      <c r="AI150">
        <v>538</v>
      </c>
      <c r="AJ150">
        <v>543</v>
      </c>
      <c r="AK150">
        <v>528</v>
      </c>
      <c r="AL150">
        <v>507</v>
      </c>
      <c r="AM150">
        <v>435</v>
      </c>
      <c r="AN150">
        <v>431</v>
      </c>
      <c r="AO150">
        <v>464</v>
      </c>
      <c r="AP150">
        <v>452</v>
      </c>
      <c r="AQ150">
        <v>520</v>
      </c>
      <c r="AR150">
        <v>520</v>
      </c>
      <c r="AS150">
        <v>511</v>
      </c>
      <c r="AT150">
        <v>530</v>
      </c>
      <c r="AU150">
        <v>543</v>
      </c>
      <c r="AV150">
        <v>570</v>
      </c>
      <c r="AW150">
        <v>540</v>
      </c>
      <c r="AX150">
        <v>575</v>
      </c>
      <c r="AY150">
        <v>566</v>
      </c>
      <c r="AZ150">
        <f>(AY150-B150)/COUNT(B150:AY150)</f>
        <v>-1.96</v>
      </c>
      <c r="BA150">
        <f t="shared" si="6"/>
        <v>1</v>
      </c>
      <c r="BB150">
        <f t="shared" si="7"/>
        <v>1962</v>
      </c>
      <c r="BC150">
        <f t="shared" si="8"/>
        <v>664</v>
      </c>
      <c r="BD150">
        <v>2011</v>
      </c>
      <c r="BE150">
        <v>566</v>
      </c>
    </row>
    <row r="151" spans="1:57" x14ac:dyDescent="0.25">
      <c r="A151" t="s">
        <v>121</v>
      </c>
      <c r="B151">
        <v>339</v>
      </c>
      <c r="C151">
        <v>348</v>
      </c>
      <c r="D151">
        <v>294</v>
      </c>
      <c r="E151">
        <v>279</v>
      </c>
      <c r="F151">
        <v>278</v>
      </c>
      <c r="G151">
        <v>274</v>
      </c>
      <c r="H151">
        <v>284</v>
      </c>
      <c r="I151">
        <v>281</v>
      </c>
      <c r="J151">
        <v>281</v>
      </c>
      <c r="K151">
        <v>243</v>
      </c>
      <c r="L151">
        <v>224</v>
      </c>
      <c r="M151">
        <v>185</v>
      </c>
      <c r="N151">
        <v>178</v>
      </c>
      <c r="O151">
        <v>131</v>
      </c>
      <c r="P151">
        <v>169</v>
      </c>
      <c r="Q151">
        <v>196</v>
      </c>
      <c r="R151">
        <v>273</v>
      </c>
      <c r="S151">
        <v>259</v>
      </c>
      <c r="T151">
        <v>251</v>
      </c>
      <c r="U151">
        <v>300</v>
      </c>
      <c r="V151">
        <v>283</v>
      </c>
      <c r="W151">
        <v>305</v>
      </c>
      <c r="X151">
        <v>249</v>
      </c>
      <c r="Y151">
        <v>268</v>
      </c>
      <c r="Z151">
        <v>281</v>
      </c>
      <c r="AA151">
        <v>293</v>
      </c>
      <c r="AB151">
        <v>261</v>
      </c>
      <c r="AC151">
        <v>288</v>
      </c>
      <c r="AD151">
        <v>234</v>
      </c>
      <c r="AE151">
        <v>161</v>
      </c>
      <c r="AF151">
        <v>142</v>
      </c>
      <c r="AG151">
        <v>130</v>
      </c>
      <c r="AH151">
        <v>152</v>
      </c>
      <c r="AI151">
        <v>137</v>
      </c>
      <c r="AJ151">
        <v>135</v>
      </c>
      <c r="AK151">
        <v>141</v>
      </c>
      <c r="AL151">
        <v>137</v>
      </c>
      <c r="AM151">
        <v>131</v>
      </c>
      <c r="AN151">
        <v>155</v>
      </c>
      <c r="AO151">
        <v>173</v>
      </c>
      <c r="AP151">
        <v>174</v>
      </c>
      <c r="AQ151">
        <v>177</v>
      </c>
      <c r="AR151">
        <v>182</v>
      </c>
      <c r="AS151">
        <v>190</v>
      </c>
      <c r="AT151">
        <v>192</v>
      </c>
      <c r="AU151">
        <v>208</v>
      </c>
      <c r="AV151">
        <v>216</v>
      </c>
      <c r="AW151">
        <v>216</v>
      </c>
      <c r="AX151">
        <v>231</v>
      </c>
      <c r="AY151">
        <v>236</v>
      </c>
      <c r="AZ151">
        <f>(AY151-B151)/COUNT(B151:AY151)</f>
        <v>-2.06</v>
      </c>
      <c r="BA151">
        <f t="shared" si="6"/>
        <v>1</v>
      </c>
      <c r="BB151">
        <f t="shared" si="7"/>
        <v>1962</v>
      </c>
      <c r="BC151">
        <f t="shared" si="8"/>
        <v>339</v>
      </c>
      <c r="BD151">
        <v>2011</v>
      </c>
      <c r="BE151">
        <v>236</v>
      </c>
    </row>
    <row r="152" spans="1:57" x14ac:dyDescent="0.25">
      <c r="A152" t="s">
        <v>6</v>
      </c>
      <c r="B152">
        <v>597</v>
      </c>
      <c r="C152">
        <v>607</v>
      </c>
      <c r="D152">
        <v>694</v>
      </c>
      <c r="E152">
        <v>699</v>
      </c>
      <c r="F152">
        <v>576</v>
      </c>
      <c r="G152">
        <v>402</v>
      </c>
      <c r="H152">
        <v>422</v>
      </c>
      <c r="I152">
        <v>422</v>
      </c>
      <c r="J152">
        <v>448</v>
      </c>
      <c r="K152">
        <v>457</v>
      </c>
      <c r="L152">
        <v>458</v>
      </c>
      <c r="M152">
        <v>410</v>
      </c>
      <c r="N152">
        <v>430</v>
      </c>
      <c r="O152">
        <v>461</v>
      </c>
      <c r="P152">
        <v>451</v>
      </c>
      <c r="Q152">
        <v>473</v>
      </c>
      <c r="R152">
        <v>387</v>
      </c>
      <c r="S152">
        <v>358</v>
      </c>
      <c r="T152">
        <v>365</v>
      </c>
      <c r="U152">
        <v>332</v>
      </c>
      <c r="V152">
        <v>349</v>
      </c>
      <c r="W152">
        <v>382</v>
      </c>
      <c r="X152">
        <v>431</v>
      </c>
      <c r="Y152">
        <v>452</v>
      </c>
      <c r="Z152">
        <v>432</v>
      </c>
      <c r="AA152">
        <v>445</v>
      </c>
      <c r="AB152">
        <v>441</v>
      </c>
      <c r="AC152">
        <v>479</v>
      </c>
      <c r="AD152">
        <v>484</v>
      </c>
      <c r="AE152">
        <v>462</v>
      </c>
      <c r="AF152">
        <v>491</v>
      </c>
      <c r="AG152">
        <v>448</v>
      </c>
      <c r="AH152">
        <v>471</v>
      </c>
      <c r="AI152">
        <v>482</v>
      </c>
      <c r="AJ152">
        <v>450</v>
      </c>
      <c r="AK152">
        <v>447</v>
      </c>
      <c r="AL152">
        <v>467</v>
      </c>
      <c r="AM152">
        <v>456</v>
      </c>
      <c r="AN152">
        <v>451</v>
      </c>
      <c r="AO152">
        <v>406</v>
      </c>
      <c r="AP152">
        <v>409</v>
      </c>
      <c r="AQ152">
        <v>417</v>
      </c>
      <c r="AR152">
        <v>435</v>
      </c>
      <c r="AS152">
        <v>457</v>
      </c>
      <c r="AT152">
        <v>471</v>
      </c>
      <c r="AU152">
        <v>466</v>
      </c>
      <c r="AV152">
        <v>474</v>
      </c>
      <c r="AW152">
        <v>472</v>
      </c>
      <c r="AX152">
        <v>501</v>
      </c>
      <c r="AY152">
        <v>491</v>
      </c>
      <c r="AZ152">
        <f>(AY152-B152)/COUNT(B152:AY152)</f>
        <v>-2.12</v>
      </c>
      <c r="BA152">
        <f t="shared" si="6"/>
        <v>1</v>
      </c>
      <c r="BB152">
        <f t="shared" si="7"/>
        <v>1962</v>
      </c>
      <c r="BC152">
        <f t="shared" si="8"/>
        <v>597</v>
      </c>
      <c r="BD152">
        <v>2011</v>
      </c>
      <c r="BE152">
        <v>491</v>
      </c>
    </row>
    <row r="153" spans="1:57" x14ac:dyDescent="0.25">
      <c r="A153" t="s">
        <v>10</v>
      </c>
      <c r="B153">
        <v>450</v>
      </c>
      <c r="C153">
        <v>445</v>
      </c>
      <c r="D153">
        <v>437</v>
      </c>
      <c r="E153">
        <v>434</v>
      </c>
      <c r="F153">
        <v>412</v>
      </c>
      <c r="G153">
        <v>407</v>
      </c>
      <c r="H153">
        <v>405</v>
      </c>
      <c r="I153">
        <v>383</v>
      </c>
      <c r="J153">
        <v>365</v>
      </c>
      <c r="K153">
        <v>353</v>
      </c>
      <c r="L153">
        <v>329</v>
      </c>
      <c r="M153">
        <v>330</v>
      </c>
      <c r="N153">
        <v>325</v>
      </c>
      <c r="O153">
        <v>310</v>
      </c>
      <c r="P153">
        <v>293</v>
      </c>
      <c r="Q153">
        <v>298</v>
      </c>
      <c r="R153">
        <v>296</v>
      </c>
      <c r="S153">
        <v>297</v>
      </c>
      <c r="T153">
        <v>305</v>
      </c>
      <c r="U153">
        <v>320</v>
      </c>
      <c r="V153">
        <v>356</v>
      </c>
      <c r="W153">
        <v>385</v>
      </c>
      <c r="X153">
        <v>355</v>
      </c>
      <c r="Y153">
        <v>360</v>
      </c>
      <c r="Z153">
        <v>355</v>
      </c>
      <c r="AA153">
        <v>397</v>
      </c>
      <c r="AB153">
        <v>421</v>
      </c>
      <c r="AC153">
        <v>412</v>
      </c>
      <c r="AD153">
        <v>400</v>
      </c>
      <c r="AE153">
        <v>392</v>
      </c>
      <c r="AF153">
        <v>374</v>
      </c>
      <c r="AG153">
        <v>313</v>
      </c>
      <c r="AH153">
        <v>330</v>
      </c>
      <c r="AI153">
        <v>380</v>
      </c>
      <c r="AJ153">
        <v>333</v>
      </c>
      <c r="AK153">
        <v>350</v>
      </c>
      <c r="AL153">
        <v>346</v>
      </c>
      <c r="AM153">
        <v>354</v>
      </c>
      <c r="AN153">
        <v>360</v>
      </c>
      <c r="AO153">
        <v>364</v>
      </c>
      <c r="AP153">
        <v>369</v>
      </c>
      <c r="AQ153">
        <v>352</v>
      </c>
      <c r="AR153">
        <v>331</v>
      </c>
      <c r="AS153">
        <v>288</v>
      </c>
      <c r="AT153">
        <v>327</v>
      </c>
      <c r="AU153">
        <v>318</v>
      </c>
      <c r="AV153">
        <v>308</v>
      </c>
      <c r="AW153">
        <v>308</v>
      </c>
      <c r="AX153">
        <v>316</v>
      </c>
      <c r="AY153">
        <v>334</v>
      </c>
      <c r="AZ153">
        <f>(AY153-B153)/COUNT(B153:AY153)</f>
        <v>-2.3199999999999998</v>
      </c>
      <c r="BA153">
        <f t="shared" si="6"/>
        <v>1</v>
      </c>
      <c r="BB153">
        <f t="shared" si="7"/>
        <v>1962</v>
      </c>
      <c r="BC153">
        <f t="shared" si="8"/>
        <v>450</v>
      </c>
      <c r="BD153">
        <v>2011</v>
      </c>
      <c r="BE153">
        <v>334</v>
      </c>
    </row>
    <row r="154" spans="1:57" x14ac:dyDescent="0.25">
      <c r="A154" t="s">
        <v>47</v>
      </c>
      <c r="B154">
        <v>913</v>
      </c>
      <c r="C154">
        <v>872</v>
      </c>
      <c r="D154">
        <v>835</v>
      </c>
      <c r="E154">
        <v>838</v>
      </c>
      <c r="F154">
        <v>800</v>
      </c>
      <c r="G154">
        <v>757</v>
      </c>
      <c r="H154">
        <v>760</v>
      </c>
      <c r="I154">
        <v>734</v>
      </c>
      <c r="J154">
        <v>721</v>
      </c>
      <c r="K154">
        <v>689</v>
      </c>
      <c r="L154">
        <v>685</v>
      </c>
      <c r="M154">
        <v>666</v>
      </c>
      <c r="N154">
        <v>677</v>
      </c>
      <c r="O154">
        <v>677</v>
      </c>
      <c r="P154">
        <v>687</v>
      </c>
      <c r="Q154">
        <v>708</v>
      </c>
      <c r="R154">
        <v>697</v>
      </c>
      <c r="S154">
        <v>694</v>
      </c>
      <c r="T154">
        <v>712</v>
      </c>
      <c r="U154">
        <v>712</v>
      </c>
      <c r="V154">
        <v>684</v>
      </c>
      <c r="W154">
        <v>685</v>
      </c>
      <c r="X154">
        <v>685</v>
      </c>
      <c r="Y154">
        <v>679</v>
      </c>
      <c r="Z154">
        <v>689</v>
      </c>
      <c r="AA154">
        <v>687</v>
      </c>
      <c r="AB154">
        <v>698</v>
      </c>
      <c r="AC154">
        <v>698</v>
      </c>
      <c r="AD154">
        <v>686</v>
      </c>
      <c r="AE154">
        <v>677</v>
      </c>
      <c r="AF154">
        <v>658</v>
      </c>
      <c r="AG154">
        <v>700</v>
      </c>
      <c r="AH154">
        <v>698</v>
      </c>
      <c r="AI154">
        <v>700</v>
      </c>
      <c r="AJ154">
        <v>705</v>
      </c>
      <c r="AK154">
        <v>705</v>
      </c>
      <c r="AL154">
        <v>719</v>
      </c>
      <c r="AM154">
        <v>719</v>
      </c>
      <c r="AN154">
        <v>718</v>
      </c>
      <c r="AO154">
        <v>734</v>
      </c>
      <c r="AP154">
        <v>736</v>
      </c>
      <c r="AQ154">
        <v>725</v>
      </c>
      <c r="AR154">
        <v>742</v>
      </c>
      <c r="AS154">
        <v>747</v>
      </c>
      <c r="AT154">
        <v>774</v>
      </c>
      <c r="AU154">
        <v>733</v>
      </c>
      <c r="AV154">
        <v>798</v>
      </c>
      <c r="AW154">
        <v>752</v>
      </c>
      <c r="AX154">
        <v>828</v>
      </c>
      <c r="AY154">
        <v>795</v>
      </c>
      <c r="AZ154">
        <f>(AY154-B154)/COUNT(B154:AY154)</f>
        <v>-2.36</v>
      </c>
      <c r="BA154">
        <f t="shared" si="6"/>
        <v>1</v>
      </c>
      <c r="BB154">
        <f t="shared" si="7"/>
        <v>1962</v>
      </c>
      <c r="BC154">
        <f t="shared" si="8"/>
        <v>913</v>
      </c>
      <c r="BD154">
        <v>2011</v>
      </c>
      <c r="BE154">
        <v>795</v>
      </c>
    </row>
    <row r="155" spans="1:57" x14ac:dyDescent="0.25">
      <c r="A155" t="s">
        <v>88</v>
      </c>
      <c r="B155">
        <v>1123</v>
      </c>
      <c r="C155">
        <v>1056</v>
      </c>
      <c r="D155">
        <v>1055</v>
      </c>
      <c r="E155">
        <v>1106</v>
      </c>
      <c r="F155">
        <v>1094</v>
      </c>
      <c r="G155">
        <v>1117</v>
      </c>
      <c r="H155">
        <v>1109</v>
      </c>
      <c r="I155">
        <v>1116</v>
      </c>
      <c r="J155">
        <v>1033</v>
      </c>
      <c r="K155">
        <v>1036</v>
      </c>
      <c r="L155">
        <v>1033</v>
      </c>
      <c r="M155">
        <v>1025</v>
      </c>
      <c r="N155">
        <v>1020</v>
      </c>
      <c r="O155">
        <v>1054</v>
      </c>
      <c r="P155">
        <v>1036</v>
      </c>
      <c r="Q155">
        <v>1046</v>
      </c>
      <c r="R155">
        <v>1039</v>
      </c>
      <c r="S155">
        <v>1008</v>
      </c>
      <c r="T155">
        <v>1017</v>
      </c>
      <c r="U155">
        <v>1016</v>
      </c>
      <c r="V155">
        <v>1051</v>
      </c>
      <c r="W155">
        <v>1040</v>
      </c>
      <c r="X155">
        <v>1040</v>
      </c>
      <c r="Y155">
        <v>1013</v>
      </c>
      <c r="Z155">
        <v>1009</v>
      </c>
      <c r="AA155">
        <v>1031</v>
      </c>
      <c r="AB155">
        <v>1042</v>
      </c>
      <c r="AC155">
        <v>1050</v>
      </c>
      <c r="AD155">
        <v>1029</v>
      </c>
      <c r="AE155">
        <v>987</v>
      </c>
      <c r="AF155">
        <v>988</v>
      </c>
      <c r="AG155">
        <v>988</v>
      </c>
      <c r="AH155">
        <v>1001</v>
      </c>
      <c r="AI155">
        <v>999</v>
      </c>
      <c r="AJ155">
        <v>1000</v>
      </c>
      <c r="AK155">
        <v>1013</v>
      </c>
      <c r="AL155">
        <v>1029</v>
      </c>
      <c r="AM155">
        <v>998</v>
      </c>
      <c r="AN155">
        <v>998</v>
      </c>
      <c r="AO155">
        <v>992</v>
      </c>
      <c r="AP155">
        <v>990</v>
      </c>
      <c r="AQ155">
        <v>925</v>
      </c>
      <c r="AR155">
        <v>949</v>
      </c>
      <c r="AS155">
        <v>974</v>
      </c>
      <c r="AT155">
        <v>961</v>
      </c>
      <c r="AU155">
        <v>903</v>
      </c>
      <c r="AV155">
        <v>912</v>
      </c>
      <c r="AW155">
        <v>927</v>
      </c>
      <c r="AX155">
        <v>1002</v>
      </c>
      <c r="AY155">
        <v>997</v>
      </c>
      <c r="AZ155">
        <f>(AY155-B155)/COUNT(B155:AY155)</f>
        <v>-2.52</v>
      </c>
      <c r="BA155">
        <f t="shared" si="6"/>
        <v>1</v>
      </c>
      <c r="BB155">
        <f t="shared" si="7"/>
        <v>1962</v>
      </c>
      <c r="BC155">
        <f t="shared" si="8"/>
        <v>1123</v>
      </c>
      <c r="BD155">
        <v>2011</v>
      </c>
      <c r="BE155">
        <v>997</v>
      </c>
    </row>
    <row r="156" spans="1:57" x14ac:dyDescent="0.25">
      <c r="A156" t="s">
        <v>92</v>
      </c>
      <c r="AF156">
        <v>943</v>
      </c>
      <c r="AG156">
        <v>807</v>
      </c>
      <c r="AH156">
        <v>890</v>
      </c>
      <c r="AI156">
        <v>951</v>
      </c>
      <c r="AJ156">
        <v>1001</v>
      </c>
      <c r="AK156">
        <v>999</v>
      </c>
      <c r="AL156">
        <v>964</v>
      </c>
      <c r="AM156">
        <v>940</v>
      </c>
      <c r="AN156">
        <v>1011</v>
      </c>
      <c r="AO156">
        <v>1046</v>
      </c>
      <c r="AP156">
        <v>988</v>
      </c>
      <c r="AQ156">
        <v>963</v>
      </c>
      <c r="AR156">
        <v>961</v>
      </c>
      <c r="AS156">
        <v>966</v>
      </c>
      <c r="AT156">
        <v>899</v>
      </c>
      <c r="AU156">
        <v>965</v>
      </c>
      <c r="AV156">
        <v>915</v>
      </c>
      <c r="AW156">
        <v>937</v>
      </c>
      <c r="AX156">
        <v>930</v>
      </c>
      <c r="AY156">
        <v>890</v>
      </c>
      <c r="AZ156">
        <f>(AY156-AF156)/COUNT(B156:AY156)</f>
        <v>-2.65</v>
      </c>
      <c r="BA156">
        <f t="shared" si="6"/>
        <v>31</v>
      </c>
      <c r="BB156">
        <f t="shared" si="7"/>
        <v>1992</v>
      </c>
      <c r="BC156">
        <f t="shared" si="8"/>
        <v>943</v>
      </c>
      <c r="BD156">
        <v>2011</v>
      </c>
      <c r="BE156">
        <v>890</v>
      </c>
    </row>
    <row r="157" spans="1:57" x14ac:dyDescent="0.25">
      <c r="A157" t="s">
        <v>73</v>
      </c>
      <c r="B157">
        <v>1079</v>
      </c>
      <c r="C157">
        <v>1008</v>
      </c>
      <c r="D157">
        <v>1009</v>
      </c>
      <c r="E157">
        <v>991</v>
      </c>
      <c r="F157">
        <v>979</v>
      </c>
      <c r="G157">
        <v>1022</v>
      </c>
      <c r="H157">
        <v>1044</v>
      </c>
      <c r="I157">
        <v>1046</v>
      </c>
      <c r="J157">
        <v>1047</v>
      </c>
      <c r="K157">
        <v>1093</v>
      </c>
      <c r="L157">
        <v>1051</v>
      </c>
      <c r="M157">
        <v>1049</v>
      </c>
      <c r="N157">
        <v>1046</v>
      </c>
      <c r="O157">
        <v>1042</v>
      </c>
      <c r="P157">
        <v>1043</v>
      </c>
      <c r="Q157">
        <v>1024</v>
      </c>
      <c r="R157">
        <v>1011</v>
      </c>
      <c r="S157">
        <v>1006</v>
      </c>
      <c r="T157">
        <v>1036</v>
      </c>
      <c r="U157">
        <v>1015</v>
      </c>
      <c r="V157">
        <v>1003</v>
      </c>
      <c r="W157">
        <v>1004</v>
      </c>
      <c r="X157">
        <v>952</v>
      </c>
      <c r="Y157">
        <v>966</v>
      </c>
      <c r="Z157">
        <v>965</v>
      </c>
      <c r="AA157">
        <v>951</v>
      </c>
      <c r="AB157">
        <v>961</v>
      </c>
      <c r="AC157">
        <v>957</v>
      </c>
      <c r="AD157">
        <v>937</v>
      </c>
      <c r="AE157">
        <v>878</v>
      </c>
      <c r="AF157">
        <v>916</v>
      </c>
      <c r="AG157">
        <v>893</v>
      </c>
      <c r="AH157">
        <v>906</v>
      </c>
      <c r="AI157">
        <v>891</v>
      </c>
      <c r="AJ157">
        <v>847</v>
      </c>
      <c r="AK157">
        <v>862</v>
      </c>
      <c r="AL157">
        <v>854</v>
      </c>
      <c r="AM157">
        <v>862</v>
      </c>
      <c r="AN157">
        <v>849</v>
      </c>
      <c r="AO157">
        <v>842</v>
      </c>
      <c r="AP157">
        <v>882</v>
      </c>
      <c r="AQ157">
        <v>893</v>
      </c>
      <c r="AR157">
        <v>923</v>
      </c>
      <c r="AS157">
        <v>914</v>
      </c>
      <c r="AT157">
        <v>937</v>
      </c>
      <c r="AU157">
        <v>937</v>
      </c>
      <c r="AV157">
        <v>926</v>
      </c>
      <c r="AW157">
        <v>903</v>
      </c>
      <c r="AX157">
        <v>967</v>
      </c>
      <c r="AY157">
        <v>943</v>
      </c>
      <c r="AZ157">
        <f>(AY157-B157)/COUNT(B157:AY157)</f>
        <v>-2.72</v>
      </c>
      <c r="BA157">
        <f t="shared" si="6"/>
        <v>1</v>
      </c>
      <c r="BB157">
        <f t="shared" si="7"/>
        <v>1962</v>
      </c>
      <c r="BC157">
        <f t="shared" si="8"/>
        <v>1079</v>
      </c>
      <c r="BD157">
        <v>2011</v>
      </c>
      <c r="BE157">
        <v>943</v>
      </c>
    </row>
    <row r="158" spans="1:57" x14ac:dyDescent="0.25">
      <c r="A158" t="s">
        <v>74</v>
      </c>
      <c r="B158">
        <v>1182</v>
      </c>
      <c r="C158">
        <v>1182</v>
      </c>
      <c r="D158">
        <v>1182</v>
      </c>
      <c r="E158">
        <v>1197</v>
      </c>
      <c r="F158">
        <v>1195</v>
      </c>
      <c r="G158">
        <v>1209</v>
      </c>
      <c r="H158">
        <v>1220</v>
      </c>
      <c r="I158">
        <v>1221</v>
      </c>
      <c r="J158">
        <v>1247</v>
      </c>
      <c r="K158">
        <v>1246</v>
      </c>
      <c r="L158">
        <v>1229</v>
      </c>
      <c r="M158">
        <v>1270</v>
      </c>
      <c r="N158">
        <v>1193</v>
      </c>
      <c r="O158">
        <v>1202</v>
      </c>
      <c r="P158">
        <v>1173</v>
      </c>
      <c r="Q158">
        <v>1177</v>
      </c>
      <c r="R158">
        <v>1211</v>
      </c>
      <c r="S158">
        <v>1255</v>
      </c>
      <c r="T158">
        <v>1220</v>
      </c>
      <c r="U158">
        <v>1164</v>
      </c>
      <c r="V158">
        <v>1058</v>
      </c>
      <c r="W158">
        <v>1014</v>
      </c>
      <c r="X158">
        <v>1081</v>
      </c>
      <c r="Y158">
        <v>1050</v>
      </c>
      <c r="Z158">
        <v>1081</v>
      </c>
      <c r="AA158">
        <v>1062</v>
      </c>
      <c r="AB158">
        <v>1077</v>
      </c>
      <c r="AC158">
        <v>1075</v>
      </c>
      <c r="AD158">
        <v>1064</v>
      </c>
      <c r="AE158">
        <v>1088</v>
      </c>
      <c r="AF158">
        <v>1043</v>
      </c>
      <c r="AG158">
        <v>1012</v>
      </c>
      <c r="AH158">
        <v>993</v>
      </c>
      <c r="AI158">
        <v>1045</v>
      </c>
      <c r="AJ158">
        <v>1051</v>
      </c>
      <c r="AK158">
        <v>1058</v>
      </c>
      <c r="AL158">
        <v>1060</v>
      </c>
      <c r="AM158">
        <v>1068</v>
      </c>
      <c r="AN158">
        <v>1069</v>
      </c>
      <c r="AO158">
        <v>1075</v>
      </c>
      <c r="AP158">
        <v>1065</v>
      </c>
      <c r="AQ158">
        <v>1061</v>
      </c>
      <c r="AR158">
        <v>1054</v>
      </c>
      <c r="AS158">
        <v>1046</v>
      </c>
      <c r="AT158">
        <v>1037</v>
      </c>
      <c r="AU158">
        <v>1033</v>
      </c>
      <c r="AV158">
        <v>1040</v>
      </c>
      <c r="AW158">
        <v>1053</v>
      </c>
      <c r="AX158">
        <v>1027</v>
      </c>
      <c r="AY158">
        <v>1033</v>
      </c>
      <c r="AZ158">
        <f>(AY158-B158)/COUNT(B158:AY158)</f>
        <v>-2.98</v>
      </c>
      <c r="BA158">
        <f t="shared" si="6"/>
        <v>1</v>
      </c>
      <c r="BB158">
        <f t="shared" si="7"/>
        <v>1962</v>
      </c>
      <c r="BC158">
        <f t="shared" si="8"/>
        <v>1182</v>
      </c>
      <c r="BD158">
        <v>2011</v>
      </c>
      <c r="BE158">
        <v>1033</v>
      </c>
    </row>
    <row r="159" spans="1:57" x14ac:dyDescent="0.25">
      <c r="A159" t="s">
        <v>28</v>
      </c>
      <c r="B159">
        <v>1049</v>
      </c>
      <c r="C159">
        <v>1074</v>
      </c>
      <c r="D159">
        <v>1136</v>
      </c>
      <c r="E159">
        <v>1149</v>
      </c>
      <c r="F159">
        <v>1154</v>
      </c>
      <c r="G159">
        <v>1124</v>
      </c>
      <c r="H159">
        <v>1121</v>
      </c>
      <c r="I159">
        <v>1098</v>
      </c>
      <c r="J159">
        <v>1085</v>
      </c>
      <c r="K159">
        <v>1119</v>
      </c>
      <c r="L159">
        <v>1148</v>
      </c>
      <c r="M159">
        <v>1204</v>
      </c>
      <c r="N159">
        <v>1190</v>
      </c>
      <c r="O159">
        <v>1106</v>
      </c>
      <c r="P159">
        <v>1162</v>
      </c>
      <c r="Q159">
        <v>1075</v>
      </c>
      <c r="R159">
        <v>1022</v>
      </c>
      <c r="S159">
        <v>1080</v>
      </c>
      <c r="T159">
        <v>1065</v>
      </c>
      <c r="U159">
        <v>1068</v>
      </c>
      <c r="V159">
        <v>1042</v>
      </c>
      <c r="W159">
        <v>1038</v>
      </c>
      <c r="X159">
        <v>1022</v>
      </c>
      <c r="Y159">
        <v>1002</v>
      </c>
      <c r="Z159">
        <v>1067</v>
      </c>
      <c r="AA159">
        <v>1064</v>
      </c>
      <c r="AB159">
        <v>1005</v>
      </c>
      <c r="AC159">
        <v>1010</v>
      </c>
      <c r="AD159">
        <v>1033</v>
      </c>
      <c r="AE159">
        <v>1048</v>
      </c>
      <c r="AF159">
        <v>1022</v>
      </c>
      <c r="AG159">
        <v>987</v>
      </c>
      <c r="AH159">
        <v>979</v>
      </c>
      <c r="AI159">
        <v>958</v>
      </c>
      <c r="AJ159">
        <v>945</v>
      </c>
      <c r="AK159">
        <v>902</v>
      </c>
      <c r="AL159">
        <v>914</v>
      </c>
      <c r="AM159">
        <v>913</v>
      </c>
      <c r="AN159">
        <v>918</v>
      </c>
      <c r="AO159">
        <v>939</v>
      </c>
      <c r="AP159">
        <v>949</v>
      </c>
      <c r="AQ159">
        <v>924</v>
      </c>
      <c r="AR159">
        <v>933</v>
      </c>
      <c r="AS159">
        <v>933</v>
      </c>
      <c r="AT159">
        <v>910</v>
      </c>
      <c r="AU159">
        <v>856</v>
      </c>
      <c r="AV159">
        <v>846</v>
      </c>
      <c r="AW159">
        <v>847</v>
      </c>
      <c r="AX159">
        <v>867</v>
      </c>
      <c r="AY159">
        <v>873</v>
      </c>
      <c r="AZ159">
        <f>(AY159-B159)/COUNT(B159:AY159)</f>
        <v>-3.52</v>
      </c>
      <c r="BA159">
        <f t="shared" si="6"/>
        <v>1</v>
      </c>
      <c r="BB159">
        <f t="shared" si="7"/>
        <v>1962</v>
      </c>
      <c r="BC159">
        <f t="shared" si="8"/>
        <v>1049</v>
      </c>
      <c r="BD159">
        <v>2011</v>
      </c>
      <c r="BE159">
        <v>873</v>
      </c>
    </row>
    <row r="160" spans="1:57" x14ac:dyDescent="0.25">
      <c r="A160" t="s">
        <v>167</v>
      </c>
      <c r="AF160">
        <v>1405</v>
      </c>
      <c r="AG160">
        <v>1354</v>
      </c>
      <c r="AH160">
        <v>1372</v>
      </c>
      <c r="AI160">
        <v>1272</v>
      </c>
      <c r="AJ160">
        <v>1304</v>
      </c>
      <c r="AK160">
        <v>1259</v>
      </c>
      <c r="AL160">
        <v>1181</v>
      </c>
      <c r="AM160">
        <v>1235</v>
      </c>
      <c r="AN160">
        <v>1186</v>
      </c>
      <c r="AO160">
        <v>1193</v>
      </c>
      <c r="AP160">
        <v>1223</v>
      </c>
      <c r="AQ160">
        <v>1298</v>
      </c>
      <c r="AR160">
        <v>1306</v>
      </c>
      <c r="AS160">
        <v>1336</v>
      </c>
      <c r="AT160">
        <v>1325</v>
      </c>
      <c r="AU160">
        <v>1243</v>
      </c>
      <c r="AV160">
        <v>1333</v>
      </c>
      <c r="AW160">
        <v>1330</v>
      </c>
      <c r="AX160">
        <v>1333</v>
      </c>
      <c r="AY160">
        <v>1329</v>
      </c>
      <c r="AZ160">
        <f>(AY160-AF160)/COUNT(B160:AY160)</f>
        <v>-3.8</v>
      </c>
      <c r="BA160">
        <f t="shared" si="6"/>
        <v>31</v>
      </c>
      <c r="BB160">
        <f t="shared" si="7"/>
        <v>1992</v>
      </c>
      <c r="BC160">
        <f t="shared" si="8"/>
        <v>1405</v>
      </c>
      <c r="BD160">
        <v>2011</v>
      </c>
      <c r="BE160">
        <v>1329</v>
      </c>
    </row>
    <row r="161" spans="1:57" x14ac:dyDescent="0.25">
      <c r="A161" t="s">
        <v>99</v>
      </c>
      <c r="B161">
        <v>1195</v>
      </c>
      <c r="C161">
        <v>1234</v>
      </c>
      <c r="D161">
        <v>1259</v>
      </c>
      <c r="E161">
        <v>1235</v>
      </c>
      <c r="F161">
        <v>1148</v>
      </c>
      <c r="G161">
        <v>1160</v>
      </c>
      <c r="H161">
        <v>1166</v>
      </c>
      <c r="I161">
        <v>1218</v>
      </c>
      <c r="J161">
        <v>1180</v>
      </c>
      <c r="K161">
        <v>1166</v>
      </c>
      <c r="L161">
        <v>1167</v>
      </c>
      <c r="M161">
        <v>1144</v>
      </c>
      <c r="N161">
        <v>1190</v>
      </c>
      <c r="O161">
        <v>1262</v>
      </c>
      <c r="P161">
        <v>1220</v>
      </c>
      <c r="Q161">
        <v>1121</v>
      </c>
      <c r="R161">
        <v>1099</v>
      </c>
      <c r="S161">
        <v>1082</v>
      </c>
      <c r="T161">
        <v>1079</v>
      </c>
      <c r="U161">
        <v>1095</v>
      </c>
      <c r="V161">
        <v>1008</v>
      </c>
      <c r="W161">
        <v>1020</v>
      </c>
      <c r="X161">
        <v>966</v>
      </c>
      <c r="Y161">
        <v>918</v>
      </c>
      <c r="Z161">
        <v>910</v>
      </c>
      <c r="AA161">
        <v>894</v>
      </c>
      <c r="AB161">
        <v>965</v>
      </c>
      <c r="AC161">
        <v>955</v>
      </c>
      <c r="AD161">
        <v>947</v>
      </c>
      <c r="AE161">
        <v>946</v>
      </c>
      <c r="AF161">
        <v>919</v>
      </c>
      <c r="AG161">
        <v>933</v>
      </c>
      <c r="AH161">
        <v>953</v>
      </c>
      <c r="AI161">
        <v>975</v>
      </c>
      <c r="AJ161">
        <v>955</v>
      </c>
      <c r="AK161">
        <v>977</v>
      </c>
      <c r="AL161">
        <v>994</v>
      </c>
      <c r="AM161">
        <v>980</v>
      </c>
      <c r="AN161">
        <v>1024</v>
      </c>
      <c r="AO161">
        <v>1013</v>
      </c>
      <c r="AP161">
        <v>1048</v>
      </c>
      <c r="AQ161">
        <v>1057</v>
      </c>
      <c r="AR161">
        <v>1005</v>
      </c>
      <c r="AS161">
        <v>1003</v>
      </c>
      <c r="AT161">
        <v>1002</v>
      </c>
      <c r="AU161">
        <v>1038</v>
      </c>
      <c r="AV161">
        <v>886</v>
      </c>
      <c r="AW161">
        <v>963</v>
      </c>
      <c r="AX161">
        <v>1022</v>
      </c>
      <c r="AY161">
        <v>1000</v>
      </c>
      <c r="AZ161">
        <f>(AY161-B161)/COUNT(B161:AY161)</f>
        <v>-3.9</v>
      </c>
      <c r="BA161">
        <f t="shared" si="6"/>
        <v>1</v>
      </c>
      <c r="BB161">
        <f t="shared" si="7"/>
        <v>1962</v>
      </c>
      <c r="BC161">
        <f t="shared" si="8"/>
        <v>1195</v>
      </c>
      <c r="BD161">
        <v>2011</v>
      </c>
      <c r="BE161">
        <v>1000</v>
      </c>
    </row>
    <row r="162" spans="1:57" x14ac:dyDescent="0.25">
      <c r="A162" t="s">
        <v>129</v>
      </c>
      <c r="B162">
        <v>1206</v>
      </c>
      <c r="C162">
        <v>1205</v>
      </c>
      <c r="D162">
        <v>1209</v>
      </c>
      <c r="E162">
        <v>1199</v>
      </c>
      <c r="F162">
        <v>1184</v>
      </c>
      <c r="G162">
        <v>1163</v>
      </c>
      <c r="H162">
        <v>1166</v>
      </c>
      <c r="I162">
        <v>1157</v>
      </c>
      <c r="J162">
        <v>1082</v>
      </c>
      <c r="K162">
        <v>1099</v>
      </c>
      <c r="L162">
        <v>1069</v>
      </c>
      <c r="M162">
        <v>1046</v>
      </c>
      <c r="N162">
        <v>1120</v>
      </c>
      <c r="O162">
        <v>998</v>
      </c>
      <c r="P162">
        <v>1030</v>
      </c>
      <c r="Q162">
        <v>1035</v>
      </c>
      <c r="R162">
        <v>1041</v>
      </c>
      <c r="S162">
        <v>991</v>
      </c>
      <c r="T162">
        <v>1035</v>
      </c>
      <c r="U162">
        <v>1005</v>
      </c>
      <c r="V162">
        <v>859</v>
      </c>
      <c r="W162">
        <v>884</v>
      </c>
      <c r="X162">
        <v>874</v>
      </c>
      <c r="Y162">
        <v>887</v>
      </c>
      <c r="Z162">
        <v>886</v>
      </c>
      <c r="AA162">
        <v>894</v>
      </c>
      <c r="AB162">
        <v>950</v>
      </c>
      <c r="AC162">
        <v>951</v>
      </c>
      <c r="AD162">
        <v>1016</v>
      </c>
      <c r="AE162">
        <v>830</v>
      </c>
      <c r="AF162">
        <v>807</v>
      </c>
      <c r="AG162">
        <v>904</v>
      </c>
      <c r="AH162">
        <v>906</v>
      </c>
      <c r="AI162">
        <v>1032</v>
      </c>
      <c r="AJ162">
        <v>1017</v>
      </c>
      <c r="AK162">
        <v>1082</v>
      </c>
      <c r="AL162">
        <v>1059</v>
      </c>
      <c r="AM162">
        <v>1018</v>
      </c>
      <c r="AN162">
        <v>1024</v>
      </c>
      <c r="AO162">
        <v>1064</v>
      </c>
      <c r="AP162">
        <v>1076</v>
      </c>
      <c r="AQ162">
        <v>1019</v>
      </c>
      <c r="AR162">
        <v>1068</v>
      </c>
      <c r="AS162">
        <v>1031</v>
      </c>
      <c r="AT162">
        <v>995</v>
      </c>
      <c r="AU162">
        <v>986</v>
      </c>
      <c r="AV162">
        <v>961</v>
      </c>
      <c r="AW162">
        <v>966</v>
      </c>
      <c r="AX162">
        <v>956</v>
      </c>
      <c r="AY162">
        <v>973</v>
      </c>
      <c r="AZ162">
        <f>(AY162-B162)/COUNT(B162:AY162)</f>
        <v>-4.66</v>
      </c>
      <c r="BA162">
        <f t="shared" si="6"/>
        <v>1</v>
      </c>
      <c r="BB162">
        <f t="shared" si="7"/>
        <v>1962</v>
      </c>
      <c r="BC162">
        <f t="shared" si="8"/>
        <v>1206</v>
      </c>
      <c r="BD162">
        <v>2011</v>
      </c>
      <c r="BE162">
        <v>973</v>
      </c>
    </row>
    <row r="163" spans="1:57" x14ac:dyDescent="0.25">
      <c r="A163" t="s">
        <v>178</v>
      </c>
      <c r="AJ163">
        <v>918</v>
      </c>
      <c r="AK163">
        <v>884</v>
      </c>
      <c r="AL163">
        <v>842</v>
      </c>
      <c r="AM163">
        <v>810</v>
      </c>
      <c r="AN163">
        <v>788</v>
      </c>
      <c r="AO163">
        <v>808</v>
      </c>
      <c r="AP163">
        <v>854</v>
      </c>
      <c r="AQ163">
        <v>850</v>
      </c>
      <c r="AR163">
        <v>897</v>
      </c>
      <c r="AS163">
        <v>923</v>
      </c>
      <c r="AT163">
        <v>927</v>
      </c>
      <c r="AU163">
        <v>777</v>
      </c>
      <c r="AV163">
        <v>816</v>
      </c>
      <c r="AW163">
        <v>744</v>
      </c>
      <c r="AX163">
        <v>808</v>
      </c>
      <c r="AY163">
        <v>840</v>
      </c>
      <c r="AZ163">
        <f>(AY163-AJ163)/COUNT(AJ163:AY163)</f>
        <v>-4.875</v>
      </c>
      <c r="BA163">
        <f t="shared" si="6"/>
        <v>35</v>
      </c>
      <c r="BB163">
        <f t="shared" si="7"/>
        <v>1996</v>
      </c>
      <c r="BC163">
        <f t="shared" si="8"/>
        <v>918</v>
      </c>
      <c r="BD163">
        <v>2011</v>
      </c>
      <c r="BE163">
        <v>840</v>
      </c>
    </row>
    <row r="164" spans="1:57" x14ac:dyDescent="0.25">
      <c r="A164" t="s">
        <v>8</v>
      </c>
      <c r="B164">
        <v>797</v>
      </c>
      <c r="C164">
        <v>808</v>
      </c>
      <c r="D164">
        <v>784</v>
      </c>
      <c r="E164">
        <v>733</v>
      </c>
      <c r="F164">
        <v>800</v>
      </c>
      <c r="G164">
        <v>793</v>
      </c>
      <c r="H164">
        <v>768</v>
      </c>
      <c r="I164">
        <v>755</v>
      </c>
      <c r="J164">
        <v>746</v>
      </c>
      <c r="K164">
        <v>724</v>
      </c>
      <c r="L164">
        <v>733</v>
      </c>
      <c r="M164">
        <v>663</v>
      </c>
      <c r="N164">
        <v>698</v>
      </c>
      <c r="O164">
        <v>662</v>
      </c>
      <c r="P164">
        <v>674</v>
      </c>
      <c r="Q164">
        <v>652</v>
      </c>
      <c r="R164">
        <v>596</v>
      </c>
      <c r="S164">
        <v>618</v>
      </c>
      <c r="T164">
        <v>627</v>
      </c>
      <c r="U164">
        <v>633</v>
      </c>
      <c r="V164">
        <v>641</v>
      </c>
      <c r="W164">
        <v>622</v>
      </c>
      <c r="X164">
        <v>658</v>
      </c>
      <c r="Y164">
        <v>631</v>
      </c>
      <c r="Z164">
        <v>559</v>
      </c>
      <c r="AA164">
        <v>569</v>
      </c>
      <c r="AB164">
        <v>593</v>
      </c>
      <c r="AC164">
        <v>560</v>
      </c>
      <c r="AD164">
        <v>549</v>
      </c>
      <c r="AE164">
        <v>563</v>
      </c>
      <c r="AF164">
        <v>529</v>
      </c>
      <c r="AG164">
        <v>542</v>
      </c>
      <c r="AH164">
        <v>575</v>
      </c>
      <c r="AI164">
        <v>620</v>
      </c>
      <c r="AJ164">
        <v>591</v>
      </c>
      <c r="AK164">
        <v>588</v>
      </c>
      <c r="AL164">
        <v>542</v>
      </c>
      <c r="AM164">
        <v>542</v>
      </c>
      <c r="AN164">
        <v>529</v>
      </c>
      <c r="AO164">
        <v>532</v>
      </c>
      <c r="AP164">
        <v>574</v>
      </c>
      <c r="AQ164">
        <v>582</v>
      </c>
      <c r="AR164">
        <v>528</v>
      </c>
      <c r="AS164">
        <v>517</v>
      </c>
      <c r="AT164">
        <v>530</v>
      </c>
      <c r="AU164">
        <v>544</v>
      </c>
      <c r="AV164">
        <v>582</v>
      </c>
      <c r="AW164">
        <v>601</v>
      </c>
      <c r="AX164">
        <v>579</v>
      </c>
      <c r="AY164">
        <v>552</v>
      </c>
      <c r="AZ164">
        <f>(AY164-B164)/COUNT(B164:AY164)</f>
        <v>-4.9000000000000004</v>
      </c>
      <c r="BA164">
        <f t="shared" si="6"/>
        <v>1</v>
      </c>
      <c r="BB164">
        <f t="shared" si="7"/>
        <v>1962</v>
      </c>
      <c r="BC164">
        <f t="shared" si="8"/>
        <v>797</v>
      </c>
      <c r="BD164">
        <v>2011</v>
      </c>
      <c r="BE164">
        <v>552</v>
      </c>
    </row>
    <row r="165" spans="1:57" x14ac:dyDescent="0.25">
      <c r="A165" t="s">
        <v>2</v>
      </c>
      <c r="B165">
        <v>1633</v>
      </c>
      <c r="C165">
        <v>1399</v>
      </c>
      <c r="D165">
        <v>1602</v>
      </c>
      <c r="E165">
        <v>1607</v>
      </c>
      <c r="F165">
        <v>1420</v>
      </c>
      <c r="G165">
        <v>1575</v>
      </c>
      <c r="H165">
        <v>1533</v>
      </c>
      <c r="I165">
        <v>1574</v>
      </c>
      <c r="J165">
        <v>1295</v>
      </c>
      <c r="K165">
        <v>1360</v>
      </c>
      <c r="L165">
        <v>1492</v>
      </c>
      <c r="M165">
        <v>1514</v>
      </c>
      <c r="N165">
        <v>1492</v>
      </c>
      <c r="O165">
        <v>1521</v>
      </c>
      <c r="P165">
        <v>1538</v>
      </c>
      <c r="Q165">
        <v>1373</v>
      </c>
      <c r="R165">
        <v>1458</v>
      </c>
      <c r="S165">
        <v>1445</v>
      </c>
      <c r="T165">
        <v>1283</v>
      </c>
      <c r="U165">
        <v>1307</v>
      </c>
      <c r="V165">
        <v>1300</v>
      </c>
      <c r="W165">
        <v>1310</v>
      </c>
      <c r="X165">
        <v>1256</v>
      </c>
      <c r="Y165">
        <v>1250</v>
      </c>
      <c r="Z165">
        <v>1232</v>
      </c>
      <c r="AA165">
        <v>1635</v>
      </c>
      <c r="AB165">
        <v>1381</v>
      </c>
      <c r="AC165">
        <v>1321</v>
      </c>
      <c r="AD165">
        <v>1195</v>
      </c>
      <c r="AE165">
        <v>1043</v>
      </c>
      <c r="AF165">
        <v>979</v>
      </c>
      <c r="AG165">
        <v>1036</v>
      </c>
      <c r="AH165">
        <v>962</v>
      </c>
      <c r="AI165">
        <v>901</v>
      </c>
      <c r="AJ165">
        <v>1010</v>
      </c>
      <c r="AK165">
        <v>1053</v>
      </c>
      <c r="AL165">
        <v>1055</v>
      </c>
      <c r="AM165">
        <v>1053</v>
      </c>
      <c r="AN165">
        <v>1079</v>
      </c>
      <c r="AO165">
        <v>1068</v>
      </c>
      <c r="AP165">
        <v>1069</v>
      </c>
      <c r="AQ165">
        <v>1144</v>
      </c>
      <c r="AR165">
        <v>1156</v>
      </c>
      <c r="AS165">
        <v>1198</v>
      </c>
      <c r="AT165">
        <v>1235</v>
      </c>
      <c r="AU165">
        <v>1351</v>
      </c>
      <c r="AV165">
        <v>1344</v>
      </c>
      <c r="AW165">
        <v>1400</v>
      </c>
      <c r="AX165">
        <v>1386</v>
      </c>
      <c r="AY165">
        <v>1383</v>
      </c>
      <c r="AZ165">
        <f>(AY165-B165)/COUNT(B165:AY165)</f>
        <v>-5</v>
      </c>
      <c r="BA165">
        <f t="shared" si="6"/>
        <v>1</v>
      </c>
      <c r="BB165">
        <f t="shared" si="7"/>
        <v>1962</v>
      </c>
      <c r="BC165">
        <f t="shared" si="8"/>
        <v>1633</v>
      </c>
      <c r="BD165">
        <v>2011</v>
      </c>
      <c r="BE165">
        <v>1383</v>
      </c>
    </row>
    <row r="166" spans="1:57" x14ac:dyDescent="0.25">
      <c r="A166" t="s">
        <v>34</v>
      </c>
      <c r="B166">
        <v>888</v>
      </c>
      <c r="C166">
        <v>898</v>
      </c>
      <c r="D166">
        <v>938</v>
      </c>
      <c r="E166">
        <v>907</v>
      </c>
      <c r="F166">
        <v>914</v>
      </c>
      <c r="G166">
        <v>904</v>
      </c>
      <c r="H166">
        <v>956</v>
      </c>
      <c r="I166">
        <v>961</v>
      </c>
      <c r="J166">
        <v>957</v>
      </c>
      <c r="K166">
        <v>901</v>
      </c>
      <c r="L166">
        <v>702</v>
      </c>
      <c r="M166">
        <v>810</v>
      </c>
      <c r="N166">
        <v>773</v>
      </c>
      <c r="O166">
        <v>754</v>
      </c>
      <c r="P166">
        <v>777</v>
      </c>
      <c r="Q166">
        <v>789</v>
      </c>
      <c r="R166">
        <v>706</v>
      </c>
      <c r="S166">
        <v>703</v>
      </c>
      <c r="T166">
        <v>684</v>
      </c>
      <c r="U166">
        <v>689</v>
      </c>
      <c r="V166">
        <v>685</v>
      </c>
      <c r="W166">
        <v>716</v>
      </c>
      <c r="X166">
        <v>704</v>
      </c>
      <c r="Y166">
        <v>714</v>
      </c>
      <c r="Z166">
        <v>732</v>
      </c>
      <c r="AA166">
        <v>772</v>
      </c>
      <c r="AB166">
        <v>767</v>
      </c>
      <c r="AC166">
        <v>738</v>
      </c>
      <c r="AD166">
        <v>697</v>
      </c>
      <c r="AE166">
        <v>697</v>
      </c>
      <c r="AF166">
        <v>716</v>
      </c>
      <c r="AG166">
        <v>718</v>
      </c>
      <c r="AH166">
        <v>715</v>
      </c>
      <c r="AI166">
        <v>713</v>
      </c>
      <c r="AJ166">
        <v>692</v>
      </c>
      <c r="AK166">
        <v>671</v>
      </c>
      <c r="AL166">
        <v>663</v>
      </c>
      <c r="AM166">
        <v>680</v>
      </c>
      <c r="AN166">
        <v>609</v>
      </c>
      <c r="AO166">
        <v>603</v>
      </c>
      <c r="AP166">
        <v>567</v>
      </c>
      <c r="AQ166">
        <v>549</v>
      </c>
      <c r="AR166">
        <v>542</v>
      </c>
      <c r="AS166">
        <v>505</v>
      </c>
      <c r="AT166">
        <v>489</v>
      </c>
      <c r="AU166">
        <v>567</v>
      </c>
      <c r="AV166">
        <v>583</v>
      </c>
      <c r="AW166">
        <v>599</v>
      </c>
      <c r="AX166">
        <v>615</v>
      </c>
      <c r="AY166">
        <v>620</v>
      </c>
      <c r="AZ166">
        <f>(AY166-B166)/COUNT(B166:AY166)</f>
        <v>-5.36</v>
      </c>
      <c r="BA166">
        <f t="shared" si="6"/>
        <v>1</v>
      </c>
      <c r="BB166">
        <f t="shared" si="7"/>
        <v>1962</v>
      </c>
      <c r="BC166">
        <f t="shared" si="8"/>
        <v>888</v>
      </c>
      <c r="BD166">
        <v>2011</v>
      </c>
      <c r="BE166">
        <v>620</v>
      </c>
    </row>
    <row r="167" spans="1:57" x14ac:dyDescent="0.25">
      <c r="A167" t="s">
        <v>48</v>
      </c>
      <c r="B167">
        <v>789</v>
      </c>
      <c r="C167">
        <v>778</v>
      </c>
      <c r="D167">
        <v>774</v>
      </c>
      <c r="E167">
        <v>780</v>
      </c>
      <c r="F167">
        <v>764</v>
      </c>
      <c r="G167">
        <v>741</v>
      </c>
      <c r="H167">
        <v>749</v>
      </c>
      <c r="I167">
        <v>723</v>
      </c>
      <c r="J167">
        <v>732</v>
      </c>
      <c r="K167">
        <v>737</v>
      </c>
      <c r="L167">
        <v>723</v>
      </c>
      <c r="M167">
        <v>733</v>
      </c>
      <c r="N167">
        <v>752</v>
      </c>
      <c r="O167">
        <v>737</v>
      </c>
      <c r="P167">
        <v>727</v>
      </c>
      <c r="Q167">
        <v>721</v>
      </c>
      <c r="R167">
        <v>718</v>
      </c>
      <c r="S167">
        <v>720</v>
      </c>
      <c r="T167">
        <v>687</v>
      </c>
      <c r="U167">
        <v>672</v>
      </c>
      <c r="V167">
        <v>693</v>
      </c>
      <c r="W167">
        <v>703</v>
      </c>
      <c r="X167">
        <v>663</v>
      </c>
      <c r="Y167">
        <v>669</v>
      </c>
      <c r="Z167">
        <v>637</v>
      </c>
      <c r="AA167">
        <v>633</v>
      </c>
      <c r="AB167">
        <v>665</v>
      </c>
      <c r="AC167">
        <v>668</v>
      </c>
      <c r="AD167">
        <v>657</v>
      </c>
      <c r="AE167">
        <v>658</v>
      </c>
      <c r="AF167">
        <v>617</v>
      </c>
      <c r="AG167">
        <v>633</v>
      </c>
      <c r="AH167">
        <v>573</v>
      </c>
      <c r="AI167">
        <v>540</v>
      </c>
      <c r="AJ167">
        <v>590</v>
      </c>
      <c r="AK167">
        <v>547</v>
      </c>
      <c r="AL167">
        <v>566</v>
      </c>
      <c r="AM167">
        <v>552</v>
      </c>
      <c r="AN167">
        <v>517</v>
      </c>
      <c r="AO167">
        <v>514</v>
      </c>
      <c r="AP167">
        <v>508</v>
      </c>
      <c r="AQ167">
        <v>518</v>
      </c>
      <c r="AR167">
        <v>511</v>
      </c>
      <c r="AS167">
        <v>514</v>
      </c>
      <c r="AT167">
        <v>512</v>
      </c>
      <c r="AU167">
        <v>520</v>
      </c>
      <c r="AV167">
        <v>517</v>
      </c>
      <c r="AW167">
        <v>518</v>
      </c>
      <c r="AX167">
        <v>513</v>
      </c>
      <c r="AY167">
        <v>513</v>
      </c>
      <c r="AZ167">
        <f>(AY167-B167)/COUNT(B167:AY167)</f>
        <v>-5.52</v>
      </c>
      <c r="BA167">
        <f t="shared" si="6"/>
        <v>1</v>
      </c>
      <c r="BB167">
        <f t="shared" si="7"/>
        <v>1962</v>
      </c>
      <c r="BC167">
        <f t="shared" si="8"/>
        <v>789</v>
      </c>
      <c r="BD167">
        <v>2011</v>
      </c>
      <c r="BE167">
        <v>513</v>
      </c>
    </row>
    <row r="168" spans="1:57" x14ac:dyDescent="0.25">
      <c r="A168" t="s">
        <v>57</v>
      </c>
      <c r="B168">
        <v>1205</v>
      </c>
      <c r="C168">
        <v>1192</v>
      </c>
      <c r="D168">
        <v>1220</v>
      </c>
      <c r="E168">
        <v>1220</v>
      </c>
      <c r="F168">
        <v>1169</v>
      </c>
      <c r="G168">
        <v>1185</v>
      </c>
      <c r="H168">
        <v>1148</v>
      </c>
      <c r="I168">
        <v>1143</v>
      </c>
      <c r="J168">
        <v>1168</v>
      </c>
      <c r="K168">
        <v>1112</v>
      </c>
      <c r="L168">
        <v>1124</v>
      </c>
      <c r="M168">
        <v>1154</v>
      </c>
      <c r="N168">
        <v>1121</v>
      </c>
      <c r="O168">
        <v>1122</v>
      </c>
      <c r="P168">
        <v>1114</v>
      </c>
      <c r="Q168">
        <v>1118</v>
      </c>
      <c r="R168">
        <v>1067</v>
      </c>
      <c r="S168">
        <v>1033</v>
      </c>
      <c r="T168">
        <v>937</v>
      </c>
      <c r="U168">
        <v>1007</v>
      </c>
      <c r="V168">
        <v>1034</v>
      </c>
      <c r="W168">
        <v>1009</v>
      </c>
      <c r="X168">
        <v>1056</v>
      </c>
      <c r="Y168">
        <v>984</v>
      </c>
      <c r="Z168">
        <v>911</v>
      </c>
      <c r="AA168">
        <v>1002</v>
      </c>
      <c r="AB168">
        <v>984</v>
      </c>
      <c r="AC168">
        <v>1004</v>
      </c>
      <c r="AD168">
        <v>994</v>
      </c>
      <c r="AE168">
        <v>993</v>
      </c>
      <c r="AF168">
        <v>972</v>
      </c>
      <c r="AG168">
        <v>984</v>
      </c>
      <c r="AH168">
        <v>960</v>
      </c>
      <c r="AI168">
        <v>938</v>
      </c>
      <c r="AJ168">
        <v>917</v>
      </c>
      <c r="AK168">
        <v>932</v>
      </c>
      <c r="AL168">
        <v>896</v>
      </c>
      <c r="AM168">
        <v>903</v>
      </c>
      <c r="AN168">
        <v>903</v>
      </c>
      <c r="AO168">
        <v>891</v>
      </c>
      <c r="AP168">
        <v>897</v>
      </c>
      <c r="AQ168">
        <v>912</v>
      </c>
      <c r="AR168">
        <v>940</v>
      </c>
      <c r="AS168">
        <v>882</v>
      </c>
      <c r="AT168">
        <v>841</v>
      </c>
      <c r="AU168">
        <v>824</v>
      </c>
      <c r="AV168">
        <v>878</v>
      </c>
      <c r="AW168">
        <v>840</v>
      </c>
      <c r="AX168">
        <v>838</v>
      </c>
      <c r="AY168">
        <v>863</v>
      </c>
      <c r="AZ168">
        <f>(AY168-B168)/COUNT(B168:AY168)</f>
        <v>-6.84</v>
      </c>
      <c r="BA168">
        <f t="shared" si="6"/>
        <v>1</v>
      </c>
      <c r="BB168">
        <f t="shared" si="7"/>
        <v>1962</v>
      </c>
      <c r="BC168">
        <f t="shared" si="8"/>
        <v>1205</v>
      </c>
      <c r="BD168">
        <v>2011</v>
      </c>
      <c r="BE168">
        <v>863</v>
      </c>
    </row>
    <row r="169" spans="1:57" x14ac:dyDescent="0.25">
      <c r="A169" t="s">
        <v>1</v>
      </c>
      <c r="AF169">
        <v>1215</v>
      </c>
      <c r="AG169">
        <v>1256</v>
      </c>
      <c r="AH169">
        <v>1196</v>
      </c>
      <c r="AI169">
        <v>1200</v>
      </c>
      <c r="AJ169">
        <v>1217</v>
      </c>
      <c r="AK169">
        <v>1249</v>
      </c>
      <c r="AL169">
        <v>1236</v>
      </c>
      <c r="AM169">
        <v>1229</v>
      </c>
      <c r="AN169">
        <v>1218</v>
      </c>
      <c r="AO169">
        <v>1173</v>
      </c>
      <c r="AP169">
        <v>1131</v>
      </c>
      <c r="AQ169">
        <v>1160</v>
      </c>
      <c r="AR169">
        <v>1237</v>
      </c>
      <c r="AS169">
        <v>1119</v>
      </c>
      <c r="AT169">
        <v>1154</v>
      </c>
      <c r="AU169">
        <v>1152</v>
      </c>
      <c r="AV169">
        <v>1100</v>
      </c>
      <c r="AW169">
        <v>1031</v>
      </c>
      <c r="AX169">
        <v>1043</v>
      </c>
      <c r="AY169">
        <v>1039</v>
      </c>
      <c r="AZ169">
        <f>(AY169-AF169)/COUNT(AF169:AY169)</f>
        <v>-8.8000000000000007</v>
      </c>
      <c r="BA169">
        <f t="shared" si="6"/>
        <v>31</v>
      </c>
      <c r="BB169">
        <f t="shared" si="7"/>
        <v>1992</v>
      </c>
      <c r="BC169">
        <f t="shared" si="8"/>
        <v>1215</v>
      </c>
      <c r="BD169">
        <v>2011</v>
      </c>
      <c r="BE169">
        <v>1039</v>
      </c>
    </row>
    <row r="170" spans="1:57" x14ac:dyDescent="0.25">
      <c r="A170" t="s">
        <v>65</v>
      </c>
      <c r="B170">
        <v>1170</v>
      </c>
      <c r="C170">
        <v>1184</v>
      </c>
      <c r="D170">
        <v>1182</v>
      </c>
      <c r="E170">
        <v>1183</v>
      </c>
      <c r="F170">
        <v>1188</v>
      </c>
      <c r="G170">
        <v>1210</v>
      </c>
      <c r="H170">
        <v>1210</v>
      </c>
      <c r="I170">
        <v>1199</v>
      </c>
      <c r="J170">
        <v>1180</v>
      </c>
      <c r="K170">
        <v>1181</v>
      </c>
      <c r="L170">
        <v>1166</v>
      </c>
      <c r="M170">
        <v>1146</v>
      </c>
      <c r="N170">
        <v>1142</v>
      </c>
      <c r="O170">
        <v>1127</v>
      </c>
      <c r="P170">
        <v>1105</v>
      </c>
      <c r="Q170">
        <v>1093</v>
      </c>
      <c r="R170">
        <v>1089</v>
      </c>
      <c r="S170">
        <v>1077</v>
      </c>
      <c r="T170">
        <v>1064</v>
      </c>
      <c r="U170">
        <v>1043</v>
      </c>
      <c r="V170">
        <v>1032</v>
      </c>
      <c r="W170">
        <v>1018</v>
      </c>
      <c r="X170">
        <v>1017</v>
      </c>
      <c r="Y170">
        <v>1009</v>
      </c>
      <c r="Z170">
        <v>996</v>
      </c>
      <c r="AA170">
        <v>1002</v>
      </c>
      <c r="AB170">
        <v>985</v>
      </c>
      <c r="AC170">
        <v>882</v>
      </c>
      <c r="AD170">
        <v>859</v>
      </c>
      <c r="AE170">
        <v>823</v>
      </c>
      <c r="AF170">
        <v>751</v>
      </c>
      <c r="AG170">
        <v>701</v>
      </c>
      <c r="AH170">
        <v>677</v>
      </c>
      <c r="AI170">
        <v>614</v>
      </c>
      <c r="AJ170">
        <v>541</v>
      </c>
      <c r="AK170">
        <v>651</v>
      </c>
      <c r="AL170">
        <v>577</v>
      </c>
      <c r="AM170">
        <v>614</v>
      </c>
      <c r="AN170">
        <v>781</v>
      </c>
      <c r="AO170">
        <v>728</v>
      </c>
      <c r="AP170">
        <v>656</v>
      </c>
      <c r="AQ170">
        <v>750</v>
      </c>
      <c r="AR170">
        <v>749</v>
      </c>
      <c r="AS170">
        <v>873</v>
      </c>
      <c r="AT170">
        <v>838</v>
      </c>
      <c r="AU170">
        <v>748</v>
      </c>
      <c r="AV170">
        <v>752</v>
      </c>
      <c r="AW170">
        <v>829</v>
      </c>
      <c r="AX170">
        <v>818</v>
      </c>
      <c r="AY170">
        <v>705</v>
      </c>
      <c r="AZ170">
        <f>(AY170-B170)/COUNT(B170:AY170)</f>
        <v>-9.3000000000000007</v>
      </c>
      <c r="BA170">
        <f t="shared" si="6"/>
        <v>1</v>
      </c>
      <c r="BB170">
        <f t="shared" si="7"/>
        <v>1962</v>
      </c>
      <c r="BC170">
        <f t="shared" si="8"/>
        <v>1170</v>
      </c>
      <c r="BD170">
        <v>2011</v>
      </c>
      <c r="BE170">
        <v>705</v>
      </c>
    </row>
    <row r="171" spans="1:57" x14ac:dyDescent="0.25">
      <c r="A171" t="s">
        <v>144</v>
      </c>
      <c r="B171">
        <v>1037</v>
      </c>
      <c r="C171">
        <v>889</v>
      </c>
      <c r="D171">
        <v>856</v>
      </c>
      <c r="E171">
        <v>831</v>
      </c>
      <c r="F171">
        <v>878</v>
      </c>
      <c r="G171">
        <v>834</v>
      </c>
      <c r="H171">
        <v>842</v>
      </c>
      <c r="I171">
        <v>726</v>
      </c>
      <c r="J171">
        <v>739</v>
      </c>
      <c r="K171">
        <v>724</v>
      </c>
      <c r="L171">
        <v>714</v>
      </c>
      <c r="M171">
        <v>729</v>
      </c>
      <c r="N171">
        <v>738</v>
      </c>
      <c r="O171">
        <v>750</v>
      </c>
      <c r="P171">
        <v>719</v>
      </c>
      <c r="Q171">
        <v>720</v>
      </c>
      <c r="R171">
        <v>681</v>
      </c>
      <c r="S171">
        <v>686</v>
      </c>
      <c r="T171">
        <v>714</v>
      </c>
      <c r="U171">
        <v>648</v>
      </c>
      <c r="V171">
        <v>694</v>
      </c>
      <c r="W171">
        <v>691</v>
      </c>
      <c r="X171">
        <v>708</v>
      </c>
      <c r="Y171">
        <v>708</v>
      </c>
      <c r="Z171">
        <v>673</v>
      </c>
      <c r="AA171">
        <v>678</v>
      </c>
      <c r="AB171">
        <v>690</v>
      </c>
      <c r="AC171">
        <v>678</v>
      </c>
      <c r="AD171">
        <v>670</v>
      </c>
      <c r="AE171">
        <v>669</v>
      </c>
      <c r="AF171">
        <v>658</v>
      </c>
      <c r="AG171">
        <v>675</v>
      </c>
      <c r="AH171">
        <v>660</v>
      </c>
      <c r="AI171">
        <v>653</v>
      </c>
      <c r="AJ171">
        <v>654</v>
      </c>
      <c r="AK171">
        <v>651</v>
      </c>
      <c r="AL171">
        <v>648</v>
      </c>
      <c r="AM171">
        <v>646</v>
      </c>
      <c r="AN171">
        <v>641</v>
      </c>
      <c r="AO171">
        <v>636</v>
      </c>
      <c r="AP171">
        <v>632</v>
      </c>
      <c r="AQ171">
        <v>627</v>
      </c>
      <c r="AR171">
        <v>626</v>
      </c>
      <c r="AS171">
        <v>624</v>
      </c>
      <c r="AT171">
        <v>616</v>
      </c>
      <c r="AU171">
        <v>626</v>
      </c>
      <c r="AV171">
        <v>630</v>
      </c>
      <c r="AW171">
        <v>627</v>
      </c>
      <c r="AX171">
        <v>591</v>
      </c>
      <c r="AY171">
        <v>562</v>
      </c>
      <c r="AZ171">
        <f>(AY171-B171)/COUNT(B171:AY171)</f>
        <v>-9.5</v>
      </c>
      <c r="BA171">
        <f t="shared" si="6"/>
        <v>1</v>
      </c>
      <c r="BB171">
        <f t="shared" si="7"/>
        <v>1962</v>
      </c>
      <c r="BC171">
        <f t="shared" si="8"/>
        <v>1037</v>
      </c>
      <c r="BD171">
        <v>2011</v>
      </c>
      <c r="BE171">
        <v>562</v>
      </c>
    </row>
    <row r="172" spans="1:57" x14ac:dyDescent="0.25">
      <c r="A172" t="s">
        <v>80</v>
      </c>
      <c r="AF172">
        <v>1322</v>
      </c>
      <c r="AG172">
        <v>1320</v>
      </c>
      <c r="AH172">
        <v>1315</v>
      </c>
      <c r="AI172">
        <v>1413</v>
      </c>
      <c r="AJ172">
        <v>1425</v>
      </c>
      <c r="AK172">
        <v>1510</v>
      </c>
      <c r="AL172">
        <v>1146</v>
      </c>
      <c r="AM172">
        <v>1234</v>
      </c>
      <c r="AN172">
        <v>1174</v>
      </c>
      <c r="AO172">
        <v>1049</v>
      </c>
      <c r="AP172">
        <v>1057</v>
      </c>
      <c r="AQ172">
        <v>1127</v>
      </c>
      <c r="AR172">
        <v>1127</v>
      </c>
      <c r="AS172">
        <v>1077</v>
      </c>
      <c r="AT172">
        <v>1004</v>
      </c>
      <c r="AU172">
        <v>1010</v>
      </c>
      <c r="AV172">
        <v>967</v>
      </c>
      <c r="AW172">
        <v>1022</v>
      </c>
      <c r="AX172">
        <v>1076</v>
      </c>
      <c r="AY172">
        <v>1076</v>
      </c>
      <c r="AZ172">
        <f>(AY172-AF172)/COUNT(B172:AY172)</f>
        <v>-12.3</v>
      </c>
      <c r="BA172">
        <f t="shared" si="6"/>
        <v>31</v>
      </c>
      <c r="BB172">
        <f t="shared" si="7"/>
        <v>1992</v>
      </c>
      <c r="BC172">
        <f t="shared" si="8"/>
        <v>1322</v>
      </c>
      <c r="BD172">
        <v>2011</v>
      </c>
      <c r="BE172">
        <v>1076</v>
      </c>
    </row>
    <row r="173" spans="1:57" x14ac:dyDescent="0.25">
      <c r="A173" t="s">
        <v>106</v>
      </c>
      <c r="AF173">
        <v>654</v>
      </c>
      <c r="AG173">
        <v>499</v>
      </c>
      <c r="AH173">
        <v>525</v>
      </c>
      <c r="AI173">
        <v>623</v>
      </c>
      <c r="AJ173">
        <v>564</v>
      </c>
      <c r="AK173">
        <v>597</v>
      </c>
      <c r="AL173">
        <v>621</v>
      </c>
      <c r="AM173">
        <v>588</v>
      </c>
      <c r="AN173">
        <v>646</v>
      </c>
      <c r="AO173">
        <v>487</v>
      </c>
      <c r="AP173">
        <v>528</v>
      </c>
      <c r="AQ173">
        <v>510</v>
      </c>
      <c r="AR173">
        <v>622</v>
      </c>
      <c r="AS173">
        <v>551</v>
      </c>
      <c r="AT173">
        <v>478</v>
      </c>
      <c r="AU173">
        <v>549</v>
      </c>
      <c r="AV173">
        <v>533</v>
      </c>
      <c r="AW173">
        <v>479</v>
      </c>
      <c r="AX173">
        <v>420</v>
      </c>
      <c r="AY173">
        <v>397</v>
      </c>
      <c r="AZ173">
        <f>(AY173-AF173)/COUNT(B173:AY173)</f>
        <v>-12.85</v>
      </c>
      <c r="BA173">
        <f t="shared" si="6"/>
        <v>31</v>
      </c>
      <c r="BB173">
        <f t="shared" si="7"/>
        <v>1992</v>
      </c>
      <c r="BC173">
        <f t="shared" si="8"/>
        <v>654</v>
      </c>
      <c r="BD173">
        <v>2011</v>
      </c>
      <c r="BE173">
        <v>397</v>
      </c>
    </row>
    <row r="174" spans="1:57" x14ac:dyDescent="0.25">
      <c r="A174" t="s">
        <v>111</v>
      </c>
      <c r="AF174">
        <v>1044</v>
      </c>
      <c r="AG174">
        <v>879</v>
      </c>
      <c r="AH174">
        <v>845</v>
      </c>
      <c r="AI174">
        <v>793</v>
      </c>
      <c r="AJ174">
        <v>737</v>
      </c>
      <c r="AK174">
        <v>913</v>
      </c>
      <c r="AL174">
        <v>910</v>
      </c>
      <c r="AM174">
        <v>742</v>
      </c>
      <c r="AN174">
        <v>738</v>
      </c>
      <c r="AO174">
        <v>694</v>
      </c>
      <c r="AP174">
        <v>732</v>
      </c>
      <c r="AQ174">
        <v>698</v>
      </c>
      <c r="AR174">
        <v>752</v>
      </c>
      <c r="AS174">
        <v>777</v>
      </c>
      <c r="AT174">
        <v>766</v>
      </c>
      <c r="AU174">
        <v>739</v>
      </c>
      <c r="AV174">
        <v>744</v>
      </c>
      <c r="AW174">
        <v>785</v>
      </c>
      <c r="AX174">
        <v>754</v>
      </c>
      <c r="AY174">
        <v>762</v>
      </c>
      <c r="AZ174">
        <f>(AY174-AF174)/COUNT(B174:AY174)</f>
        <v>-14.1</v>
      </c>
      <c r="BA174">
        <f t="shared" si="6"/>
        <v>31</v>
      </c>
      <c r="BB174">
        <f t="shared" si="7"/>
        <v>1992</v>
      </c>
      <c r="BC174">
        <f t="shared" si="8"/>
        <v>1044</v>
      </c>
      <c r="BD174">
        <v>2011</v>
      </c>
      <c r="BE174">
        <v>762</v>
      </c>
    </row>
    <row r="175" spans="1:57" x14ac:dyDescent="0.25">
      <c r="A175" t="s">
        <v>20</v>
      </c>
      <c r="B175">
        <v>1582</v>
      </c>
      <c r="C175">
        <v>1614</v>
      </c>
      <c r="D175">
        <v>1606</v>
      </c>
      <c r="E175">
        <v>1618</v>
      </c>
      <c r="F175">
        <v>1619</v>
      </c>
      <c r="G175">
        <v>1516</v>
      </c>
      <c r="H175">
        <v>1583</v>
      </c>
      <c r="I175">
        <v>1579</v>
      </c>
      <c r="J175">
        <v>1553</v>
      </c>
      <c r="K175">
        <v>1569</v>
      </c>
      <c r="L175">
        <v>1574</v>
      </c>
      <c r="M175">
        <v>1534</v>
      </c>
      <c r="N175">
        <v>1513</v>
      </c>
      <c r="O175">
        <v>1500</v>
      </c>
      <c r="P175">
        <v>1506</v>
      </c>
      <c r="Q175">
        <v>1475</v>
      </c>
      <c r="R175">
        <v>1464</v>
      </c>
      <c r="S175">
        <v>1468</v>
      </c>
      <c r="T175">
        <v>1486</v>
      </c>
      <c r="U175">
        <v>1455</v>
      </c>
      <c r="V175">
        <v>1419</v>
      </c>
      <c r="W175">
        <v>1377</v>
      </c>
      <c r="X175">
        <v>1330</v>
      </c>
      <c r="Y175">
        <v>1350</v>
      </c>
      <c r="Z175">
        <v>1364</v>
      </c>
      <c r="AA175">
        <v>1396</v>
      </c>
      <c r="AB175">
        <v>1427</v>
      </c>
      <c r="AC175">
        <v>1344</v>
      </c>
      <c r="AD175">
        <v>1218</v>
      </c>
      <c r="AE175">
        <v>1260</v>
      </c>
      <c r="AF175">
        <v>1114</v>
      </c>
      <c r="AG175">
        <v>1098</v>
      </c>
      <c r="AH175">
        <v>1089</v>
      </c>
      <c r="AI175">
        <v>1086</v>
      </c>
      <c r="AJ175">
        <v>1013</v>
      </c>
      <c r="AK175">
        <v>981</v>
      </c>
      <c r="AL175">
        <v>999</v>
      </c>
      <c r="AM175">
        <v>1038</v>
      </c>
      <c r="AN175">
        <v>977</v>
      </c>
      <c r="AO175">
        <v>971</v>
      </c>
      <c r="AP175">
        <v>954</v>
      </c>
      <c r="AQ175">
        <v>901</v>
      </c>
      <c r="AR175">
        <v>862</v>
      </c>
      <c r="AS175">
        <v>837</v>
      </c>
      <c r="AT175">
        <v>858</v>
      </c>
      <c r="AU175">
        <v>848</v>
      </c>
      <c r="AV175">
        <v>841</v>
      </c>
      <c r="AW175">
        <v>863</v>
      </c>
      <c r="AX175">
        <v>836</v>
      </c>
      <c r="AY175">
        <v>867</v>
      </c>
      <c r="AZ175">
        <f>(AY175-B175)/COUNT(B175:AY175)</f>
        <v>-14.3</v>
      </c>
      <c r="BA175">
        <f t="shared" si="6"/>
        <v>1</v>
      </c>
      <c r="BB175">
        <f t="shared" si="7"/>
        <v>1962</v>
      </c>
      <c r="BC175">
        <f t="shared" si="8"/>
        <v>1582</v>
      </c>
      <c r="BD175">
        <v>2011</v>
      </c>
      <c r="BE175">
        <v>867</v>
      </c>
    </row>
    <row r="176" spans="1:57" x14ac:dyDescent="0.25">
      <c r="A176" t="s">
        <v>86</v>
      </c>
      <c r="AF176">
        <v>914</v>
      </c>
      <c r="AG176">
        <v>856</v>
      </c>
      <c r="AH176">
        <v>731</v>
      </c>
      <c r="AI176">
        <v>692</v>
      </c>
      <c r="AJ176">
        <v>631</v>
      </c>
      <c r="AK176">
        <v>687</v>
      </c>
      <c r="AL176">
        <v>667</v>
      </c>
      <c r="AM176">
        <v>693</v>
      </c>
      <c r="AN176">
        <v>587</v>
      </c>
      <c r="AO176">
        <v>599</v>
      </c>
      <c r="AP176">
        <v>505</v>
      </c>
      <c r="AQ176">
        <v>532</v>
      </c>
      <c r="AR176">
        <v>521</v>
      </c>
      <c r="AS176">
        <v>487</v>
      </c>
      <c r="AT176">
        <v>509</v>
      </c>
      <c r="AU176">
        <v>514</v>
      </c>
      <c r="AV176">
        <v>528</v>
      </c>
      <c r="AW176">
        <v>524</v>
      </c>
      <c r="AX176">
        <v>567</v>
      </c>
      <c r="AY176">
        <v>604</v>
      </c>
      <c r="AZ176">
        <f>(AY176-AF176)/COUNT(B176:AY176)</f>
        <v>-15.5</v>
      </c>
      <c r="BA176">
        <f t="shared" si="6"/>
        <v>31</v>
      </c>
      <c r="BB176">
        <f t="shared" si="7"/>
        <v>1992</v>
      </c>
      <c r="BC176">
        <f t="shared" si="8"/>
        <v>914</v>
      </c>
      <c r="BD176">
        <v>2011</v>
      </c>
      <c r="BE176">
        <v>604</v>
      </c>
    </row>
    <row r="177" spans="1:57" x14ac:dyDescent="0.25">
      <c r="A177" t="s">
        <v>76</v>
      </c>
      <c r="AF177">
        <v>1058</v>
      </c>
      <c r="AG177">
        <v>1215</v>
      </c>
      <c r="AH177">
        <v>1350</v>
      </c>
      <c r="AI177">
        <v>1454</v>
      </c>
      <c r="AJ177">
        <v>1507</v>
      </c>
      <c r="AK177">
        <v>1517</v>
      </c>
      <c r="AL177">
        <v>1416</v>
      </c>
      <c r="AM177">
        <v>1403</v>
      </c>
      <c r="AN177">
        <v>1311</v>
      </c>
      <c r="AO177">
        <v>1259</v>
      </c>
      <c r="AP177">
        <v>1127</v>
      </c>
      <c r="AQ177">
        <v>1097</v>
      </c>
      <c r="AR177">
        <v>1020</v>
      </c>
      <c r="AS177">
        <v>861</v>
      </c>
      <c r="AT177">
        <v>888</v>
      </c>
      <c r="AU177">
        <v>937</v>
      </c>
      <c r="AV177">
        <v>812</v>
      </c>
      <c r="AW177">
        <v>838</v>
      </c>
      <c r="AX177">
        <v>892</v>
      </c>
      <c r="AY177">
        <v>737</v>
      </c>
      <c r="AZ177">
        <f>(AY177-AF177)/COUNT(B177:AY177)</f>
        <v>-16.05</v>
      </c>
      <c r="BA177">
        <f t="shared" si="6"/>
        <v>31</v>
      </c>
      <c r="BB177">
        <f t="shared" si="7"/>
        <v>1992</v>
      </c>
      <c r="BC177">
        <f t="shared" si="8"/>
        <v>1058</v>
      </c>
      <c r="BD177">
        <v>2011</v>
      </c>
      <c r="BE177">
        <v>737</v>
      </c>
    </row>
    <row r="178" spans="1:57" x14ac:dyDescent="0.25">
      <c r="A178" t="s">
        <v>163</v>
      </c>
      <c r="AF178">
        <v>1165</v>
      </c>
      <c r="AG178">
        <v>1143</v>
      </c>
      <c r="AH178">
        <v>1099</v>
      </c>
      <c r="AI178">
        <v>1032</v>
      </c>
      <c r="AJ178">
        <v>1013</v>
      </c>
      <c r="AK178">
        <v>1023</v>
      </c>
      <c r="AL178">
        <v>988</v>
      </c>
      <c r="AM178">
        <v>1016</v>
      </c>
      <c r="AN178">
        <v>954</v>
      </c>
      <c r="AO178">
        <v>977</v>
      </c>
      <c r="AP178">
        <v>1011</v>
      </c>
      <c r="AQ178">
        <v>941</v>
      </c>
      <c r="AR178">
        <v>955</v>
      </c>
      <c r="AS178">
        <v>970</v>
      </c>
      <c r="AT178">
        <v>910</v>
      </c>
      <c r="AU178">
        <v>886</v>
      </c>
      <c r="AV178">
        <v>861</v>
      </c>
      <c r="AW178">
        <v>837</v>
      </c>
      <c r="AX178">
        <v>841</v>
      </c>
      <c r="AY178">
        <v>824</v>
      </c>
      <c r="AZ178">
        <f>(AY178-AF178)/COUNT(B178:AY178)</f>
        <v>-17.05</v>
      </c>
      <c r="BA178">
        <f t="shared" si="6"/>
        <v>31</v>
      </c>
      <c r="BB178">
        <f t="shared" si="7"/>
        <v>1992</v>
      </c>
      <c r="BC178">
        <f t="shared" si="8"/>
        <v>1165</v>
      </c>
      <c r="BD178">
        <v>2011</v>
      </c>
      <c r="BE178">
        <v>824</v>
      </c>
    </row>
    <row r="179" spans="1:57" x14ac:dyDescent="0.25">
      <c r="A179" t="s">
        <v>132</v>
      </c>
      <c r="AF179">
        <v>842</v>
      </c>
      <c r="AG179">
        <v>922</v>
      </c>
      <c r="AH179">
        <v>713</v>
      </c>
      <c r="AI179">
        <v>769</v>
      </c>
      <c r="AJ179">
        <v>769</v>
      </c>
      <c r="AK179">
        <v>754</v>
      </c>
      <c r="AL179">
        <v>692</v>
      </c>
      <c r="AM179">
        <v>654</v>
      </c>
      <c r="AN179">
        <v>597</v>
      </c>
      <c r="AO179">
        <v>508</v>
      </c>
      <c r="AP179">
        <v>491</v>
      </c>
      <c r="AQ179">
        <v>499</v>
      </c>
      <c r="AR179">
        <v>490</v>
      </c>
      <c r="AS179">
        <v>468</v>
      </c>
      <c r="AT179">
        <v>496</v>
      </c>
      <c r="AU179">
        <v>496</v>
      </c>
      <c r="AV179">
        <v>496</v>
      </c>
      <c r="AW179">
        <v>496</v>
      </c>
      <c r="AX179">
        <v>496</v>
      </c>
      <c r="AY179">
        <v>496</v>
      </c>
      <c r="AZ179">
        <f>(AY179-AF179)/COUNT(B179:AY179)</f>
        <v>-17.3</v>
      </c>
      <c r="BA179">
        <f t="shared" si="6"/>
        <v>31</v>
      </c>
      <c r="BB179">
        <f t="shared" si="7"/>
        <v>1992</v>
      </c>
      <c r="BC179">
        <f t="shared" si="8"/>
        <v>842</v>
      </c>
      <c r="BD179">
        <v>2011</v>
      </c>
      <c r="BE179">
        <v>496</v>
      </c>
    </row>
    <row r="180" spans="1:57" x14ac:dyDescent="0.25">
      <c r="A180" t="s">
        <v>177</v>
      </c>
      <c r="AT180">
        <v>1249</v>
      </c>
      <c r="AU180">
        <v>1124</v>
      </c>
      <c r="AV180">
        <v>1096</v>
      </c>
      <c r="AW180">
        <v>1070</v>
      </c>
      <c r="AX180">
        <v>1136</v>
      </c>
      <c r="AY180">
        <v>1115</v>
      </c>
      <c r="AZ180">
        <f>(AY180-AT180)/COUNT(AT180:AY180)</f>
        <v>-22.333333333333332</v>
      </c>
      <c r="BA180">
        <f t="shared" si="6"/>
        <v>45</v>
      </c>
      <c r="BB180">
        <f t="shared" si="7"/>
        <v>2006</v>
      </c>
      <c r="BC180">
        <f t="shared" si="8"/>
        <v>1249</v>
      </c>
      <c r="BD180">
        <v>2011</v>
      </c>
      <c r="BE180">
        <v>1115</v>
      </c>
    </row>
  </sheetData>
  <autoFilter ref="A1:AZ1">
    <sortState ref="A2:BA180">
      <sortCondition descending="1" ref="AZ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0"/>
  <sheetViews>
    <sheetView workbookViewId="0">
      <pane xSplit="1" topLeftCell="AQ1" activePane="topRight" state="frozen"/>
      <selection pane="topRight" activeCell="AZ35" sqref="AZ35"/>
    </sheetView>
  </sheetViews>
  <sheetFormatPr defaultRowHeight="15" x14ac:dyDescent="0.25"/>
  <sheetData>
    <row r="1" spans="1:52" x14ac:dyDescent="0.25">
      <c r="A1" t="s">
        <v>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  <c r="AZ1" t="s">
        <v>214</v>
      </c>
    </row>
    <row r="2" spans="1:52" x14ac:dyDescent="0.25">
      <c r="A2" t="s">
        <v>121</v>
      </c>
      <c r="B2">
        <f>_xlfn.RANK.EQ(Raw!B122,Raw!B$2:B$180,0)</f>
        <v>72</v>
      </c>
      <c r="C2">
        <f>_xlfn.RANK.EQ(Raw!C122,Raw!C$2:C$180,0)</f>
        <v>71</v>
      </c>
      <c r="D2">
        <f>_xlfn.RANK.EQ(Raw!D122,Raw!D$2:D$180,0)</f>
        <v>76</v>
      </c>
      <c r="E2">
        <f>_xlfn.RANK.EQ(Raw!E122,Raw!E$2:E$180,0)</f>
        <v>77</v>
      </c>
      <c r="F2">
        <f>_xlfn.RANK.EQ(Raw!F122,Raw!F$2:F$180,0)</f>
        <v>77</v>
      </c>
      <c r="G2">
        <f>_xlfn.RANK.EQ(Raw!G122,Raw!G$2:G$180,0)</f>
        <v>80</v>
      </c>
      <c r="H2">
        <f>_xlfn.RANK.EQ(Raw!H122,Raw!H$2:H$180,0)</f>
        <v>79</v>
      </c>
      <c r="I2">
        <f>_xlfn.RANK.EQ(Raw!I122,Raw!I$2:I$180,0)</f>
        <v>79</v>
      </c>
      <c r="J2">
        <f>_xlfn.RANK.EQ(Raw!J122,Raw!J$2:J$180,0)</f>
        <v>81</v>
      </c>
      <c r="K2">
        <f>_xlfn.RANK.EQ(Raw!K122,Raw!K$2:K$180,0)</f>
        <v>89</v>
      </c>
      <c r="L2">
        <f>_xlfn.RANK.EQ(Raw!L122,Raw!L$2:L$180,0)</f>
        <v>93</v>
      </c>
      <c r="M2">
        <f>_xlfn.RANK.EQ(Raw!M122,Raw!M$2:M$180,0)</f>
        <v>97</v>
      </c>
      <c r="N2">
        <f>_xlfn.RANK.EQ(Raw!N122,Raw!N$2:N$180,0)</f>
        <v>100</v>
      </c>
      <c r="O2">
        <f>_xlfn.RANK.EQ(Raw!O122,Raw!O$2:O$180,0)</f>
        <v>114</v>
      </c>
      <c r="P2">
        <f>_xlfn.RANK.EQ(Raw!P122,Raw!P$2:P$180,0)</f>
        <v>102</v>
      </c>
      <c r="Q2">
        <f>_xlfn.RANK.EQ(Raw!Q122,Raw!Q$2:Q$180,0)</f>
        <v>100</v>
      </c>
      <c r="R2">
        <f>_xlfn.RANK.EQ(Raw!R122,Raw!R$2:R$180,0)</f>
        <v>91</v>
      </c>
      <c r="S2">
        <f>_xlfn.RANK.EQ(Raw!S122,Raw!S$2:S$180,0)</f>
        <v>92</v>
      </c>
      <c r="T2">
        <f>_xlfn.RANK.EQ(Raw!T122,Raw!T$2:T$180,0)</f>
        <v>92</v>
      </c>
      <c r="U2">
        <f>_xlfn.RANK.EQ(Raw!U122,Raw!U$2:U$180,0)</f>
        <v>85</v>
      </c>
      <c r="V2">
        <f>_xlfn.RANK.EQ(Raw!V122,Raw!V$2:V$180,0)</f>
        <v>92</v>
      </c>
      <c r="W2">
        <f>_xlfn.RANK.EQ(Raw!W122,Raw!W$2:W$180,0)</f>
        <v>89</v>
      </c>
      <c r="X2">
        <f>_xlfn.RANK.EQ(Raw!X122,Raw!X$2:X$180,0)</f>
        <v>98</v>
      </c>
      <c r="Y2">
        <f>_xlfn.RANK.EQ(Raw!Y122,Raw!Y$2:Y$180,0)</f>
        <v>95</v>
      </c>
      <c r="Z2">
        <f>_xlfn.RANK.EQ(Raw!Z122,Raw!Z$2:Z$180,0)</f>
        <v>93</v>
      </c>
      <c r="AA2">
        <f>_xlfn.RANK.EQ(Raw!AA122,Raw!AA$2:AA$180,0)</f>
        <v>92</v>
      </c>
      <c r="AB2">
        <f>_xlfn.RANK.EQ(Raw!AB122,Raw!AB$2:AB$180,0)</f>
        <v>99</v>
      </c>
      <c r="AC2">
        <f>_xlfn.RANK.EQ(Raw!AC122,Raw!AC$2:AC$180,0)</f>
        <v>96</v>
      </c>
      <c r="AD2">
        <f>_xlfn.RANK.EQ(Raw!AD122,Raw!AD$2:AD$180,0)</f>
        <v>99</v>
      </c>
      <c r="AE2">
        <f>_xlfn.RANK.EQ(Raw!AE122,Raw!AE$2:AE$180,0)</f>
        <v>116</v>
      </c>
      <c r="AF2">
        <f>_xlfn.RANK.EQ(Raw!AF122,Raw!AF$2:AF$180,0)</f>
        <v>139</v>
      </c>
      <c r="AG2">
        <f>_xlfn.RANK.EQ(Raw!AG122,Raw!AG$2:AG$180,0)</f>
        <v>143</v>
      </c>
      <c r="AH2">
        <f>_xlfn.RANK.EQ(Raw!AH122,Raw!AH$2:AH$180,0)</f>
        <v>139</v>
      </c>
      <c r="AI2">
        <f>_xlfn.RANK.EQ(Raw!AI122,Raw!AI$2:AI$180,0)</f>
        <v>145</v>
      </c>
      <c r="AJ2">
        <f>_xlfn.RANK.EQ(Raw!AJ122,Raw!AJ$2:AJ$180,0)</f>
        <v>146</v>
      </c>
      <c r="AK2">
        <f>_xlfn.RANK.EQ(Raw!AK122,Raw!AK$2:AK$180,0)</f>
        <v>145</v>
      </c>
      <c r="AL2">
        <f>_xlfn.RANK.EQ(Raw!AL122,Raw!AL$2:AL$180,0)</f>
        <v>147</v>
      </c>
      <c r="AM2">
        <f>_xlfn.RANK.EQ(Raw!AM122,Raw!AM$2:AM$180,0)</f>
        <v>146</v>
      </c>
      <c r="AN2">
        <f>_xlfn.RANK.EQ(Raw!AN122,Raw!AN$2:AN$180,0)</f>
        <v>147</v>
      </c>
      <c r="AO2">
        <f>_xlfn.RANK.EQ(Raw!AO122,Raw!AO$2:AO$180,0)</f>
        <v>143</v>
      </c>
      <c r="AP2">
        <f>_xlfn.RANK.EQ(Raw!AP122,Raw!AP$2:AP$180,0)</f>
        <v>145</v>
      </c>
      <c r="AQ2">
        <f>_xlfn.RANK.EQ(Raw!AQ122,Raw!AQ$2:AQ$180,0)</f>
        <v>145</v>
      </c>
      <c r="AR2">
        <f>_xlfn.RANK.EQ(Raw!AR122,Raw!AR$2:AR$180,0)</f>
        <v>144</v>
      </c>
      <c r="AS2">
        <f>_xlfn.RANK.EQ(Raw!AS122,Raw!AS$2:AS$180,0)</f>
        <v>144</v>
      </c>
      <c r="AT2">
        <f>_xlfn.RANK.EQ(Raw!AT122,Raw!AT$2:AT$180,0)</f>
        <v>146</v>
      </c>
      <c r="AU2">
        <f>_xlfn.RANK.EQ(Raw!AU122,Raw!AU$2:AU$180,0)</f>
        <v>142</v>
      </c>
      <c r="AV2">
        <f>_xlfn.RANK.EQ(Raw!AV122,Raw!AV$2:AV$180,0)</f>
        <v>142</v>
      </c>
      <c r="AW2">
        <f>_xlfn.RANK.EQ(Raw!AW122,Raw!AW$2:AW$180,0)</f>
        <v>141</v>
      </c>
      <c r="AX2">
        <f>_xlfn.RANK.EQ(Raw!AX122,Raw!AX$2:AX$180,0)</f>
        <v>138</v>
      </c>
      <c r="AY2">
        <f>_xlfn.RANK.EQ(Raw!AY122,Raw!AY$2:AY$180,0)</f>
        <v>142</v>
      </c>
      <c r="AZ2">
        <f>AY2-B2</f>
        <v>70</v>
      </c>
    </row>
    <row r="3" spans="1:52" x14ac:dyDescent="0.25">
      <c r="A3" t="s">
        <v>144</v>
      </c>
      <c r="B3">
        <f>_xlfn.RANK.EQ(Raw!B145,Raw!B$2:B$180,0)</f>
        <v>14</v>
      </c>
      <c r="C3">
        <f>_xlfn.RANK.EQ(Raw!C145,Raw!C$2:C$180,0)</f>
        <v>18</v>
      </c>
      <c r="D3">
        <f>_xlfn.RANK.EQ(Raw!D145,Raw!D$2:D$180,0)</f>
        <v>22</v>
      </c>
      <c r="E3">
        <f>_xlfn.RANK.EQ(Raw!E145,Raw!E$2:E$180,0)</f>
        <v>24</v>
      </c>
      <c r="F3">
        <f>_xlfn.RANK.EQ(Raw!F145,Raw!F$2:F$180,0)</f>
        <v>20</v>
      </c>
      <c r="G3">
        <f>_xlfn.RANK.EQ(Raw!G145,Raw!G$2:G$180,0)</f>
        <v>22</v>
      </c>
      <c r="H3">
        <f>_xlfn.RANK.EQ(Raw!H145,Raw!H$2:H$180,0)</f>
        <v>23</v>
      </c>
      <c r="I3">
        <f>_xlfn.RANK.EQ(Raw!I145,Raw!I$2:I$180,0)</f>
        <v>30</v>
      </c>
      <c r="J3">
        <f>_xlfn.RANK.EQ(Raw!J145,Raw!J$2:J$180,0)</f>
        <v>30</v>
      </c>
      <c r="K3">
        <f>_xlfn.RANK.EQ(Raw!K145,Raw!K$2:K$180,0)</f>
        <v>30</v>
      </c>
      <c r="L3">
        <f>_xlfn.RANK.EQ(Raw!L145,Raw!L$2:L$180,0)</f>
        <v>30</v>
      </c>
      <c r="M3">
        <f>_xlfn.RANK.EQ(Raw!M145,Raw!M$2:M$180,0)</f>
        <v>31</v>
      </c>
      <c r="N3">
        <f>_xlfn.RANK.EQ(Raw!N145,Raw!N$2:N$180,0)</f>
        <v>31</v>
      </c>
      <c r="O3">
        <f>_xlfn.RANK.EQ(Raw!O145,Raw!O$2:O$180,0)</f>
        <v>30</v>
      </c>
      <c r="P3">
        <f>_xlfn.RANK.EQ(Raw!P145,Raw!P$2:P$180,0)</f>
        <v>31</v>
      </c>
      <c r="Q3">
        <f>_xlfn.RANK.EQ(Raw!Q145,Raw!Q$2:Q$180,0)</f>
        <v>30</v>
      </c>
      <c r="R3">
        <f>_xlfn.RANK.EQ(Raw!R145,Raw!R$2:R$180,0)</f>
        <v>35</v>
      </c>
      <c r="S3">
        <f>_xlfn.RANK.EQ(Raw!S145,Raw!S$2:S$180,0)</f>
        <v>32</v>
      </c>
      <c r="T3">
        <f>_xlfn.RANK.EQ(Raw!T145,Raw!T$2:T$180,0)</f>
        <v>30</v>
      </c>
      <c r="U3">
        <f>_xlfn.RANK.EQ(Raw!U145,Raw!U$2:U$180,0)</f>
        <v>37</v>
      </c>
      <c r="V3">
        <f>_xlfn.RANK.EQ(Raw!V145,Raw!V$2:V$180,0)</f>
        <v>28</v>
      </c>
      <c r="W3">
        <f>_xlfn.RANK.EQ(Raw!W145,Raw!W$2:W$180,0)</f>
        <v>31</v>
      </c>
      <c r="X3">
        <f>_xlfn.RANK.EQ(Raw!X145,Raw!X$2:X$180,0)</f>
        <v>27</v>
      </c>
      <c r="Y3">
        <f>_xlfn.RANK.EQ(Raw!Y145,Raw!Y$2:Y$180,0)</f>
        <v>32</v>
      </c>
      <c r="Z3">
        <f>_xlfn.RANK.EQ(Raw!Z145,Raw!Z$2:Z$180,0)</f>
        <v>36</v>
      </c>
      <c r="AA3">
        <f>_xlfn.RANK.EQ(Raw!AA145,Raw!AA$2:AA$180,0)</f>
        <v>34</v>
      </c>
      <c r="AB3">
        <f>_xlfn.RANK.EQ(Raw!AB145,Raw!AB$2:AB$180,0)</f>
        <v>35</v>
      </c>
      <c r="AC3">
        <f>_xlfn.RANK.EQ(Raw!AC145,Raw!AC$2:AC$180,0)</f>
        <v>35</v>
      </c>
      <c r="AD3">
        <f>_xlfn.RANK.EQ(Raw!AD145,Raw!AD$2:AD$180,0)</f>
        <v>38</v>
      </c>
      <c r="AE3">
        <f>_xlfn.RANK.EQ(Raw!AE145,Raw!AE$2:AE$180,0)</f>
        <v>36</v>
      </c>
      <c r="AF3">
        <f>_xlfn.RANK.EQ(Raw!AF145,Raw!AF$2:AF$180,0)</f>
        <v>52</v>
      </c>
      <c r="AG3">
        <f>_xlfn.RANK.EQ(Raw!AG145,Raw!AG$2:AG$180,0)</f>
        <v>50</v>
      </c>
      <c r="AH3">
        <f>_xlfn.RANK.EQ(Raw!AH145,Raw!AH$2:AH$180,0)</f>
        <v>54</v>
      </c>
      <c r="AI3">
        <f>_xlfn.RANK.EQ(Raw!AI145,Raw!AI$2:AI$180,0)</f>
        <v>56</v>
      </c>
      <c r="AJ3">
        <f>_xlfn.RANK.EQ(Raw!AJ145,Raw!AJ$2:AJ$180,0)</f>
        <v>57</v>
      </c>
      <c r="AK3">
        <f>_xlfn.RANK.EQ(Raw!AK145,Raw!AK$2:AK$180,0)</f>
        <v>62</v>
      </c>
      <c r="AL3">
        <f>_xlfn.RANK.EQ(Raw!AL145,Raw!AL$2:AL$180,0)</f>
        <v>64</v>
      </c>
      <c r="AM3">
        <f>_xlfn.RANK.EQ(Raw!AM145,Raw!AM$2:AM$180,0)</f>
        <v>64</v>
      </c>
      <c r="AN3">
        <f>_xlfn.RANK.EQ(Raw!AN145,Raw!AN$2:AN$180,0)</f>
        <v>69</v>
      </c>
      <c r="AO3">
        <f>_xlfn.RANK.EQ(Raw!AO145,Raw!AO$2:AO$180,0)</f>
        <v>64</v>
      </c>
      <c r="AP3">
        <f>_xlfn.RANK.EQ(Raw!AP145,Raw!AP$2:AP$180,0)</f>
        <v>65</v>
      </c>
      <c r="AQ3">
        <f>_xlfn.RANK.EQ(Raw!AQ145,Raw!AQ$2:AQ$180,0)</f>
        <v>64</v>
      </c>
      <c r="AR3">
        <f>_xlfn.RANK.EQ(Raw!AR145,Raw!AR$2:AR$180,0)</f>
        <v>65</v>
      </c>
      <c r="AS3">
        <f>_xlfn.RANK.EQ(Raw!AS145,Raw!AS$2:AS$180,0)</f>
        <v>67</v>
      </c>
      <c r="AT3">
        <f>_xlfn.RANK.EQ(Raw!AT145,Raw!AT$2:AT$180,0)</f>
        <v>72</v>
      </c>
      <c r="AU3">
        <f>_xlfn.RANK.EQ(Raw!AU145,Raw!AU$2:AU$180,0)</f>
        <v>69</v>
      </c>
      <c r="AV3">
        <f>_xlfn.RANK.EQ(Raw!AV145,Raw!AV$2:AV$180,0)</f>
        <v>69</v>
      </c>
      <c r="AW3">
        <f>_xlfn.RANK.EQ(Raw!AW145,Raw!AW$2:AW$180,0)</f>
        <v>70</v>
      </c>
      <c r="AX3">
        <f>_xlfn.RANK.EQ(Raw!AX145,Raw!AX$2:AX$180,0)</f>
        <v>78</v>
      </c>
      <c r="AY3">
        <f>_xlfn.RANK.EQ(Raw!AY145,Raw!AY$2:AY$180,0)</f>
        <v>82</v>
      </c>
      <c r="AZ3">
        <f>AY3-B3</f>
        <v>68</v>
      </c>
    </row>
    <row r="4" spans="1:52" x14ac:dyDescent="0.25">
      <c r="A4" t="s">
        <v>10</v>
      </c>
      <c r="B4">
        <f>_xlfn.RANK.EQ(Raw!B11,Raw!B$2:B$180,0)</f>
        <v>57</v>
      </c>
      <c r="C4">
        <f>_xlfn.RANK.EQ(Raw!C11,Raw!C$2:C$180,0)</f>
        <v>58</v>
      </c>
      <c r="D4">
        <f>_xlfn.RANK.EQ(Raw!D11,Raw!D$2:D$180,0)</f>
        <v>60</v>
      </c>
      <c r="E4">
        <f>_xlfn.RANK.EQ(Raw!E11,Raw!E$2:E$180,0)</f>
        <v>59</v>
      </c>
      <c r="F4">
        <f>_xlfn.RANK.EQ(Raw!F11,Raw!F$2:F$180,0)</f>
        <v>64</v>
      </c>
      <c r="G4">
        <f>_xlfn.RANK.EQ(Raw!G11,Raw!G$2:G$180,0)</f>
        <v>66</v>
      </c>
      <c r="H4">
        <f>_xlfn.RANK.EQ(Raw!H11,Raw!H$2:H$180,0)</f>
        <v>64</v>
      </c>
      <c r="I4">
        <f>_xlfn.RANK.EQ(Raw!I11,Raw!I$2:I$180,0)</f>
        <v>69</v>
      </c>
      <c r="J4">
        <f>_xlfn.RANK.EQ(Raw!J11,Raw!J$2:J$180,0)</f>
        <v>70</v>
      </c>
      <c r="K4">
        <f>_xlfn.RANK.EQ(Raw!K11,Raw!K$2:K$180,0)</f>
        <v>73</v>
      </c>
      <c r="L4">
        <f>_xlfn.RANK.EQ(Raw!L11,Raw!L$2:L$180,0)</f>
        <v>75</v>
      </c>
      <c r="M4">
        <f>_xlfn.RANK.EQ(Raw!M11,Raw!M$2:M$180,0)</f>
        <v>75</v>
      </c>
      <c r="N4">
        <f>_xlfn.RANK.EQ(Raw!N11,Raw!N$2:N$180,0)</f>
        <v>77</v>
      </c>
      <c r="O4">
        <f>_xlfn.RANK.EQ(Raw!O11,Raw!O$2:O$180,0)</f>
        <v>81</v>
      </c>
      <c r="P4">
        <f>_xlfn.RANK.EQ(Raw!P11,Raw!P$2:P$180,0)</f>
        <v>81</v>
      </c>
      <c r="Q4">
        <f>_xlfn.RANK.EQ(Raw!Q11,Raw!Q$2:Q$180,0)</f>
        <v>83</v>
      </c>
      <c r="R4">
        <f>_xlfn.RANK.EQ(Raw!R11,Raw!R$2:R$180,0)</f>
        <v>85</v>
      </c>
      <c r="S4">
        <f>_xlfn.RANK.EQ(Raw!S11,Raw!S$2:S$180,0)</f>
        <v>84</v>
      </c>
      <c r="T4">
        <f>_xlfn.RANK.EQ(Raw!T11,Raw!T$2:T$180,0)</f>
        <v>83</v>
      </c>
      <c r="U4">
        <f>_xlfn.RANK.EQ(Raw!U11,Raw!U$2:U$180,0)</f>
        <v>83</v>
      </c>
      <c r="V4">
        <f>_xlfn.RANK.EQ(Raw!V11,Raw!V$2:V$180,0)</f>
        <v>78</v>
      </c>
      <c r="W4">
        <f>_xlfn.RANK.EQ(Raw!W11,Raw!W$2:W$180,0)</f>
        <v>73</v>
      </c>
      <c r="X4">
        <f>_xlfn.RANK.EQ(Raw!X11,Raw!X$2:X$180,0)</f>
        <v>80</v>
      </c>
      <c r="Y4">
        <f>_xlfn.RANK.EQ(Raw!Y11,Raw!Y$2:Y$180,0)</f>
        <v>77</v>
      </c>
      <c r="Z4">
        <f>_xlfn.RANK.EQ(Raw!Z11,Raw!Z$2:Z$180,0)</f>
        <v>78</v>
      </c>
      <c r="AA4">
        <f>_xlfn.RANK.EQ(Raw!AA11,Raw!AA$2:AA$180,0)</f>
        <v>72</v>
      </c>
      <c r="AB4">
        <f>_xlfn.RANK.EQ(Raw!AB11,Raw!AB$2:AB$180,0)</f>
        <v>71</v>
      </c>
      <c r="AC4">
        <f>_xlfn.RANK.EQ(Raw!AC11,Raw!AC$2:AC$180,0)</f>
        <v>72</v>
      </c>
      <c r="AD4">
        <f>_xlfn.RANK.EQ(Raw!AD11,Raw!AD$2:AD$180,0)</f>
        <v>70</v>
      </c>
      <c r="AE4">
        <f>_xlfn.RANK.EQ(Raw!AE11,Raw!AE$2:AE$180,0)</f>
        <v>76</v>
      </c>
      <c r="AF4">
        <f>_xlfn.RANK.EQ(Raw!AF11,Raw!AF$2:AF$180,0)</f>
        <v>97</v>
      </c>
      <c r="AG4">
        <f>_xlfn.RANK.EQ(Raw!AG11,Raw!AG$2:AG$180,0)</f>
        <v>111</v>
      </c>
      <c r="AH4">
        <f>_xlfn.RANK.EQ(Raw!AH11,Raw!AH$2:AH$180,0)</f>
        <v>109</v>
      </c>
      <c r="AI4">
        <f>_xlfn.RANK.EQ(Raw!AI11,Raw!AI$2:AI$180,0)</f>
        <v>101</v>
      </c>
      <c r="AJ4">
        <f>_xlfn.RANK.EQ(Raw!AJ11,Raw!AJ$2:AJ$180,0)</f>
        <v>108</v>
      </c>
      <c r="AK4">
        <f>_xlfn.RANK.EQ(Raw!AK11,Raw!AK$2:AK$180,0)</f>
        <v>106</v>
      </c>
      <c r="AL4">
        <f>_xlfn.RANK.EQ(Raw!AL11,Raw!AL$2:AL$180,0)</f>
        <v>108</v>
      </c>
      <c r="AM4">
        <f>_xlfn.RANK.EQ(Raw!AM11,Raw!AM$2:AM$180,0)</f>
        <v>108</v>
      </c>
      <c r="AN4">
        <f>_xlfn.RANK.EQ(Raw!AN11,Raw!AN$2:AN$180,0)</f>
        <v>108</v>
      </c>
      <c r="AO4">
        <f>_xlfn.RANK.EQ(Raw!AO11,Raw!AO$2:AO$180,0)</f>
        <v>109</v>
      </c>
      <c r="AP4">
        <f>_xlfn.RANK.EQ(Raw!AP11,Raw!AP$2:AP$180,0)</f>
        <v>106</v>
      </c>
      <c r="AQ4">
        <f>_xlfn.RANK.EQ(Raw!AQ11,Raw!AQ$2:AQ$180,0)</f>
        <v>115</v>
      </c>
      <c r="AR4">
        <f>_xlfn.RANK.EQ(Raw!AR11,Raw!AR$2:AR$180,0)</f>
        <v>117</v>
      </c>
      <c r="AS4">
        <f>_xlfn.RANK.EQ(Raw!AS11,Raw!AS$2:AS$180,0)</f>
        <v>122</v>
      </c>
      <c r="AT4">
        <f>_xlfn.RANK.EQ(Raw!AT11,Raw!AT$2:AT$180,0)</f>
        <v>118</v>
      </c>
      <c r="AU4">
        <f>_xlfn.RANK.EQ(Raw!AU11,Raw!AU$2:AU$180,0)</f>
        <v>121</v>
      </c>
      <c r="AV4">
        <f>_xlfn.RANK.EQ(Raw!AV11,Raw!AV$2:AV$180,0)</f>
        <v>122</v>
      </c>
      <c r="AW4">
        <f>_xlfn.RANK.EQ(Raw!AW11,Raw!AW$2:AW$180,0)</f>
        <v>125</v>
      </c>
      <c r="AX4">
        <f>_xlfn.RANK.EQ(Raw!AX11,Raw!AX$2:AX$180,0)</f>
        <v>122</v>
      </c>
      <c r="AY4">
        <f>_xlfn.RANK.EQ(Raw!AY11,Raw!AY$2:AY$180,0)</f>
        <v>122</v>
      </c>
      <c r="AZ4">
        <f>AY4-B4</f>
        <v>65</v>
      </c>
    </row>
    <row r="5" spans="1:52" x14ac:dyDescent="0.25">
      <c r="A5" t="s">
        <v>48</v>
      </c>
      <c r="B5">
        <f>_xlfn.RANK.EQ(Raw!B49,Raw!B$2:B$180,0)</f>
        <v>25</v>
      </c>
      <c r="C5">
        <f>_xlfn.RANK.EQ(Raw!C49,Raw!C$2:C$180,0)</f>
        <v>25</v>
      </c>
      <c r="D5">
        <f>_xlfn.RANK.EQ(Raw!D49,Raw!D$2:D$180,0)</f>
        <v>27</v>
      </c>
      <c r="E5">
        <f>_xlfn.RANK.EQ(Raw!E49,Raw!E$2:E$180,0)</f>
        <v>26</v>
      </c>
      <c r="F5">
        <f>_xlfn.RANK.EQ(Raw!F49,Raw!F$2:F$180,0)</f>
        <v>29</v>
      </c>
      <c r="G5">
        <f>_xlfn.RANK.EQ(Raw!G49,Raw!G$2:G$180,0)</f>
        <v>29</v>
      </c>
      <c r="H5">
        <f>_xlfn.RANK.EQ(Raw!H49,Raw!H$2:H$180,0)</f>
        <v>31</v>
      </c>
      <c r="I5">
        <f>_xlfn.RANK.EQ(Raw!I49,Raw!I$2:I$180,0)</f>
        <v>31</v>
      </c>
      <c r="J5">
        <f>_xlfn.RANK.EQ(Raw!J49,Raw!J$2:J$180,0)</f>
        <v>31</v>
      </c>
      <c r="K5">
        <f>_xlfn.RANK.EQ(Raw!K49,Raw!K$2:K$180,0)</f>
        <v>29</v>
      </c>
      <c r="L5">
        <f>_xlfn.RANK.EQ(Raw!L49,Raw!L$2:L$180,0)</f>
        <v>29</v>
      </c>
      <c r="M5">
        <f>_xlfn.RANK.EQ(Raw!M49,Raw!M$2:M$180,0)</f>
        <v>30</v>
      </c>
      <c r="N5">
        <f>_xlfn.RANK.EQ(Raw!N49,Raw!N$2:N$180,0)</f>
        <v>29</v>
      </c>
      <c r="O5">
        <f>_xlfn.RANK.EQ(Raw!O49,Raw!O$2:O$180,0)</f>
        <v>31</v>
      </c>
      <c r="P5">
        <f>_xlfn.RANK.EQ(Raw!P49,Raw!P$2:P$180,0)</f>
        <v>30</v>
      </c>
      <c r="Q5">
        <f>_xlfn.RANK.EQ(Raw!Q49,Raw!Q$2:Q$180,0)</f>
        <v>29</v>
      </c>
      <c r="R5">
        <f>_xlfn.RANK.EQ(Raw!R49,Raw!R$2:R$180,0)</f>
        <v>28</v>
      </c>
      <c r="S5">
        <f>_xlfn.RANK.EQ(Raw!S49,Raw!S$2:S$180,0)</f>
        <v>28</v>
      </c>
      <c r="T5">
        <f>_xlfn.RANK.EQ(Raw!T49,Raw!T$2:T$180,0)</f>
        <v>33</v>
      </c>
      <c r="U5">
        <f>_xlfn.RANK.EQ(Raw!U49,Raw!U$2:U$180,0)</f>
        <v>34</v>
      </c>
      <c r="V5">
        <f>_xlfn.RANK.EQ(Raw!V49,Raw!V$2:V$180,0)</f>
        <v>29</v>
      </c>
      <c r="W5">
        <f>_xlfn.RANK.EQ(Raw!W49,Raw!W$2:W$180,0)</f>
        <v>30</v>
      </c>
      <c r="X5">
        <f>_xlfn.RANK.EQ(Raw!X49,Raw!X$2:X$180,0)</f>
        <v>34</v>
      </c>
      <c r="Y5">
        <f>_xlfn.RANK.EQ(Raw!Y49,Raw!Y$2:Y$180,0)</f>
        <v>35</v>
      </c>
      <c r="Z5">
        <f>_xlfn.RANK.EQ(Raw!Z49,Raw!Z$2:Z$180,0)</f>
        <v>40</v>
      </c>
      <c r="AA5">
        <f>_xlfn.RANK.EQ(Raw!AA49,Raw!AA$2:AA$180,0)</f>
        <v>43</v>
      </c>
      <c r="AB5">
        <f>_xlfn.RANK.EQ(Raw!AB49,Raw!AB$2:AB$180,0)</f>
        <v>36</v>
      </c>
      <c r="AC5">
        <f>_xlfn.RANK.EQ(Raw!AC49,Raw!AC$2:AC$180,0)</f>
        <v>36</v>
      </c>
      <c r="AD5">
        <f>_xlfn.RANK.EQ(Raw!AD49,Raw!AD$2:AD$180,0)</f>
        <v>39</v>
      </c>
      <c r="AE5">
        <f>_xlfn.RANK.EQ(Raw!AE49,Raw!AE$2:AE$180,0)</f>
        <v>38</v>
      </c>
      <c r="AF5">
        <f>_xlfn.RANK.EQ(Raw!AF49,Raw!AF$2:AF$180,0)</f>
        <v>61</v>
      </c>
      <c r="AG5">
        <f>_xlfn.RANK.EQ(Raw!AG49,Raw!AG$2:AG$180,0)</f>
        <v>57</v>
      </c>
      <c r="AH5">
        <f>_xlfn.RANK.EQ(Raw!AH49,Raw!AH$2:AH$180,0)</f>
        <v>69</v>
      </c>
      <c r="AI5">
        <f>_xlfn.RANK.EQ(Raw!AI49,Raw!AI$2:AI$180,0)</f>
        <v>76</v>
      </c>
      <c r="AJ5">
        <f>_xlfn.RANK.EQ(Raw!AJ49,Raw!AJ$2:AJ$180,0)</f>
        <v>69</v>
      </c>
      <c r="AK5">
        <f>_xlfn.RANK.EQ(Raw!AK49,Raw!AK$2:AK$180,0)</f>
        <v>76</v>
      </c>
      <c r="AL5">
        <f>_xlfn.RANK.EQ(Raw!AL49,Raw!AL$2:AL$180,0)</f>
        <v>76</v>
      </c>
      <c r="AM5">
        <f>_xlfn.RANK.EQ(Raw!AM49,Raw!AM$2:AM$180,0)</f>
        <v>78</v>
      </c>
      <c r="AN5">
        <f>_xlfn.RANK.EQ(Raw!AN49,Raw!AN$2:AN$180,0)</f>
        <v>86</v>
      </c>
      <c r="AO5">
        <f>_xlfn.RANK.EQ(Raw!AO49,Raw!AO$2:AO$180,0)</f>
        <v>86</v>
      </c>
      <c r="AP5">
        <f>_xlfn.RANK.EQ(Raw!AP49,Raw!AP$2:AP$180,0)</f>
        <v>86</v>
      </c>
      <c r="AQ5">
        <f>_xlfn.RANK.EQ(Raw!AQ49,Raw!AQ$2:AQ$180,0)</f>
        <v>84</v>
      </c>
      <c r="AR5">
        <f>_xlfn.RANK.EQ(Raw!AR49,Raw!AR$2:AR$180,0)</f>
        <v>87</v>
      </c>
      <c r="AS5">
        <f>_xlfn.RANK.EQ(Raw!AS49,Raw!AS$2:AS$180,0)</f>
        <v>83</v>
      </c>
      <c r="AT5">
        <f>_xlfn.RANK.EQ(Raw!AT49,Raw!AT$2:AT$180,0)</f>
        <v>84</v>
      </c>
      <c r="AU5">
        <f>_xlfn.RANK.EQ(Raw!AU49,Raw!AU$2:AU$180,0)</f>
        <v>85</v>
      </c>
      <c r="AV5">
        <f>_xlfn.RANK.EQ(Raw!AV49,Raw!AV$2:AV$180,0)</f>
        <v>89</v>
      </c>
      <c r="AW5">
        <f>_xlfn.RANK.EQ(Raw!AW49,Raw!AW$2:AW$180,0)</f>
        <v>87</v>
      </c>
      <c r="AX5">
        <f>_xlfn.RANK.EQ(Raw!AX49,Raw!AX$2:AX$180,0)</f>
        <v>90</v>
      </c>
      <c r="AY5">
        <f>_xlfn.RANK.EQ(Raw!AY49,Raw!AY$2:AY$180,0)</f>
        <v>89</v>
      </c>
      <c r="AZ5">
        <f>AY5-B5</f>
        <v>64</v>
      </c>
    </row>
    <row r="6" spans="1:52" x14ac:dyDescent="0.25">
      <c r="A6" t="s">
        <v>8</v>
      </c>
      <c r="B6">
        <f>_xlfn.RANK.EQ(Raw!B9,Raw!B$2:B$180,0)</f>
        <v>24</v>
      </c>
      <c r="C6">
        <f>_xlfn.RANK.EQ(Raw!C9,Raw!C$2:C$180,0)</f>
        <v>23</v>
      </c>
      <c r="D6">
        <f>_xlfn.RANK.EQ(Raw!D9,Raw!D$2:D$180,0)</f>
        <v>26</v>
      </c>
      <c r="E6">
        <f>_xlfn.RANK.EQ(Raw!E9,Raw!E$2:E$180,0)</f>
        <v>32</v>
      </c>
      <c r="F6">
        <f>_xlfn.RANK.EQ(Raw!F9,Raw!F$2:F$180,0)</f>
        <v>25</v>
      </c>
      <c r="G6">
        <f>_xlfn.RANK.EQ(Raw!G9,Raw!G$2:G$180,0)</f>
        <v>25</v>
      </c>
      <c r="H6">
        <f>_xlfn.RANK.EQ(Raw!H9,Raw!H$2:H$180,0)</f>
        <v>27</v>
      </c>
      <c r="I6">
        <f>_xlfn.RANK.EQ(Raw!I9,Raw!I$2:I$180,0)</f>
        <v>27</v>
      </c>
      <c r="J6">
        <f>_xlfn.RANK.EQ(Raw!J9,Raw!J$2:J$180,0)</f>
        <v>28</v>
      </c>
      <c r="K6">
        <f>_xlfn.RANK.EQ(Raw!K9,Raw!K$2:K$180,0)</f>
        <v>30</v>
      </c>
      <c r="L6">
        <f>_xlfn.RANK.EQ(Raw!L9,Raw!L$2:L$180,0)</f>
        <v>28</v>
      </c>
      <c r="M6">
        <f>_xlfn.RANK.EQ(Raw!M9,Raw!M$2:M$180,0)</f>
        <v>36</v>
      </c>
      <c r="N6">
        <f>_xlfn.RANK.EQ(Raw!N9,Raw!N$2:N$180,0)</f>
        <v>33</v>
      </c>
      <c r="O6">
        <f>_xlfn.RANK.EQ(Raw!O9,Raw!O$2:O$180,0)</f>
        <v>35</v>
      </c>
      <c r="P6">
        <f>_xlfn.RANK.EQ(Raw!P9,Raw!P$2:P$180,0)</f>
        <v>33</v>
      </c>
      <c r="Q6">
        <f>_xlfn.RANK.EQ(Raw!Q9,Raw!Q$2:Q$180,0)</f>
        <v>37</v>
      </c>
      <c r="R6">
        <f>_xlfn.RANK.EQ(Raw!R9,Raw!R$2:R$180,0)</f>
        <v>43</v>
      </c>
      <c r="S6">
        <f>_xlfn.RANK.EQ(Raw!S9,Raw!S$2:S$180,0)</f>
        <v>38</v>
      </c>
      <c r="T6">
        <f>_xlfn.RANK.EQ(Raw!T9,Raw!T$2:T$180,0)</f>
        <v>37</v>
      </c>
      <c r="U6">
        <f>_xlfn.RANK.EQ(Raw!U9,Raw!U$2:U$180,0)</f>
        <v>39</v>
      </c>
      <c r="V6">
        <f>_xlfn.RANK.EQ(Raw!V9,Raw!V$2:V$180,0)</f>
        <v>35</v>
      </c>
      <c r="W6">
        <f>_xlfn.RANK.EQ(Raw!W9,Raw!W$2:W$180,0)</f>
        <v>39</v>
      </c>
      <c r="X6">
        <f>_xlfn.RANK.EQ(Raw!X9,Raw!X$2:X$180,0)</f>
        <v>35</v>
      </c>
      <c r="Y6">
        <f>_xlfn.RANK.EQ(Raw!Y9,Raw!Y$2:Y$180,0)</f>
        <v>41</v>
      </c>
      <c r="Z6">
        <f>_xlfn.RANK.EQ(Raw!Z9,Raw!Z$2:Z$180,0)</f>
        <v>51</v>
      </c>
      <c r="AA6">
        <f>_xlfn.RANK.EQ(Raw!AA9,Raw!AA$2:AA$180,0)</f>
        <v>52</v>
      </c>
      <c r="AB6">
        <f>_xlfn.RANK.EQ(Raw!AB9,Raw!AB$2:AB$180,0)</f>
        <v>47</v>
      </c>
      <c r="AC6">
        <f>_xlfn.RANK.EQ(Raw!AC9,Raw!AC$2:AC$180,0)</f>
        <v>51</v>
      </c>
      <c r="AD6">
        <f>_xlfn.RANK.EQ(Raw!AD9,Raw!AD$2:AD$180,0)</f>
        <v>52</v>
      </c>
      <c r="AE6">
        <f>_xlfn.RANK.EQ(Raw!AE9,Raw!AE$2:AE$180,0)</f>
        <v>51</v>
      </c>
      <c r="AF6">
        <f>_xlfn.RANK.EQ(Raw!AF9,Raw!AF$2:AF$180,0)</f>
        <v>77</v>
      </c>
      <c r="AG6">
        <f>_xlfn.RANK.EQ(Raw!AG9,Raw!AG$2:AG$180,0)</f>
        <v>74</v>
      </c>
      <c r="AH6">
        <f>_xlfn.RANK.EQ(Raw!AH9,Raw!AH$2:AH$180,0)</f>
        <v>68</v>
      </c>
      <c r="AI6">
        <f>_xlfn.RANK.EQ(Raw!AI9,Raw!AI$2:AI$180,0)</f>
        <v>63</v>
      </c>
      <c r="AJ6">
        <f>_xlfn.RANK.EQ(Raw!AJ9,Raw!AJ$2:AJ$180,0)</f>
        <v>68</v>
      </c>
      <c r="AK6">
        <f>_xlfn.RANK.EQ(Raw!AK9,Raw!AK$2:AK$180,0)</f>
        <v>71</v>
      </c>
      <c r="AL6">
        <f>_xlfn.RANK.EQ(Raw!AL9,Raw!AL$2:AL$180,0)</f>
        <v>79</v>
      </c>
      <c r="AM6">
        <f>_xlfn.RANK.EQ(Raw!AM9,Raw!AM$2:AM$180,0)</f>
        <v>81</v>
      </c>
      <c r="AN6">
        <f>_xlfn.RANK.EQ(Raw!AN9,Raw!AN$2:AN$180,0)</f>
        <v>85</v>
      </c>
      <c r="AO6">
        <f>_xlfn.RANK.EQ(Raw!AO9,Raw!AO$2:AO$180,0)</f>
        <v>84</v>
      </c>
      <c r="AP6">
        <f>_xlfn.RANK.EQ(Raw!AP9,Raw!AP$2:AP$180,0)</f>
        <v>75</v>
      </c>
      <c r="AQ6">
        <f>_xlfn.RANK.EQ(Raw!AQ9,Raw!AQ$2:AQ$180,0)</f>
        <v>75</v>
      </c>
      <c r="AR6">
        <f>_xlfn.RANK.EQ(Raw!AR9,Raw!AR$2:AR$180,0)</f>
        <v>83</v>
      </c>
      <c r="AS6">
        <f>_xlfn.RANK.EQ(Raw!AS9,Raw!AS$2:AS$180,0)</f>
        <v>82</v>
      </c>
      <c r="AT6">
        <f>_xlfn.RANK.EQ(Raw!AT9,Raw!AT$2:AT$180,0)</f>
        <v>82</v>
      </c>
      <c r="AU6">
        <f>_xlfn.RANK.EQ(Raw!AU9,Raw!AU$2:AU$180,0)</f>
        <v>83</v>
      </c>
      <c r="AV6">
        <f>_xlfn.RANK.EQ(Raw!AV9,Raw!AV$2:AV$180,0)</f>
        <v>79</v>
      </c>
      <c r="AW6">
        <f>_xlfn.RANK.EQ(Raw!AW9,Raw!AW$2:AW$180,0)</f>
        <v>77</v>
      </c>
      <c r="AX6">
        <f>_xlfn.RANK.EQ(Raw!AX9,Raw!AX$2:AX$180,0)</f>
        <v>81</v>
      </c>
      <c r="AY6">
        <f>_xlfn.RANK.EQ(Raw!AY9,Raw!AY$2:AY$180,0)</f>
        <v>84</v>
      </c>
      <c r="AZ6">
        <f>AY6-B6</f>
        <v>60</v>
      </c>
    </row>
    <row r="7" spans="1:52" x14ac:dyDescent="0.25">
      <c r="A7" t="s">
        <v>102</v>
      </c>
      <c r="B7">
        <f>_xlfn.RANK.EQ(Raw!B103,Raw!B$2:B$180,0)</f>
        <v>85</v>
      </c>
      <c r="C7">
        <f>_xlfn.RANK.EQ(Raw!C103,Raw!C$2:C$180,0)</f>
        <v>83</v>
      </c>
      <c r="D7">
        <f>_xlfn.RANK.EQ(Raw!D103,Raw!D$2:D$180,0)</f>
        <v>86</v>
      </c>
      <c r="E7">
        <f>_xlfn.RANK.EQ(Raw!E103,Raw!E$2:E$180,0)</f>
        <v>86</v>
      </c>
      <c r="F7">
        <f>_xlfn.RANK.EQ(Raw!F103,Raw!F$2:F$180,0)</f>
        <v>85</v>
      </c>
      <c r="G7">
        <f>_xlfn.RANK.EQ(Raw!G103,Raw!G$2:G$180,0)</f>
        <v>85</v>
      </c>
      <c r="H7">
        <f>_xlfn.RANK.EQ(Raw!H103,Raw!H$2:H$180,0)</f>
        <v>86</v>
      </c>
      <c r="I7">
        <f>_xlfn.RANK.EQ(Raw!I103,Raw!I$2:I$180,0)</f>
        <v>90</v>
      </c>
      <c r="J7">
        <f>_xlfn.RANK.EQ(Raw!J103,Raw!J$2:J$180,0)</f>
        <v>86</v>
      </c>
      <c r="K7">
        <f>_xlfn.RANK.EQ(Raw!K103,Raw!K$2:K$180,0)</f>
        <v>85</v>
      </c>
      <c r="L7">
        <f>_xlfn.RANK.EQ(Raw!L103,Raw!L$2:L$180,0)</f>
        <v>83</v>
      </c>
      <c r="M7">
        <f>_xlfn.RANK.EQ(Raw!M103,Raw!M$2:M$180,0)</f>
        <v>88</v>
      </c>
      <c r="N7">
        <f>_xlfn.RANK.EQ(Raw!N103,Raw!N$2:N$180,0)</f>
        <v>86</v>
      </c>
      <c r="O7">
        <f>_xlfn.RANK.EQ(Raw!O103,Raw!O$2:O$180,0)</f>
        <v>84</v>
      </c>
      <c r="P7">
        <f>_xlfn.RANK.EQ(Raw!P103,Raw!P$2:P$180,0)</f>
        <v>85</v>
      </c>
      <c r="Q7">
        <f>_xlfn.RANK.EQ(Raw!Q103,Raw!Q$2:Q$180,0)</f>
        <v>89</v>
      </c>
      <c r="R7">
        <f>_xlfn.RANK.EQ(Raw!R103,Raw!R$2:R$180,0)</f>
        <v>90</v>
      </c>
      <c r="S7">
        <f>_xlfn.RANK.EQ(Raw!S103,Raw!S$2:S$180,0)</f>
        <v>86</v>
      </c>
      <c r="T7">
        <f>_xlfn.RANK.EQ(Raw!T103,Raw!T$2:T$180,0)</f>
        <v>85</v>
      </c>
      <c r="U7">
        <f>_xlfn.RANK.EQ(Raw!U103,Raw!U$2:U$180,0)</f>
        <v>79</v>
      </c>
      <c r="V7">
        <f>_xlfn.RANK.EQ(Raw!V103,Raw!V$2:V$180,0)</f>
        <v>75</v>
      </c>
      <c r="W7">
        <f>_xlfn.RANK.EQ(Raw!W103,Raw!W$2:W$180,0)</f>
        <v>81</v>
      </c>
      <c r="X7">
        <f>_xlfn.RANK.EQ(Raw!X103,Raw!X$2:X$180,0)</f>
        <v>81</v>
      </c>
      <c r="Y7">
        <f>_xlfn.RANK.EQ(Raw!Y103,Raw!Y$2:Y$180,0)</f>
        <v>83</v>
      </c>
      <c r="Z7">
        <f>_xlfn.RANK.EQ(Raw!Z103,Raw!Z$2:Z$180,0)</f>
        <v>92</v>
      </c>
      <c r="AA7">
        <f>_xlfn.RANK.EQ(Raw!AA103,Raw!AA$2:AA$180,0)</f>
        <v>93</v>
      </c>
      <c r="AB7">
        <f>_xlfn.RANK.EQ(Raw!AB103,Raw!AB$2:AB$180,0)</f>
        <v>93</v>
      </c>
      <c r="AC7">
        <f>_xlfn.RANK.EQ(Raw!AC103,Raw!AC$2:AC$180,0)</f>
        <v>94</v>
      </c>
      <c r="AD7">
        <f>_xlfn.RANK.EQ(Raw!AD103,Raw!AD$2:AD$180,0)</f>
        <v>86</v>
      </c>
      <c r="AE7">
        <f>_xlfn.RANK.EQ(Raw!AE103,Raw!AE$2:AE$180,0)</f>
        <v>92</v>
      </c>
      <c r="AF7">
        <f>_xlfn.RANK.EQ(Raw!AF103,Raw!AF$2:AF$180,0)</f>
        <v>113</v>
      </c>
      <c r="AG7">
        <f>_xlfn.RANK.EQ(Raw!AG103,Raw!AG$2:AG$180,0)</f>
        <v>116</v>
      </c>
      <c r="AH7">
        <f>_xlfn.RANK.EQ(Raw!AH103,Raw!AH$2:AH$180,0)</f>
        <v>112</v>
      </c>
      <c r="AI7">
        <f>_xlfn.RANK.EQ(Raw!AI103,Raw!AI$2:AI$180,0)</f>
        <v>118</v>
      </c>
      <c r="AJ7">
        <f>_xlfn.RANK.EQ(Raw!AJ103,Raw!AJ$2:AJ$180,0)</f>
        <v>118</v>
      </c>
      <c r="AK7">
        <f>_xlfn.RANK.EQ(Raw!AK103,Raw!AK$2:AK$180,0)</f>
        <v>121</v>
      </c>
      <c r="AL7">
        <f>_xlfn.RANK.EQ(Raw!AL103,Raw!AL$2:AL$180,0)</f>
        <v>126</v>
      </c>
      <c r="AM7">
        <f>_xlfn.RANK.EQ(Raw!AM103,Raw!AM$2:AM$180,0)</f>
        <v>123</v>
      </c>
      <c r="AN7">
        <f>_xlfn.RANK.EQ(Raw!AN103,Raw!AN$2:AN$180,0)</f>
        <v>127</v>
      </c>
      <c r="AO7">
        <f>_xlfn.RANK.EQ(Raw!AO103,Raw!AO$2:AO$180,0)</f>
        <v>126</v>
      </c>
      <c r="AP7">
        <f>_xlfn.RANK.EQ(Raw!AP103,Raw!AP$2:AP$180,0)</f>
        <v>128</v>
      </c>
      <c r="AQ7">
        <f>_xlfn.RANK.EQ(Raw!AQ103,Raw!AQ$2:AQ$180,0)</f>
        <v>127</v>
      </c>
      <c r="AR7">
        <f>_xlfn.RANK.EQ(Raw!AR103,Raw!AR$2:AR$180,0)</f>
        <v>127</v>
      </c>
      <c r="AS7">
        <f>_xlfn.RANK.EQ(Raw!AS103,Raw!AS$2:AS$180,0)</f>
        <v>130</v>
      </c>
      <c r="AT7">
        <f>_xlfn.RANK.EQ(Raw!AT103,Raw!AT$2:AT$180,0)</f>
        <v>134</v>
      </c>
      <c r="AU7">
        <f>_xlfn.RANK.EQ(Raw!AU103,Raw!AU$2:AU$180,0)</f>
        <v>133</v>
      </c>
      <c r="AV7">
        <f>_xlfn.RANK.EQ(Raw!AV103,Raw!AV$2:AV$180,0)</f>
        <v>139</v>
      </c>
      <c r="AW7">
        <f>_xlfn.RANK.EQ(Raw!AW103,Raw!AW$2:AW$180,0)</f>
        <v>139</v>
      </c>
      <c r="AX7">
        <f>_xlfn.RANK.EQ(Raw!AX103,Raw!AX$2:AX$180,0)</f>
        <v>140</v>
      </c>
      <c r="AY7">
        <f>_xlfn.RANK.EQ(Raw!AY103,Raw!AY$2:AY$180,0)</f>
        <v>141</v>
      </c>
      <c r="AZ7">
        <f>AY7-B7</f>
        <v>56</v>
      </c>
    </row>
    <row r="8" spans="1:52" x14ac:dyDescent="0.25">
      <c r="A8" t="s">
        <v>6</v>
      </c>
      <c r="B8">
        <f>_xlfn.RANK.EQ(Raw!B7,Raw!B$2:B$180,0)</f>
        <v>40</v>
      </c>
      <c r="C8">
        <f>_xlfn.RANK.EQ(Raw!C7,Raw!C$2:C$180,0)</f>
        <v>41</v>
      </c>
      <c r="D8">
        <f>_xlfn.RANK.EQ(Raw!D7,Raw!D$2:D$180,0)</f>
        <v>34</v>
      </c>
      <c r="E8">
        <f>_xlfn.RANK.EQ(Raw!E7,Raw!E$2:E$180,0)</f>
        <v>36</v>
      </c>
      <c r="F8">
        <f>_xlfn.RANK.EQ(Raw!F7,Raw!F$2:F$180,0)</f>
        <v>41</v>
      </c>
      <c r="G8">
        <f>_xlfn.RANK.EQ(Raw!G7,Raw!G$2:G$180,0)</f>
        <v>67</v>
      </c>
      <c r="H8">
        <f>_xlfn.RANK.EQ(Raw!H7,Raw!H$2:H$180,0)</f>
        <v>63</v>
      </c>
      <c r="I8">
        <f>_xlfn.RANK.EQ(Raw!I7,Raw!I$2:I$180,0)</f>
        <v>63</v>
      </c>
      <c r="J8">
        <f>_xlfn.RANK.EQ(Raw!J7,Raw!J$2:J$180,0)</f>
        <v>61</v>
      </c>
      <c r="K8">
        <f>_xlfn.RANK.EQ(Raw!K7,Raw!K$2:K$180,0)</f>
        <v>59</v>
      </c>
      <c r="L8">
        <f>_xlfn.RANK.EQ(Raw!L7,Raw!L$2:L$180,0)</f>
        <v>59</v>
      </c>
      <c r="M8">
        <f>_xlfn.RANK.EQ(Raw!M7,Raw!M$2:M$180,0)</f>
        <v>68</v>
      </c>
      <c r="N8">
        <f>_xlfn.RANK.EQ(Raw!N7,Raw!N$2:N$180,0)</f>
        <v>65</v>
      </c>
      <c r="O8">
        <f>_xlfn.RANK.EQ(Raw!O7,Raw!O$2:O$180,0)</f>
        <v>60</v>
      </c>
      <c r="P8">
        <f>_xlfn.RANK.EQ(Raw!P7,Raw!P$2:P$180,0)</f>
        <v>62</v>
      </c>
      <c r="Q8">
        <f>_xlfn.RANK.EQ(Raw!Q7,Raw!Q$2:Q$180,0)</f>
        <v>60</v>
      </c>
      <c r="R8">
        <f>_xlfn.RANK.EQ(Raw!R7,Raw!R$2:R$180,0)</f>
        <v>72</v>
      </c>
      <c r="S8">
        <f>_xlfn.RANK.EQ(Raw!S7,Raw!S$2:S$180,0)</f>
        <v>77</v>
      </c>
      <c r="T8">
        <f>_xlfn.RANK.EQ(Raw!T7,Raw!T$2:T$180,0)</f>
        <v>78</v>
      </c>
      <c r="U8">
        <f>_xlfn.RANK.EQ(Raw!U7,Raw!U$2:U$180,0)</f>
        <v>81</v>
      </c>
      <c r="V8">
        <f>_xlfn.RANK.EQ(Raw!V7,Raw!V$2:V$180,0)</f>
        <v>80</v>
      </c>
      <c r="W8">
        <f>_xlfn.RANK.EQ(Raw!W7,Raw!W$2:W$180,0)</f>
        <v>76</v>
      </c>
      <c r="X8">
        <f>_xlfn.RANK.EQ(Raw!X7,Raw!X$2:X$180,0)</f>
        <v>68</v>
      </c>
      <c r="Y8">
        <f>_xlfn.RANK.EQ(Raw!Y7,Raw!Y$2:Y$180,0)</f>
        <v>67</v>
      </c>
      <c r="Z8">
        <f>_xlfn.RANK.EQ(Raw!Z7,Raw!Z$2:Z$180,0)</f>
        <v>68</v>
      </c>
      <c r="AA8">
        <f>_xlfn.RANK.EQ(Raw!AA7,Raw!AA$2:AA$180,0)</f>
        <v>67</v>
      </c>
      <c r="AB8">
        <f>_xlfn.RANK.EQ(Raw!AB7,Raw!AB$2:AB$180,0)</f>
        <v>70</v>
      </c>
      <c r="AC8">
        <f>_xlfn.RANK.EQ(Raw!AC7,Raw!AC$2:AC$180,0)</f>
        <v>62</v>
      </c>
      <c r="AD8">
        <f>_xlfn.RANK.EQ(Raw!AD7,Raw!AD$2:AD$180,0)</f>
        <v>61</v>
      </c>
      <c r="AE8">
        <f>_xlfn.RANK.EQ(Raw!AE7,Raw!AE$2:AE$180,0)</f>
        <v>65</v>
      </c>
      <c r="AF8">
        <f>_xlfn.RANK.EQ(Raw!AF7,Raw!AF$2:AF$180,0)</f>
        <v>84</v>
      </c>
      <c r="AG8">
        <f>_xlfn.RANK.EQ(Raw!AG7,Raw!AG$2:AG$180,0)</f>
        <v>90</v>
      </c>
      <c r="AH8">
        <f>_xlfn.RANK.EQ(Raw!AH7,Raw!AH$2:AH$180,0)</f>
        <v>87</v>
      </c>
      <c r="AI8">
        <f>_xlfn.RANK.EQ(Raw!AI7,Raw!AI$2:AI$180,0)</f>
        <v>85</v>
      </c>
      <c r="AJ8">
        <f>_xlfn.RANK.EQ(Raw!AJ7,Raw!AJ$2:AJ$180,0)</f>
        <v>92</v>
      </c>
      <c r="AK8">
        <f>_xlfn.RANK.EQ(Raw!AK7,Raw!AK$2:AK$180,0)</f>
        <v>92</v>
      </c>
      <c r="AL8">
        <f>_xlfn.RANK.EQ(Raw!AL7,Raw!AL$2:AL$180,0)</f>
        <v>91</v>
      </c>
      <c r="AM8">
        <f>_xlfn.RANK.EQ(Raw!AM7,Raw!AM$2:AM$180,0)</f>
        <v>91</v>
      </c>
      <c r="AN8">
        <f>_xlfn.RANK.EQ(Raw!AN7,Raw!AN$2:AN$180,0)</f>
        <v>94</v>
      </c>
      <c r="AO8">
        <f>_xlfn.RANK.EQ(Raw!AO7,Raw!AO$2:AO$180,0)</f>
        <v>99</v>
      </c>
      <c r="AP8">
        <f>_xlfn.RANK.EQ(Raw!AP7,Raw!AP$2:AP$180,0)</f>
        <v>97</v>
      </c>
      <c r="AQ8">
        <f>_xlfn.RANK.EQ(Raw!AQ7,Raw!AQ$2:AQ$180,0)</f>
        <v>97</v>
      </c>
      <c r="AR8">
        <f>_xlfn.RANK.EQ(Raw!AR7,Raw!AR$2:AR$180,0)</f>
        <v>96</v>
      </c>
      <c r="AS8">
        <f>_xlfn.RANK.EQ(Raw!AS7,Raw!AS$2:AS$180,0)</f>
        <v>93</v>
      </c>
      <c r="AT8">
        <f>_xlfn.RANK.EQ(Raw!AT7,Raw!AT$2:AT$180,0)</f>
        <v>96</v>
      </c>
      <c r="AU8">
        <f>_xlfn.RANK.EQ(Raw!AU7,Raw!AU$2:AU$180,0)</f>
        <v>96</v>
      </c>
      <c r="AV8">
        <f>_xlfn.RANK.EQ(Raw!AV7,Raw!AV$2:AV$180,0)</f>
        <v>96</v>
      </c>
      <c r="AW8">
        <f>_xlfn.RANK.EQ(Raw!AW7,Raw!AW$2:AW$180,0)</f>
        <v>96</v>
      </c>
      <c r="AX8">
        <f>_xlfn.RANK.EQ(Raw!AX7,Raw!AX$2:AX$180,0)</f>
        <v>92</v>
      </c>
      <c r="AY8">
        <f>_xlfn.RANK.EQ(Raw!AY7,Raw!AY$2:AY$180,0)</f>
        <v>94</v>
      </c>
      <c r="AZ8">
        <f>AY8-B8</f>
        <v>54</v>
      </c>
    </row>
    <row r="9" spans="1:52" x14ac:dyDescent="0.25">
      <c r="A9" t="s">
        <v>122</v>
      </c>
      <c r="B9">
        <f>_xlfn.RANK.EQ(Raw!B123,Raw!B$2:B$180,0)</f>
        <v>67</v>
      </c>
      <c r="C9">
        <f>_xlfn.RANK.EQ(Raw!C123,Raw!C$2:C$180,0)</f>
        <v>74</v>
      </c>
      <c r="D9">
        <f>_xlfn.RANK.EQ(Raw!D123,Raw!D$2:D$180,0)</f>
        <v>74</v>
      </c>
      <c r="E9">
        <f>_xlfn.RANK.EQ(Raw!E123,Raw!E$2:E$180,0)</f>
        <v>74</v>
      </c>
      <c r="F9">
        <f>_xlfn.RANK.EQ(Raw!F123,Raw!F$2:F$180,0)</f>
        <v>73</v>
      </c>
      <c r="G9">
        <f>_xlfn.RANK.EQ(Raw!G123,Raw!G$2:G$180,0)</f>
        <v>75</v>
      </c>
      <c r="H9">
        <f>_xlfn.RANK.EQ(Raw!H123,Raw!H$2:H$180,0)</f>
        <v>69</v>
      </c>
      <c r="I9">
        <f>_xlfn.RANK.EQ(Raw!I123,Raw!I$2:I$180,0)</f>
        <v>64</v>
      </c>
      <c r="J9">
        <f>_xlfn.RANK.EQ(Raw!J123,Raw!J$2:J$180,0)</f>
        <v>75</v>
      </c>
      <c r="K9">
        <f>_xlfn.RANK.EQ(Raw!K123,Raw!K$2:K$180,0)</f>
        <v>68</v>
      </c>
      <c r="L9">
        <f>_xlfn.RANK.EQ(Raw!L123,Raw!L$2:L$180,0)</f>
        <v>58</v>
      </c>
      <c r="M9">
        <f>_xlfn.RANK.EQ(Raw!M123,Raw!M$2:M$180,0)</f>
        <v>67</v>
      </c>
      <c r="N9">
        <f>_xlfn.RANK.EQ(Raw!N123,Raw!N$2:N$180,0)</f>
        <v>66</v>
      </c>
      <c r="O9">
        <f>_xlfn.RANK.EQ(Raw!O123,Raw!O$2:O$180,0)</f>
        <v>56</v>
      </c>
      <c r="P9">
        <f>_xlfn.RANK.EQ(Raw!P123,Raw!P$2:P$180,0)</f>
        <v>64</v>
      </c>
      <c r="Q9">
        <f>_xlfn.RANK.EQ(Raw!Q123,Raw!Q$2:Q$180,0)</f>
        <v>65</v>
      </c>
      <c r="R9">
        <f>_xlfn.RANK.EQ(Raw!R123,Raw!R$2:R$180,0)</f>
        <v>76</v>
      </c>
      <c r="S9">
        <f>_xlfn.RANK.EQ(Raw!S123,Raw!S$2:S$180,0)</f>
        <v>75</v>
      </c>
      <c r="T9">
        <f>_xlfn.RANK.EQ(Raw!T123,Raw!T$2:T$180,0)</f>
        <v>77</v>
      </c>
      <c r="U9">
        <f>_xlfn.RANK.EQ(Raw!U123,Raw!U$2:U$180,0)</f>
        <v>69</v>
      </c>
      <c r="V9">
        <f>_xlfn.RANK.EQ(Raw!V123,Raw!V$2:V$180,0)</f>
        <v>66</v>
      </c>
      <c r="W9">
        <f>_xlfn.RANK.EQ(Raw!W123,Raw!W$2:W$180,0)</f>
        <v>71</v>
      </c>
      <c r="X9">
        <f>_xlfn.RANK.EQ(Raw!X123,Raw!X$2:X$180,0)</f>
        <v>74</v>
      </c>
      <c r="Y9">
        <f>_xlfn.RANK.EQ(Raw!Y123,Raw!Y$2:Y$180,0)</f>
        <v>85</v>
      </c>
      <c r="Z9">
        <f>_xlfn.RANK.EQ(Raw!Z123,Raw!Z$2:Z$180,0)</f>
        <v>66</v>
      </c>
      <c r="AA9">
        <f>_xlfn.RANK.EQ(Raw!AA123,Raw!AA$2:AA$180,0)</f>
        <v>76</v>
      </c>
      <c r="AB9">
        <f>_xlfn.RANK.EQ(Raw!AB123,Raw!AB$2:AB$180,0)</f>
        <v>79</v>
      </c>
      <c r="AC9">
        <f>_xlfn.RANK.EQ(Raw!AC123,Raw!AC$2:AC$180,0)</f>
        <v>80</v>
      </c>
      <c r="AD9">
        <f>_xlfn.RANK.EQ(Raw!AD123,Raw!AD$2:AD$180,0)</f>
        <v>90</v>
      </c>
      <c r="AE9">
        <f>_xlfn.RANK.EQ(Raw!AE123,Raw!AE$2:AE$180,0)</f>
        <v>85</v>
      </c>
      <c r="AF9">
        <f>_xlfn.RANK.EQ(Raw!AF123,Raw!AF$2:AF$180,0)</f>
        <v>98</v>
      </c>
      <c r="AG9">
        <f>_xlfn.RANK.EQ(Raw!AG123,Raw!AG$2:AG$180,0)</f>
        <v>104</v>
      </c>
      <c r="AH9">
        <f>_xlfn.RANK.EQ(Raw!AH123,Raw!AH$2:AH$180,0)</f>
        <v>100</v>
      </c>
      <c r="AI9">
        <f>_xlfn.RANK.EQ(Raw!AI123,Raw!AI$2:AI$180,0)</f>
        <v>98</v>
      </c>
      <c r="AJ9">
        <f>_xlfn.RANK.EQ(Raw!AJ123,Raw!AJ$2:AJ$180,0)</f>
        <v>100</v>
      </c>
      <c r="AK9">
        <f>_xlfn.RANK.EQ(Raw!AK123,Raw!AK$2:AK$180,0)</f>
        <v>107</v>
      </c>
      <c r="AL9">
        <f>_xlfn.RANK.EQ(Raw!AL123,Raw!AL$2:AL$180,0)</f>
        <v>109</v>
      </c>
      <c r="AM9">
        <f>_xlfn.RANK.EQ(Raw!AM123,Raw!AM$2:AM$180,0)</f>
        <v>118</v>
      </c>
      <c r="AN9">
        <f>_xlfn.RANK.EQ(Raw!AN123,Raw!AN$2:AN$180,0)</f>
        <v>115</v>
      </c>
      <c r="AO9">
        <f>_xlfn.RANK.EQ(Raw!AO123,Raw!AO$2:AO$180,0)</f>
        <v>116</v>
      </c>
      <c r="AP9">
        <f>_xlfn.RANK.EQ(Raw!AP123,Raw!AP$2:AP$180,0)</f>
        <v>118</v>
      </c>
      <c r="AQ9">
        <f>_xlfn.RANK.EQ(Raw!AQ123,Raw!AQ$2:AQ$180,0)</f>
        <v>123</v>
      </c>
      <c r="AR9">
        <f>_xlfn.RANK.EQ(Raw!AR123,Raw!AR$2:AR$180,0)</f>
        <v>119</v>
      </c>
      <c r="AS9">
        <f>_xlfn.RANK.EQ(Raw!AS123,Raw!AS$2:AS$180,0)</f>
        <v>117</v>
      </c>
      <c r="AT9">
        <f>_xlfn.RANK.EQ(Raw!AT123,Raw!AT$2:AT$180,0)</f>
        <v>119</v>
      </c>
      <c r="AU9">
        <f>_xlfn.RANK.EQ(Raw!AU123,Raw!AU$2:AU$180,0)</f>
        <v>120</v>
      </c>
      <c r="AV9">
        <f>_xlfn.RANK.EQ(Raw!AV123,Raw!AV$2:AV$180,0)</f>
        <v>121</v>
      </c>
      <c r="AW9">
        <f>_xlfn.RANK.EQ(Raw!AW123,Raw!AW$2:AW$180,0)</f>
        <v>121</v>
      </c>
      <c r="AX9">
        <f>_xlfn.RANK.EQ(Raw!AX123,Raw!AX$2:AX$180,0)</f>
        <v>117</v>
      </c>
      <c r="AY9">
        <f>_xlfn.RANK.EQ(Raw!AY123,Raw!AY$2:AY$180,0)</f>
        <v>121</v>
      </c>
      <c r="AZ9">
        <f>AY9-B9</f>
        <v>54</v>
      </c>
    </row>
    <row r="10" spans="1:52" x14ac:dyDescent="0.25">
      <c r="A10" t="s">
        <v>132</v>
      </c>
      <c r="B10">
        <f>_xlfn.RANK.EQ(Raw!B133,Raw!B$2:B$180,0)</f>
        <v>151</v>
      </c>
      <c r="C10">
        <f>_xlfn.RANK.EQ(Raw!C133,Raw!C$2:C$180,0)</f>
        <v>151</v>
      </c>
      <c r="D10">
        <f>_xlfn.RANK.EQ(Raw!D133,Raw!D$2:D$180,0)</f>
        <v>151</v>
      </c>
      <c r="E10">
        <f>_xlfn.RANK.EQ(Raw!E133,Raw!E$2:E$180,0)</f>
        <v>151</v>
      </c>
      <c r="F10">
        <f>_xlfn.RANK.EQ(Raw!F133,Raw!F$2:F$180,0)</f>
        <v>151</v>
      </c>
      <c r="G10">
        <f>_xlfn.RANK.EQ(Raw!G133,Raw!G$2:G$180,0)</f>
        <v>151</v>
      </c>
      <c r="H10">
        <f>_xlfn.RANK.EQ(Raw!H133,Raw!H$2:H$180,0)</f>
        <v>151</v>
      </c>
      <c r="I10">
        <f>_xlfn.RANK.EQ(Raw!I133,Raw!I$2:I$180,0)</f>
        <v>151</v>
      </c>
      <c r="J10" t="e">
        <f>_xlfn.RANK.EQ(Raw!J133,Raw!J$2:J$180,0)</f>
        <v>#N/A</v>
      </c>
      <c r="K10" t="e">
        <f>_xlfn.RANK.EQ(Raw!K133,Raw!K$2:K$180,0)</f>
        <v>#N/A</v>
      </c>
      <c r="L10" t="e">
        <f>_xlfn.RANK.EQ(Raw!L133,Raw!L$2:L$180,0)</f>
        <v>#N/A</v>
      </c>
      <c r="M10" t="e">
        <f>_xlfn.RANK.EQ(Raw!M133,Raw!M$2:M$180,0)</f>
        <v>#N/A</v>
      </c>
      <c r="N10" t="e">
        <f>_xlfn.RANK.EQ(Raw!N133,Raw!N$2:N$180,0)</f>
        <v>#N/A</v>
      </c>
      <c r="O10" t="e">
        <f>_xlfn.RANK.EQ(Raw!O133,Raw!O$2:O$180,0)</f>
        <v>#N/A</v>
      </c>
      <c r="P10">
        <f>_xlfn.RANK.EQ(Raw!P133,Raw!P$2:P$180,0)</f>
        <v>151</v>
      </c>
      <c r="Q10">
        <f>_xlfn.RANK.EQ(Raw!Q133,Raw!Q$2:Q$180,0)</f>
        <v>151</v>
      </c>
      <c r="R10">
        <f>_xlfn.RANK.EQ(Raw!R133,Raw!R$2:R$180,0)</f>
        <v>151</v>
      </c>
      <c r="S10" t="e">
        <f>_xlfn.RANK.EQ(Raw!S133,Raw!S$2:S$180,0)</f>
        <v>#N/A</v>
      </c>
      <c r="T10" t="e">
        <f>_xlfn.RANK.EQ(Raw!T133,Raw!T$2:T$180,0)</f>
        <v>#N/A</v>
      </c>
      <c r="U10" t="e">
        <f>_xlfn.RANK.EQ(Raw!U133,Raw!U$2:U$180,0)</f>
        <v>#N/A</v>
      </c>
      <c r="V10" t="e">
        <f>_xlfn.RANK.EQ(Raw!V133,Raw!V$2:V$180,0)</f>
        <v>#N/A</v>
      </c>
      <c r="W10" t="e">
        <f>_xlfn.RANK.EQ(Raw!W133,Raw!W$2:W$180,0)</f>
        <v>#N/A</v>
      </c>
      <c r="X10">
        <f>_xlfn.RANK.EQ(Raw!X133,Raw!X$2:X$180,0)</f>
        <v>151</v>
      </c>
      <c r="Y10">
        <f>_xlfn.RANK.EQ(Raw!Y133,Raw!Y$2:Y$180,0)</f>
        <v>151</v>
      </c>
      <c r="Z10">
        <f>_xlfn.RANK.EQ(Raw!Z133,Raw!Z$2:Z$180,0)</f>
        <v>151</v>
      </c>
      <c r="AA10">
        <f>_xlfn.RANK.EQ(Raw!AA133,Raw!AA$2:AA$180,0)</f>
        <v>151</v>
      </c>
      <c r="AB10">
        <f>_xlfn.RANK.EQ(Raw!AB133,Raw!AB$2:AB$180,0)</f>
        <v>151</v>
      </c>
      <c r="AC10">
        <f>_xlfn.RANK.EQ(Raw!AC133,Raw!AC$2:AC$180,0)</f>
        <v>151</v>
      </c>
      <c r="AD10">
        <f>_xlfn.RANK.EQ(Raw!AD133,Raw!AD$2:AD$180,0)</f>
        <v>151</v>
      </c>
      <c r="AE10">
        <f>_xlfn.RANK.EQ(Raw!AE133,Raw!AE$2:AE$180,0)</f>
        <v>151</v>
      </c>
      <c r="AF10">
        <f>_xlfn.RANK.EQ(Raw!AF133,Raw!AF$2:AF$180,0)</f>
        <v>38</v>
      </c>
      <c r="AG10">
        <f>_xlfn.RANK.EQ(Raw!AG133,Raw!AG$2:AG$180,0)</f>
        <v>28</v>
      </c>
      <c r="AH10">
        <f>_xlfn.RANK.EQ(Raw!AH133,Raw!AH$2:AH$180,0)</f>
        <v>47</v>
      </c>
      <c r="AI10">
        <f>_xlfn.RANK.EQ(Raw!AI133,Raw!AI$2:AI$180,0)</f>
        <v>38</v>
      </c>
      <c r="AJ10">
        <f>_xlfn.RANK.EQ(Raw!AJ133,Raw!AJ$2:AJ$180,0)</f>
        <v>39</v>
      </c>
      <c r="AK10">
        <f>_xlfn.RANK.EQ(Raw!AK133,Raw!AK$2:AK$180,0)</f>
        <v>42</v>
      </c>
      <c r="AL10">
        <f>_xlfn.RANK.EQ(Raw!AL133,Raw!AL$2:AL$180,0)</f>
        <v>53</v>
      </c>
      <c r="AM10">
        <f>_xlfn.RANK.EQ(Raw!AM133,Raw!AM$2:AM$180,0)</f>
        <v>61</v>
      </c>
      <c r="AN10">
        <f>_xlfn.RANK.EQ(Raw!AN133,Raw!AN$2:AN$180,0)</f>
        <v>76</v>
      </c>
      <c r="AO10">
        <f>_xlfn.RANK.EQ(Raw!AO133,Raw!AO$2:AO$180,0)</f>
        <v>89</v>
      </c>
      <c r="AP10">
        <f>_xlfn.RANK.EQ(Raw!AP133,Raw!AP$2:AP$180,0)</f>
        <v>89</v>
      </c>
      <c r="AQ10">
        <f>_xlfn.RANK.EQ(Raw!AQ133,Raw!AQ$2:AQ$180,0)</f>
        <v>89</v>
      </c>
      <c r="AR10">
        <f>_xlfn.RANK.EQ(Raw!AR133,Raw!AR$2:AR$180,0)</f>
        <v>91</v>
      </c>
      <c r="AS10">
        <f>_xlfn.RANK.EQ(Raw!AS133,Raw!AS$2:AS$180,0)</f>
        <v>92</v>
      </c>
      <c r="AT10">
        <f>_xlfn.RANK.EQ(Raw!AT133,Raw!AT$2:AT$180,0)</f>
        <v>86</v>
      </c>
      <c r="AU10">
        <f>_xlfn.RANK.EQ(Raw!AU133,Raw!AU$2:AU$180,0)</f>
        <v>91</v>
      </c>
      <c r="AV10">
        <f>_xlfn.RANK.EQ(Raw!AV133,Raw!AV$2:AV$180,0)</f>
        <v>91</v>
      </c>
      <c r="AW10">
        <f>_xlfn.RANK.EQ(Raw!AW133,Raw!AW$2:AW$180,0)</f>
        <v>92</v>
      </c>
      <c r="AX10">
        <f>_xlfn.RANK.EQ(Raw!AX133,Raw!AX$2:AX$180,0)</f>
        <v>93</v>
      </c>
      <c r="AY10">
        <f>_xlfn.RANK.EQ(Raw!AY133,Raw!AY$2:AY$180,0)</f>
        <v>92</v>
      </c>
      <c r="AZ10">
        <f>AY10-AF10</f>
        <v>54</v>
      </c>
    </row>
    <row r="11" spans="1:52" x14ac:dyDescent="0.25">
      <c r="A11" t="s">
        <v>106</v>
      </c>
      <c r="B11">
        <f>_xlfn.RANK.EQ(Raw!B107,Raw!B$2:B$180,0)</f>
        <v>151</v>
      </c>
      <c r="C11">
        <f>_xlfn.RANK.EQ(Raw!C107,Raw!C$2:C$180,0)</f>
        <v>151</v>
      </c>
      <c r="D11">
        <f>_xlfn.RANK.EQ(Raw!D107,Raw!D$2:D$180,0)</f>
        <v>151</v>
      </c>
      <c r="E11">
        <f>_xlfn.RANK.EQ(Raw!E107,Raw!E$2:E$180,0)</f>
        <v>151</v>
      </c>
      <c r="F11">
        <f>_xlfn.RANK.EQ(Raw!F107,Raw!F$2:F$180,0)</f>
        <v>151</v>
      </c>
      <c r="G11">
        <f>_xlfn.RANK.EQ(Raw!G107,Raw!G$2:G$180,0)</f>
        <v>151</v>
      </c>
      <c r="H11">
        <f>_xlfn.RANK.EQ(Raw!H107,Raw!H$2:H$180,0)</f>
        <v>151</v>
      </c>
      <c r="I11">
        <f>_xlfn.RANK.EQ(Raw!I107,Raw!I$2:I$180,0)</f>
        <v>151</v>
      </c>
      <c r="J11" t="e">
        <f>_xlfn.RANK.EQ(Raw!J107,Raw!J$2:J$180,0)</f>
        <v>#N/A</v>
      </c>
      <c r="K11" t="e">
        <f>_xlfn.RANK.EQ(Raw!K107,Raw!K$2:K$180,0)</f>
        <v>#N/A</v>
      </c>
      <c r="L11" t="e">
        <f>_xlfn.RANK.EQ(Raw!L107,Raw!L$2:L$180,0)</f>
        <v>#N/A</v>
      </c>
      <c r="M11" t="e">
        <f>_xlfn.RANK.EQ(Raw!M107,Raw!M$2:M$180,0)</f>
        <v>#N/A</v>
      </c>
      <c r="N11" t="e">
        <f>_xlfn.RANK.EQ(Raw!N107,Raw!N$2:N$180,0)</f>
        <v>#N/A</v>
      </c>
      <c r="O11" t="e">
        <f>_xlfn.RANK.EQ(Raw!O107,Raw!O$2:O$180,0)</f>
        <v>#N/A</v>
      </c>
      <c r="P11">
        <f>_xlfn.RANK.EQ(Raw!P107,Raw!P$2:P$180,0)</f>
        <v>151</v>
      </c>
      <c r="Q11">
        <f>_xlfn.RANK.EQ(Raw!Q107,Raw!Q$2:Q$180,0)</f>
        <v>151</v>
      </c>
      <c r="R11">
        <f>_xlfn.RANK.EQ(Raw!R107,Raw!R$2:R$180,0)</f>
        <v>151</v>
      </c>
      <c r="S11" t="e">
        <f>_xlfn.RANK.EQ(Raw!S107,Raw!S$2:S$180,0)</f>
        <v>#N/A</v>
      </c>
      <c r="T11" t="e">
        <f>_xlfn.RANK.EQ(Raw!T107,Raw!T$2:T$180,0)</f>
        <v>#N/A</v>
      </c>
      <c r="U11" t="e">
        <f>_xlfn.RANK.EQ(Raw!U107,Raw!U$2:U$180,0)</f>
        <v>#N/A</v>
      </c>
      <c r="V11" t="e">
        <f>_xlfn.RANK.EQ(Raw!V107,Raw!V$2:V$180,0)</f>
        <v>#N/A</v>
      </c>
      <c r="W11" t="e">
        <f>_xlfn.RANK.EQ(Raw!W107,Raw!W$2:W$180,0)</f>
        <v>#N/A</v>
      </c>
      <c r="X11">
        <f>_xlfn.RANK.EQ(Raw!X107,Raw!X$2:X$180,0)</f>
        <v>151</v>
      </c>
      <c r="Y11">
        <f>_xlfn.RANK.EQ(Raw!Y107,Raw!Y$2:Y$180,0)</f>
        <v>151</v>
      </c>
      <c r="Z11">
        <f>_xlfn.RANK.EQ(Raw!Z107,Raw!Z$2:Z$180,0)</f>
        <v>151</v>
      </c>
      <c r="AA11">
        <f>_xlfn.RANK.EQ(Raw!AA107,Raw!AA$2:AA$180,0)</f>
        <v>151</v>
      </c>
      <c r="AB11">
        <f>_xlfn.RANK.EQ(Raw!AB107,Raw!AB$2:AB$180,0)</f>
        <v>151</v>
      </c>
      <c r="AC11">
        <f>_xlfn.RANK.EQ(Raw!AC107,Raw!AC$2:AC$180,0)</f>
        <v>151</v>
      </c>
      <c r="AD11">
        <f>_xlfn.RANK.EQ(Raw!AD107,Raw!AD$2:AD$180,0)</f>
        <v>151</v>
      </c>
      <c r="AE11">
        <f>_xlfn.RANK.EQ(Raw!AE107,Raw!AE$2:AE$180,0)</f>
        <v>151</v>
      </c>
      <c r="AF11">
        <f>_xlfn.RANK.EQ(Raw!AF107,Raw!AF$2:AF$180,0)</f>
        <v>54</v>
      </c>
      <c r="AG11">
        <f>_xlfn.RANK.EQ(Raw!AG107,Raw!AG$2:AG$180,0)</f>
        <v>80</v>
      </c>
      <c r="AH11">
        <f>_xlfn.RANK.EQ(Raw!AH107,Raw!AH$2:AH$180,0)</f>
        <v>76</v>
      </c>
      <c r="AI11">
        <f>_xlfn.RANK.EQ(Raw!AI107,Raw!AI$2:AI$180,0)</f>
        <v>62</v>
      </c>
      <c r="AJ11">
        <f>_xlfn.RANK.EQ(Raw!AJ107,Raw!AJ$2:AJ$180,0)</f>
        <v>74</v>
      </c>
      <c r="AK11">
        <f>_xlfn.RANK.EQ(Raw!AK107,Raw!AK$2:AK$180,0)</f>
        <v>69</v>
      </c>
      <c r="AL11">
        <f>_xlfn.RANK.EQ(Raw!AL107,Raw!AL$2:AL$180,0)</f>
        <v>69</v>
      </c>
      <c r="AM11">
        <f>_xlfn.RANK.EQ(Raw!AM107,Raw!AM$2:AM$180,0)</f>
        <v>75</v>
      </c>
      <c r="AN11">
        <f>_xlfn.RANK.EQ(Raw!AN107,Raw!AN$2:AN$180,0)</f>
        <v>66</v>
      </c>
      <c r="AO11">
        <f>_xlfn.RANK.EQ(Raw!AO107,Raw!AO$2:AO$180,0)</f>
        <v>91</v>
      </c>
      <c r="AP11">
        <f>_xlfn.RANK.EQ(Raw!AP107,Raw!AP$2:AP$180,0)</f>
        <v>83</v>
      </c>
      <c r="AQ11">
        <f>_xlfn.RANK.EQ(Raw!AQ107,Raw!AQ$2:AQ$180,0)</f>
        <v>86</v>
      </c>
      <c r="AR11">
        <f>_xlfn.RANK.EQ(Raw!AR107,Raw!AR$2:AR$180,0)</f>
        <v>66</v>
      </c>
      <c r="AS11">
        <f>_xlfn.RANK.EQ(Raw!AS107,Raw!AS$2:AS$180,0)</f>
        <v>79</v>
      </c>
      <c r="AT11">
        <f>_xlfn.RANK.EQ(Raw!AT107,Raw!AT$2:AT$180,0)</f>
        <v>94</v>
      </c>
      <c r="AU11">
        <f>_xlfn.RANK.EQ(Raw!AU107,Raw!AU$2:AU$180,0)</f>
        <v>82</v>
      </c>
      <c r="AV11">
        <f>_xlfn.RANK.EQ(Raw!AV107,Raw!AV$2:AV$180,0)</f>
        <v>84</v>
      </c>
      <c r="AW11">
        <f>_xlfn.RANK.EQ(Raw!AW107,Raw!AW$2:AW$180,0)</f>
        <v>95</v>
      </c>
      <c r="AX11">
        <f>_xlfn.RANK.EQ(Raw!AX107,Raw!AX$2:AX$180,0)</f>
        <v>102</v>
      </c>
      <c r="AY11">
        <f>_xlfn.RANK.EQ(Raw!AY107,Raw!AY$2:AY$180,0)</f>
        <v>107</v>
      </c>
      <c r="AZ11">
        <f>AY11-AF11</f>
        <v>53</v>
      </c>
    </row>
    <row r="12" spans="1:52" x14ac:dyDescent="0.25">
      <c r="A12" t="s">
        <v>123</v>
      </c>
      <c r="B12">
        <f>_xlfn.RANK.EQ(Raw!B124,Raw!B$2:B$180,0)</f>
        <v>107</v>
      </c>
      <c r="C12">
        <f>_xlfn.RANK.EQ(Raw!C124,Raw!C$2:C$180,0)</f>
        <v>100</v>
      </c>
      <c r="D12">
        <f>_xlfn.RANK.EQ(Raw!D124,Raw!D$2:D$180,0)</f>
        <v>106</v>
      </c>
      <c r="E12">
        <f>_xlfn.RANK.EQ(Raw!E124,Raw!E$2:E$180,0)</f>
        <v>102</v>
      </c>
      <c r="F12">
        <f>_xlfn.RANK.EQ(Raw!F124,Raw!F$2:F$180,0)</f>
        <v>104</v>
      </c>
      <c r="G12">
        <f>_xlfn.RANK.EQ(Raw!G124,Raw!G$2:G$180,0)</f>
        <v>104</v>
      </c>
      <c r="H12">
        <f>_xlfn.RANK.EQ(Raw!H124,Raw!H$2:H$180,0)</f>
        <v>101</v>
      </c>
      <c r="I12">
        <f>_xlfn.RANK.EQ(Raw!I124,Raw!I$2:I$180,0)</f>
        <v>107</v>
      </c>
      <c r="J12">
        <f>_xlfn.RANK.EQ(Raw!J124,Raw!J$2:J$180,0)</f>
        <v>118</v>
      </c>
      <c r="K12">
        <f>_xlfn.RANK.EQ(Raw!K124,Raw!K$2:K$180,0)</f>
        <v>114</v>
      </c>
      <c r="L12">
        <f>_xlfn.RANK.EQ(Raw!L124,Raw!L$2:L$180,0)</f>
        <v>105</v>
      </c>
      <c r="M12">
        <f>_xlfn.RANK.EQ(Raw!M124,Raw!M$2:M$180,0)</f>
        <v>121</v>
      </c>
      <c r="N12">
        <f>_xlfn.RANK.EQ(Raw!N124,Raw!N$2:N$180,0)</f>
        <v>121</v>
      </c>
      <c r="O12">
        <f>_xlfn.RANK.EQ(Raw!O124,Raw!O$2:O$180,0)</f>
        <v>122</v>
      </c>
      <c r="P12">
        <f>_xlfn.RANK.EQ(Raw!P124,Raw!P$2:P$180,0)</f>
        <v>115</v>
      </c>
      <c r="Q12">
        <f>_xlfn.RANK.EQ(Raw!Q124,Raw!Q$2:Q$180,0)</f>
        <v>120</v>
      </c>
      <c r="R12">
        <f>_xlfn.RANK.EQ(Raw!R124,Raw!R$2:R$180,0)</f>
        <v>124</v>
      </c>
      <c r="S12">
        <f>_xlfn.RANK.EQ(Raw!S124,Raw!S$2:S$180,0)</f>
        <v>122</v>
      </c>
      <c r="T12">
        <f>_xlfn.RANK.EQ(Raw!T124,Raw!T$2:T$180,0)</f>
        <v>122</v>
      </c>
      <c r="U12">
        <f>_xlfn.RANK.EQ(Raw!U124,Raw!U$2:U$180,0)</f>
        <v>126</v>
      </c>
      <c r="V12">
        <f>_xlfn.RANK.EQ(Raw!V124,Raw!V$2:V$180,0)</f>
        <v>121</v>
      </c>
      <c r="W12">
        <f>_xlfn.RANK.EQ(Raw!W124,Raw!W$2:W$180,0)</f>
        <v>124</v>
      </c>
      <c r="X12">
        <f>_xlfn.RANK.EQ(Raw!X124,Raw!X$2:X$180,0)</f>
        <v>125</v>
      </c>
      <c r="Y12">
        <f>_xlfn.RANK.EQ(Raw!Y124,Raw!Y$2:Y$180,0)</f>
        <v>125</v>
      </c>
      <c r="Z12">
        <f>_xlfn.RANK.EQ(Raw!Z124,Raw!Z$2:Z$180,0)</f>
        <v>117</v>
      </c>
      <c r="AA12">
        <f>_xlfn.RANK.EQ(Raw!AA124,Raw!AA$2:AA$180,0)</f>
        <v>126</v>
      </c>
      <c r="AB12">
        <f>_xlfn.RANK.EQ(Raw!AB124,Raw!AB$2:AB$180,0)</f>
        <v>119</v>
      </c>
      <c r="AC12">
        <f>_xlfn.RANK.EQ(Raw!AC124,Raw!AC$2:AC$180,0)</f>
        <v>120</v>
      </c>
      <c r="AD12">
        <f>_xlfn.RANK.EQ(Raw!AD124,Raw!AD$2:AD$180,0)</f>
        <v>119</v>
      </c>
      <c r="AE12">
        <f>_xlfn.RANK.EQ(Raw!AE124,Raw!AE$2:AE$180,0)</f>
        <v>104</v>
      </c>
      <c r="AF12">
        <f>_xlfn.RANK.EQ(Raw!AF124,Raw!AF$2:AF$180,0)</f>
        <v>124</v>
      </c>
      <c r="AG12">
        <f>_xlfn.RANK.EQ(Raw!AG124,Raw!AG$2:AG$180,0)</f>
        <v>127</v>
      </c>
      <c r="AH12">
        <f>_xlfn.RANK.EQ(Raw!AH124,Raw!AH$2:AH$180,0)</f>
        <v>124</v>
      </c>
      <c r="AI12">
        <f>_xlfn.RANK.EQ(Raw!AI124,Raw!AI$2:AI$180,0)</f>
        <v>126</v>
      </c>
      <c r="AJ12">
        <f>_xlfn.RANK.EQ(Raw!AJ124,Raw!AJ$2:AJ$180,0)</f>
        <v>134</v>
      </c>
      <c r="AK12">
        <f>_xlfn.RANK.EQ(Raw!AK124,Raw!AK$2:AK$180,0)</f>
        <v>130</v>
      </c>
      <c r="AL12">
        <f>_xlfn.RANK.EQ(Raw!AL124,Raw!AL$2:AL$180,0)</f>
        <v>121</v>
      </c>
      <c r="AM12">
        <f>_xlfn.RANK.EQ(Raw!AM124,Raw!AM$2:AM$180,0)</f>
        <v>136</v>
      </c>
      <c r="AN12">
        <f>_xlfn.RANK.EQ(Raw!AN124,Raw!AN$2:AN$180,0)</f>
        <v>137</v>
      </c>
      <c r="AO12">
        <f>_xlfn.RANK.EQ(Raw!AO124,Raw!AO$2:AO$180,0)</f>
        <v>134</v>
      </c>
      <c r="AP12">
        <f>_xlfn.RANK.EQ(Raw!AP124,Raw!AP$2:AP$180,0)</f>
        <v>141</v>
      </c>
      <c r="AQ12">
        <f>_xlfn.RANK.EQ(Raw!AQ124,Raw!AQ$2:AQ$180,0)</f>
        <v>140</v>
      </c>
      <c r="AR12">
        <f>_xlfn.RANK.EQ(Raw!AR124,Raw!AR$2:AR$180,0)</f>
        <v>145</v>
      </c>
      <c r="AS12">
        <f>_xlfn.RANK.EQ(Raw!AS124,Raw!AS$2:AS$180,0)</f>
        <v>150</v>
      </c>
      <c r="AT12">
        <f>_xlfn.RANK.EQ(Raw!AT124,Raw!AT$2:AT$180,0)</f>
        <v>151</v>
      </c>
      <c r="AU12">
        <f>_xlfn.RANK.EQ(Raw!AU124,Raw!AU$2:AU$180,0)</f>
        <v>157</v>
      </c>
      <c r="AV12">
        <f>_xlfn.RANK.EQ(Raw!AV124,Raw!AV$2:AV$180,0)</f>
        <v>163</v>
      </c>
      <c r="AW12">
        <f>_xlfn.RANK.EQ(Raw!AW124,Raw!AW$2:AW$180,0)</f>
        <v>156</v>
      </c>
      <c r="AX12">
        <f>_xlfn.RANK.EQ(Raw!AX124,Raw!AX$2:AX$180,0)</f>
        <v>150</v>
      </c>
      <c r="AY12">
        <f>_xlfn.RANK.EQ(Raw!AY124,Raw!AY$2:AY$180,0)</f>
        <v>159</v>
      </c>
      <c r="AZ12">
        <f>AY12-B12</f>
        <v>52</v>
      </c>
    </row>
    <row r="13" spans="1:52" x14ac:dyDescent="0.25">
      <c r="A13" t="s">
        <v>34</v>
      </c>
      <c r="B13">
        <f>_xlfn.RANK.EQ(Raw!B35,Raw!B$2:B$180,0)</f>
        <v>19</v>
      </c>
      <c r="C13">
        <f>_xlfn.RANK.EQ(Raw!C35,Raw!C$2:C$180,0)</f>
        <v>17</v>
      </c>
      <c r="D13">
        <f>_xlfn.RANK.EQ(Raw!D35,Raw!D$2:D$180,0)</f>
        <v>16</v>
      </c>
      <c r="E13">
        <f>_xlfn.RANK.EQ(Raw!E35,Raw!E$2:E$180,0)</f>
        <v>19</v>
      </c>
      <c r="F13">
        <f>_xlfn.RANK.EQ(Raw!F35,Raw!F$2:F$180,0)</f>
        <v>17</v>
      </c>
      <c r="G13">
        <f>_xlfn.RANK.EQ(Raw!G35,Raw!G$2:G$180,0)</f>
        <v>16</v>
      </c>
      <c r="H13">
        <f>_xlfn.RANK.EQ(Raw!H35,Raw!H$2:H$180,0)</f>
        <v>16</v>
      </c>
      <c r="I13">
        <f>_xlfn.RANK.EQ(Raw!I35,Raw!I$2:I$180,0)</f>
        <v>18</v>
      </c>
      <c r="J13">
        <f>_xlfn.RANK.EQ(Raw!J35,Raw!J$2:J$180,0)</f>
        <v>19</v>
      </c>
      <c r="K13">
        <f>_xlfn.RANK.EQ(Raw!K35,Raw!K$2:K$180,0)</f>
        <v>20</v>
      </c>
      <c r="L13">
        <f>_xlfn.RANK.EQ(Raw!L35,Raw!L$2:L$180,0)</f>
        <v>35</v>
      </c>
      <c r="M13">
        <f>_xlfn.RANK.EQ(Raw!M35,Raw!M$2:M$180,0)</f>
        <v>25</v>
      </c>
      <c r="N13">
        <f>_xlfn.RANK.EQ(Raw!N35,Raw!N$2:N$180,0)</f>
        <v>27</v>
      </c>
      <c r="O13">
        <f>_xlfn.RANK.EQ(Raw!O35,Raw!O$2:O$180,0)</f>
        <v>29</v>
      </c>
      <c r="P13">
        <f>_xlfn.RANK.EQ(Raw!P35,Raw!P$2:P$180,0)</f>
        <v>26</v>
      </c>
      <c r="Q13">
        <f>_xlfn.RANK.EQ(Raw!Q35,Raw!Q$2:Q$180,0)</f>
        <v>26</v>
      </c>
      <c r="R13">
        <f>_xlfn.RANK.EQ(Raw!R35,Raw!R$2:R$180,0)</f>
        <v>30</v>
      </c>
      <c r="S13">
        <f>_xlfn.RANK.EQ(Raw!S35,Raw!S$2:S$180,0)</f>
        <v>30</v>
      </c>
      <c r="T13">
        <f>_xlfn.RANK.EQ(Raw!T35,Raw!T$2:T$180,0)</f>
        <v>34</v>
      </c>
      <c r="U13">
        <f>_xlfn.RANK.EQ(Raw!U35,Raw!U$2:U$180,0)</f>
        <v>32</v>
      </c>
      <c r="V13">
        <f>_xlfn.RANK.EQ(Raw!V35,Raw!V$2:V$180,0)</f>
        <v>30</v>
      </c>
      <c r="W13">
        <f>_xlfn.RANK.EQ(Raw!W35,Raw!W$2:W$180,0)</f>
        <v>29</v>
      </c>
      <c r="X13">
        <f>_xlfn.RANK.EQ(Raw!X35,Raw!X$2:X$180,0)</f>
        <v>28</v>
      </c>
      <c r="Y13">
        <f>_xlfn.RANK.EQ(Raw!Y35,Raw!Y$2:Y$180,0)</f>
        <v>31</v>
      </c>
      <c r="Z13">
        <f>_xlfn.RANK.EQ(Raw!Z35,Raw!Z$2:Z$180,0)</f>
        <v>31</v>
      </c>
      <c r="AA13">
        <f>_xlfn.RANK.EQ(Raw!AA35,Raw!AA$2:AA$180,0)</f>
        <v>28</v>
      </c>
      <c r="AB13">
        <f>_xlfn.RANK.EQ(Raw!AB35,Raw!AB$2:AB$180,0)</f>
        <v>30</v>
      </c>
      <c r="AC13">
        <f>_xlfn.RANK.EQ(Raw!AC35,Raw!AC$2:AC$180,0)</f>
        <v>30</v>
      </c>
      <c r="AD13">
        <f>_xlfn.RANK.EQ(Raw!AD35,Raw!AD$2:AD$180,0)</f>
        <v>31</v>
      </c>
      <c r="AE13">
        <f>_xlfn.RANK.EQ(Raw!AE35,Raw!AE$2:AE$180,0)</f>
        <v>32</v>
      </c>
      <c r="AF13">
        <f>_xlfn.RANK.EQ(Raw!AF35,Raw!AF$2:AF$180,0)</f>
        <v>45</v>
      </c>
      <c r="AG13">
        <f>_xlfn.RANK.EQ(Raw!AG35,Raw!AG$2:AG$180,0)</f>
        <v>42</v>
      </c>
      <c r="AH13">
        <f>_xlfn.RANK.EQ(Raw!AH35,Raw!AH$2:AH$180,0)</f>
        <v>46</v>
      </c>
      <c r="AI13">
        <f>_xlfn.RANK.EQ(Raw!AI35,Raw!AI$2:AI$180,0)</f>
        <v>45</v>
      </c>
      <c r="AJ13">
        <f>_xlfn.RANK.EQ(Raw!AJ35,Raw!AJ$2:AJ$180,0)</f>
        <v>49</v>
      </c>
      <c r="AK13">
        <f>_xlfn.RANK.EQ(Raw!AK35,Raw!AK$2:AK$180,0)</f>
        <v>59</v>
      </c>
      <c r="AL13">
        <f>_xlfn.RANK.EQ(Raw!AL35,Raw!AL$2:AL$180,0)</f>
        <v>59</v>
      </c>
      <c r="AM13">
        <f>_xlfn.RANK.EQ(Raw!AM35,Raw!AM$2:AM$180,0)</f>
        <v>55</v>
      </c>
      <c r="AN13">
        <f>_xlfn.RANK.EQ(Raw!AN35,Raw!AN$2:AN$180,0)</f>
        <v>74</v>
      </c>
      <c r="AO13">
        <f>_xlfn.RANK.EQ(Raw!AO35,Raw!AO$2:AO$180,0)</f>
        <v>74</v>
      </c>
      <c r="AP13">
        <f>_xlfn.RANK.EQ(Raw!AP35,Raw!AP$2:AP$180,0)</f>
        <v>77</v>
      </c>
      <c r="AQ13">
        <f>_xlfn.RANK.EQ(Raw!AQ35,Raw!AQ$2:AQ$180,0)</f>
        <v>79</v>
      </c>
      <c r="AR13">
        <f>_xlfn.RANK.EQ(Raw!AR35,Raw!AR$2:AR$180,0)</f>
        <v>81</v>
      </c>
      <c r="AS13">
        <f>_xlfn.RANK.EQ(Raw!AS35,Raw!AS$2:AS$180,0)</f>
        <v>85</v>
      </c>
      <c r="AT13">
        <f>_xlfn.RANK.EQ(Raw!AT35,Raw!AT$2:AT$180,0)</f>
        <v>91</v>
      </c>
      <c r="AU13">
        <f>_xlfn.RANK.EQ(Raw!AU35,Raw!AU$2:AU$180,0)</f>
        <v>80</v>
      </c>
      <c r="AV13">
        <f>_xlfn.RANK.EQ(Raw!AV35,Raw!AV$2:AV$180,0)</f>
        <v>78</v>
      </c>
      <c r="AW13">
        <f>_xlfn.RANK.EQ(Raw!AW35,Raw!AW$2:AW$180,0)</f>
        <v>78</v>
      </c>
      <c r="AX13">
        <f>_xlfn.RANK.EQ(Raw!AX35,Raw!AX$2:AX$180,0)</f>
        <v>74</v>
      </c>
      <c r="AY13">
        <f>_xlfn.RANK.EQ(Raw!AY35,Raw!AY$2:AY$180,0)</f>
        <v>70</v>
      </c>
      <c r="AZ13">
        <f>AY13-B13</f>
        <v>51</v>
      </c>
    </row>
    <row r="14" spans="1:52" x14ac:dyDescent="0.25">
      <c r="A14" t="s">
        <v>65</v>
      </c>
      <c r="B14">
        <f>_xlfn.RANK.EQ(Raw!B66,Raw!B$2:B$180,0)</f>
        <v>9</v>
      </c>
      <c r="C14">
        <f>_xlfn.RANK.EQ(Raw!C66,Raw!C$2:C$180,0)</f>
        <v>8</v>
      </c>
      <c r="D14">
        <f>_xlfn.RANK.EQ(Raw!D66,Raw!D$2:D$180,0)</f>
        <v>8</v>
      </c>
      <c r="E14">
        <f>_xlfn.RANK.EQ(Raw!E66,Raw!E$2:E$180,0)</f>
        <v>9</v>
      </c>
      <c r="F14">
        <f>_xlfn.RANK.EQ(Raw!F66,Raw!F$2:F$180,0)</f>
        <v>6</v>
      </c>
      <c r="G14">
        <f>_xlfn.RANK.EQ(Raw!G66,Raw!G$2:G$180,0)</f>
        <v>5</v>
      </c>
      <c r="H14">
        <f>_xlfn.RANK.EQ(Raw!H66,Raw!H$2:H$180,0)</f>
        <v>6</v>
      </c>
      <c r="I14">
        <f>_xlfn.RANK.EQ(Raw!I66,Raw!I$2:I$180,0)</f>
        <v>8</v>
      </c>
      <c r="J14">
        <f>_xlfn.RANK.EQ(Raw!J66,Raw!J$2:J$180,0)</f>
        <v>7</v>
      </c>
      <c r="K14">
        <f>_xlfn.RANK.EQ(Raw!K66,Raw!K$2:K$180,0)</f>
        <v>7</v>
      </c>
      <c r="L14">
        <f>_xlfn.RANK.EQ(Raw!L66,Raw!L$2:L$180,0)</f>
        <v>8</v>
      </c>
      <c r="M14">
        <f>_xlfn.RANK.EQ(Raw!M66,Raw!M$2:M$180,0)</f>
        <v>11</v>
      </c>
      <c r="N14">
        <f>_xlfn.RANK.EQ(Raw!N66,Raw!N$2:N$180,0)</f>
        <v>12</v>
      </c>
      <c r="O14">
        <f>_xlfn.RANK.EQ(Raw!O66,Raw!O$2:O$180,0)</f>
        <v>10</v>
      </c>
      <c r="P14">
        <f>_xlfn.RANK.EQ(Raw!P66,Raw!P$2:P$180,0)</f>
        <v>13</v>
      </c>
      <c r="Q14">
        <f>_xlfn.RANK.EQ(Raw!Q66,Raw!Q$2:Q$180,0)</f>
        <v>14</v>
      </c>
      <c r="R14">
        <f>_xlfn.RANK.EQ(Raw!R66,Raw!R$2:R$180,0)</f>
        <v>14</v>
      </c>
      <c r="S14">
        <f>_xlfn.RANK.EQ(Raw!S66,Raw!S$2:S$180,0)</f>
        <v>15</v>
      </c>
      <c r="T14">
        <f>_xlfn.RANK.EQ(Raw!T66,Raw!T$2:T$180,0)</f>
        <v>15</v>
      </c>
      <c r="U14">
        <f>_xlfn.RANK.EQ(Raw!U66,Raw!U$2:U$180,0)</f>
        <v>17</v>
      </c>
      <c r="V14">
        <f>_xlfn.RANK.EQ(Raw!V66,Raw!V$2:V$180,0)</f>
        <v>18</v>
      </c>
      <c r="W14">
        <f>_xlfn.RANK.EQ(Raw!W66,Raw!W$2:W$180,0)</f>
        <v>18</v>
      </c>
      <c r="X14">
        <f>_xlfn.RANK.EQ(Raw!X66,Raw!X$2:X$180,0)</f>
        <v>19</v>
      </c>
      <c r="Y14">
        <f>_xlfn.RANK.EQ(Raw!Y66,Raw!Y$2:Y$180,0)</f>
        <v>16</v>
      </c>
      <c r="Z14">
        <f>_xlfn.RANK.EQ(Raw!Z66,Raw!Z$2:Z$180,0)</f>
        <v>17</v>
      </c>
      <c r="AA14">
        <f>_xlfn.RANK.EQ(Raw!AA66,Raw!AA$2:AA$180,0)</f>
        <v>17</v>
      </c>
      <c r="AB14">
        <f>_xlfn.RANK.EQ(Raw!AB66,Raw!AB$2:AB$180,0)</f>
        <v>17</v>
      </c>
      <c r="AC14">
        <f>_xlfn.RANK.EQ(Raw!AC66,Raw!AC$2:AC$180,0)</f>
        <v>24</v>
      </c>
      <c r="AD14">
        <f>_xlfn.RANK.EQ(Raw!AD66,Raw!AD$2:AD$180,0)</f>
        <v>24</v>
      </c>
      <c r="AE14">
        <f>_xlfn.RANK.EQ(Raw!AE66,Raw!AE$2:AE$180,0)</f>
        <v>28</v>
      </c>
      <c r="AF14">
        <f>_xlfn.RANK.EQ(Raw!AF66,Raw!AF$2:AF$180,0)</f>
        <v>41</v>
      </c>
      <c r="AG14">
        <f>_xlfn.RANK.EQ(Raw!AG66,Raw!AG$2:AG$180,0)</f>
        <v>45</v>
      </c>
      <c r="AH14">
        <f>_xlfn.RANK.EQ(Raw!AH66,Raw!AH$2:AH$180,0)</f>
        <v>52</v>
      </c>
      <c r="AI14">
        <f>_xlfn.RANK.EQ(Raw!AI66,Raw!AI$2:AI$180,0)</f>
        <v>64</v>
      </c>
      <c r="AJ14">
        <f>_xlfn.RANK.EQ(Raw!AJ66,Raw!AJ$2:AJ$180,0)</f>
        <v>80</v>
      </c>
      <c r="AK14">
        <f>_xlfn.RANK.EQ(Raw!AK66,Raw!AK$2:AK$180,0)</f>
        <v>62</v>
      </c>
      <c r="AL14">
        <f>_xlfn.RANK.EQ(Raw!AL66,Raw!AL$2:AL$180,0)</f>
        <v>71</v>
      </c>
      <c r="AM14">
        <f>_xlfn.RANK.EQ(Raw!AM66,Raw!AM$2:AM$180,0)</f>
        <v>71</v>
      </c>
      <c r="AN14">
        <f>_xlfn.RANK.EQ(Raw!AN66,Raw!AN$2:AN$180,0)</f>
        <v>41</v>
      </c>
      <c r="AO14">
        <f>_xlfn.RANK.EQ(Raw!AO66,Raw!AO$2:AO$180,0)</f>
        <v>48</v>
      </c>
      <c r="AP14">
        <f>_xlfn.RANK.EQ(Raw!AP66,Raw!AP$2:AP$180,0)</f>
        <v>61</v>
      </c>
      <c r="AQ14">
        <f>_xlfn.RANK.EQ(Raw!AQ66,Raw!AQ$2:AQ$180,0)</f>
        <v>48</v>
      </c>
      <c r="AR14">
        <f>_xlfn.RANK.EQ(Raw!AR66,Raw!AR$2:AR$180,0)</f>
        <v>50</v>
      </c>
      <c r="AS14">
        <f>_xlfn.RANK.EQ(Raw!AS66,Raw!AS$2:AS$180,0)</f>
        <v>35</v>
      </c>
      <c r="AT14">
        <f>_xlfn.RANK.EQ(Raw!AT66,Raw!AT$2:AT$180,0)</f>
        <v>42</v>
      </c>
      <c r="AU14">
        <f>_xlfn.RANK.EQ(Raw!AU66,Raw!AU$2:AU$180,0)</f>
        <v>52</v>
      </c>
      <c r="AV14">
        <f>_xlfn.RANK.EQ(Raw!AV66,Raw!AV$2:AV$180,0)</f>
        <v>53</v>
      </c>
      <c r="AW14">
        <f>_xlfn.RANK.EQ(Raw!AW66,Raw!AW$2:AW$180,0)</f>
        <v>45</v>
      </c>
      <c r="AX14">
        <f>_xlfn.RANK.EQ(Raw!AX66,Raw!AX$2:AX$180,0)</f>
        <v>44</v>
      </c>
      <c r="AY14">
        <f>_xlfn.RANK.EQ(Raw!AY66,Raw!AY$2:AY$180,0)</f>
        <v>60</v>
      </c>
      <c r="AZ14">
        <f>AY14-B14</f>
        <v>51</v>
      </c>
    </row>
    <row r="15" spans="1:52" x14ac:dyDescent="0.25">
      <c r="A15" t="s">
        <v>89</v>
      </c>
      <c r="B15">
        <f>_xlfn.RANK.EQ(Raw!B90,Raw!B$2:B$180,0)</f>
        <v>64</v>
      </c>
      <c r="C15">
        <f>_xlfn.RANK.EQ(Raw!C90,Raw!C$2:C$180,0)</f>
        <v>68</v>
      </c>
      <c r="D15">
        <f>_xlfn.RANK.EQ(Raw!D90,Raw!D$2:D$180,0)</f>
        <v>66</v>
      </c>
      <c r="E15">
        <f>_xlfn.RANK.EQ(Raw!E90,Raw!E$2:E$180,0)</f>
        <v>60</v>
      </c>
      <c r="F15">
        <f>_xlfn.RANK.EQ(Raw!F90,Raw!F$2:F$180,0)</f>
        <v>52</v>
      </c>
      <c r="G15">
        <f>_xlfn.RANK.EQ(Raw!G90,Raw!G$2:G$180,0)</f>
        <v>55</v>
      </c>
      <c r="H15">
        <f>_xlfn.RANK.EQ(Raw!H90,Raw!H$2:H$180,0)</f>
        <v>60</v>
      </c>
      <c r="I15">
        <f>_xlfn.RANK.EQ(Raw!I90,Raw!I$2:I$180,0)</f>
        <v>49</v>
      </c>
      <c r="J15">
        <f>_xlfn.RANK.EQ(Raw!J90,Raw!J$2:J$180,0)</f>
        <v>43</v>
      </c>
      <c r="K15">
        <f>_xlfn.RANK.EQ(Raw!K90,Raw!K$2:K$180,0)</f>
        <v>44</v>
      </c>
      <c r="L15">
        <f>_xlfn.RANK.EQ(Raw!L90,Raw!L$2:L$180,0)</f>
        <v>48</v>
      </c>
      <c r="M15">
        <f>_xlfn.RANK.EQ(Raw!M90,Raw!M$2:M$180,0)</f>
        <v>55</v>
      </c>
      <c r="N15">
        <f>_xlfn.RANK.EQ(Raw!N90,Raw!N$2:N$180,0)</f>
        <v>44</v>
      </c>
      <c r="O15">
        <f>_xlfn.RANK.EQ(Raw!O90,Raw!O$2:O$180,0)</f>
        <v>50</v>
      </c>
      <c r="P15">
        <f>_xlfn.RANK.EQ(Raw!P90,Raw!P$2:P$180,0)</f>
        <v>38</v>
      </c>
      <c r="Q15">
        <f>_xlfn.RANK.EQ(Raw!Q90,Raw!Q$2:Q$180,0)</f>
        <v>33</v>
      </c>
      <c r="R15">
        <f>_xlfn.RANK.EQ(Raw!R90,Raw!R$2:R$180,0)</f>
        <v>34</v>
      </c>
      <c r="S15">
        <f>_xlfn.RANK.EQ(Raw!S90,Raw!S$2:S$180,0)</f>
        <v>51</v>
      </c>
      <c r="T15">
        <f>_xlfn.RANK.EQ(Raw!T90,Raw!T$2:T$180,0)</f>
        <v>54</v>
      </c>
      <c r="U15">
        <f>_xlfn.RANK.EQ(Raw!U90,Raw!U$2:U$180,0)</f>
        <v>71</v>
      </c>
      <c r="V15">
        <f>_xlfn.RANK.EQ(Raw!V90,Raw!V$2:V$180,0)</f>
        <v>85</v>
      </c>
      <c r="W15">
        <f>_xlfn.RANK.EQ(Raw!W90,Raw!W$2:W$180,0)</f>
        <v>44</v>
      </c>
      <c r="X15">
        <f>_xlfn.RANK.EQ(Raw!X90,Raw!X$2:X$180,0)</f>
        <v>61</v>
      </c>
      <c r="Y15">
        <f>_xlfn.RANK.EQ(Raw!Y90,Raw!Y$2:Y$180,0)</f>
        <v>92</v>
      </c>
      <c r="Z15">
        <f>_xlfn.RANK.EQ(Raw!Z90,Raw!Z$2:Z$180,0)</f>
        <v>88</v>
      </c>
      <c r="AA15">
        <f>_xlfn.RANK.EQ(Raw!AA90,Raw!AA$2:AA$180,0)</f>
        <v>104</v>
      </c>
      <c r="AB15">
        <f>_xlfn.RANK.EQ(Raw!AB90,Raw!AB$2:AB$180,0)</f>
        <v>100</v>
      </c>
      <c r="AC15">
        <f>_xlfn.RANK.EQ(Raw!AC90,Raw!AC$2:AC$180,0)</f>
        <v>89</v>
      </c>
      <c r="AD15">
        <f>_xlfn.RANK.EQ(Raw!AD90,Raw!AD$2:AD$180,0)</f>
        <v>79</v>
      </c>
      <c r="AE15">
        <f>_xlfn.RANK.EQ(Raw!AE90,Raw!AE$2:AE$180,0)</f>
        <v>89</v>
      </c>
      <c r="AF15">
        <f>_xlfn.RANK.EQ(Raw!AF90,Raw!AF$2:AF$180,0)</f>
        <v>94</v>
      </c>
      <c r="AG15">
        <f>_xlfn.RANK.EQ(Raw!AG90,Raw!AG$2:AG$180,0)</f>
        <v>88</v>
      </c>
      <c r="AH15">
        <f>_xlfn.RANK.EQ(Raw!AH90,Raw!AH$2:AH$180,0)</f>
        <v>93</v>
      </c>
      <c r="AI15">
        <f>_xlfn.RANK.EQ(Raw!AI90,Raw!AI$2:AI$180,0)</f>
        <v>106</v>
      </c>
      <c r="AJ15">
        <f>_xlfn.RANK.EQ(Raw!AJ90,Raw!AJ$2:AJ$180,0)</f>
        <v>103</v>
      </c>
      <c r="AK15">
        <f>_xlfn.RANK.EQ(Raw!AK90,Raw!AK$2:AK$180,0)</f>
        <v>104</v>
      </c>
      <c r="AL15">
        <f>_xlfn.RANK.EQ(Raw!AL90,Raw!AL$2:AL$180,0)</f>
        <v>104</v>
      </c>
      <c r="AM15">
        <f>_xlfn.RANK.EQ(Raw!AM90,Raw!AM$2:AM$180,0)</f>
        <v>105</v>
      </c>
      <c r="AN15">
        <f>_xlfn.RANK.EQ(Raw!AN90,Raw!AN$2:AN$180,0)</f>
        <v>111</v>
      </c>
      <c r="AO15">
        <f>_xlfn.RANK.EQ(Raw!AO90,Raw!AO$2:AO$180,0)</f>
        <v>114</v>
      </c>
      <c r="AP15">
        <f>_xlfn.RANK.EQ(Raw!AP90,Raw!AP$2:AP$180,0)</f>
        <v>109</v>
      </c>
      <c r="AQ15">
        <f>_xlfn.RANK.EQ(Raw!AQ90,Raw!AQ$2:AQ$180,0)</f>
        <v>114</v>
      </c>
      <c r="AR15">
        <f>_xlfn.RANK.EQ(Raw!AR90,Raw!AR$2:AR$180,0)</f>
        <v>113</v>
      </c>
      <c r="AS15">
        <f>_xlfn.RANK.EQ(Raw!AS90,Raw!AS$2:AS$180,0)</f>
        <v>115</v>
      </c>
      <c r="AT15">
        <f>_xlfn.RANK.EQ(Raw!AT90,Raw!AT$2:AT$180,0)</f>
        <v>115</v>
      </c>
      <c r="AU15">
        <f>_xlfn.RANK.EQ(Raw!AU90,Raw!AU$2:AU$180,0)</f>
        <v>116</v>
      </c>
      <c r="AV15">
        <f>_xlfn.RANK.EQ(Raw!AV90,Raw!AV$2:AV$180,0)</f>
        <v>115</v>
      </c>
      <c r="AW15">
        <f>_xlfn.RANK.EQ(Raw!AW90,Raw!AW$2:AW$180,0)</f>
        <v>118</v>
      </c>
      <c r="AX15">
        <f>_xlfn.RANK.EQ(Raw!AX90,Raw!AX$2:AX$180,0)</f>
        <v>118</v>
      </c>
      <c r="AY15">
        <f>_xlfn.RANK.EQ(Raw!AY90,Raw!AY$2:AY$180,0)</f>
        <v>114</v>
      </c>
      <c r="AZ15">
        <f>AY15-B15</f>
        <v>50</v>
      </c>
    </row>
    <row r="16" spans="1:52" x14ac:dyDescent="0.25">
      <c r="A16" t="s">
        <v>33</v>
      </c>
      <c r="B16">
        <f>_xlfn.RANK.EQ(Raw!B34,Raw!B$2:B$180,0)</f>
        <v>66</v>
      </c>
      <c r="C16">
        <f>_xlfn.RANK.EQ(Raw!C34,Raw!C$2:C$180,0)</f>
        <v>53</v>
      </c>
      <c r="D16">
        <f>_xlfn.RANK.EQ(Raw!D34,Raw!D$2:D$180,0)</f>
        <v>67</v>
      </c>
      <c r="E16">
        <f>_xlfn.RANK.EQ(Raw!E34,Raw!E$2:E$180,0)</f>
        <v>58</v>
      </c>
      <c r="F16">
        <f>_xlfn.RANK.EQ(Raw!F34,Raw!F$2:F$180,0)</f>
        <v>57</v>
      </c>
      <c r="G16">
        <f>_xlfn.RANK.EQ(Raw!G34,Raw!G$2:G$180,0)</f>
        <v>52</v>
      </c>
      <c r="H16">
        <f>_xlfn.RANK.EQ(Raw!H34,Raw!H$2:H$180,0)</f>
        <v>52</v>
      </c>
      <c r="I16">
        <f>_xlfn.RANK.EQ(Raw!I34,Raw!I$2:I$180,0)</f>
        <v>53</v>
      </c>
      <c r="J16">
        <f>_xlfn.RANK.EQ(Raw!J34,Raw!J$2:J$180,0)</f>
        <v>54</v>
      </c>
      <c r="K16">
        <f>_xlfn.RANK.EQ(Raw!K34,Raw!K$2:K$180,0)</f>
        <v>45</v>
      </c>
      <c r="L16">
        <f>_xlfn.RANK.EQ(Raw!L34,Raw!L$2:L$180,0)</f>
        <v>50</v>
      </c>
      <c r="M16">
        <f>_xlfn.RANK.EQ(Raw!M34,Raw!M$2:M$180,0)</f>
        <v>46</v>
      </c>
      <c r="N16">
        <f>_xlfn.RANK.EQ(Raw!N34,Raw!N$2:N$180,0)</f>
        <v>47</v>
      </c>
      <c r="O16">
        <f>_xlfn.RANK.EQ(Raw!O34,Raw!O$2:O$180,0)</f>
        <v>48</v>
      </c>
      <c r="P16">
        <f>_xlfn.RANK.EQ(Raw!P34,Raw!P$2:P$180,0)</f>
        <v>45</v>
      </c>
      <c r="Q16">
        <f>_xlfn.RANK.EQ(Raw!Q34,Raw!Q$2:Q$180,0)</f>
        <v>49</v>
      </c>
      <c r="R16">
        <f>_xlfn.RANK.EQ(Raw!R34,Raw!R$2:R$180,0)</f>
        <v>52</v>
      </c>
      <c r="S16">
        <f>_xlfn.RANK.EQ(Raw!S34,Raw!S$2:S$180,0)</f>
        <v>48</v>
      </c>
      <c r="T16">
        <f>_xlfn.RANK.EQ(Raw!T34,Raw!T$2:T$180,0)</f>
        <v>49</v>
      </c>
      <c r="U16">
        <f>_xlfn.RANK.EQ(Raw!U34,Raw!U$2:U$180,0)</f>
        <v>42</v>
      </c>
      <c r="V16">
        <f>_xlfn.RANK.EQ(Raw!V34,Raw!V$2:V$180,0)</f>
        <v>51</v>
      </c>
      <c r="W16">
        <f>_xlfn.RANK.EQ(Raw!W34,Raw!W$2:W$180,0)</f>
        <v>48</v>
      </c>
      <c r="X16">
        <f>_xlfn.RANK.EQ(Raw!X34,Raw!X$2:X$180,0)</f>
        <v>48</v>
      </c>
      <c r="Y16">
        <f>_xlfn.RANK.EQ(Raw!Y34,Raw!Y$2:Y$180,0)</f>
        <v>49</v>
      </c>
      <c r="Z16">
        <f>_xlfn.RANK.EQ(Raw!Z34,Raw!Z$2:Z$180,0)</f>
        <v>45</v>
      </c>
      <c r="AA16">
        <f>_xlfn.RANK.EQ(Raw!AA34,Raw!AA$2:AA$180,0)</f>
        <v>49</v>
      </c>
      <c r="AB16">
        <f>_xlfn.RANK.EQ(Raw!AB34,Raw!AB$2:AB$180,0)</f>
        <v>48</v>
      </c>
      <c r="AC16">
        <f>_xlfn.RANK.EQ(Raw!AC34,Raw!AC$2:AC$180,0)</f>
        <v>54</v>
      </c>
      <c r="AD16">
        <f>_xlfn.RANK.EQ(Raw!AD34,Raw!AD$2:AD$180,0)</f>
        <v>56</v>
      </c>
      <c r="AE16">
        <f>_xlfn.RANK.EQ(Raw!AE34,Raw!AE$2:AE$180,0)</f>
        <v>66</v>
      </c>
      <c r="AF16">
        <f>_xlfn.RANK.EQ(Raw!AF34,Raw!AF$2:AF$180,0)</f>
        <v>103</v>
      </c>
      <c r="AG16">
        <f>_xlfn.RANK.EQ(Raw!AG34,Raw!AG$2:AG$180,0)</f>
        <v>113</v>
      </c>
      <c r="AH16">
        <f>_xlfn.RANK.EQ(Raw!AH34,Raw!AH$2:AH$180,0)</f>
        <v>113</v>
      </c>
      <c r="AI16">
        <f>_xlfn.RANK.EQ(Raw!AI34,Raw!AI$2:AI$180,0)</f>
        <v>110</v>
      </c>
      <c r="AJ16">
        <f>_xlfn.RANK.EQ(Raw!AJ34,Raw!AJ$2:AJ$180,0)</f>
        <v>107</v>
      </c>
      <c r="AK16">
        <f>_xlfn.RANK.EQ(Raw!AK34,Raw!AK$2:AK$180,0)</f>
        <v>103</v>
      </c>
      <c r="AL16">
        <f>_xlfn.RANK.EQ(Raw!AL34,Raw!AL$2:AL$180,0)</f>
        <v>102</v>
      </c>
      <c r="AM16">
        <f>_xlfn.RANK.EQ(Raw!AM34,Raw!AM$2:AM$180,0)</f>
        <v>101</v>
      </c>
      <c r="AN16">
        <f>_xlfn.RANK.EQ(Raw!AN34,Raw!AN$2:AN$180,0)</f>
        <v>98</v>
      </c>
      <c r="AO16">
        <f>_xlfn.RANK.EQ(Raw!AO34,Raw!AO$2:AO$180,0)</f>
        <v>97</v>
      </c>
      <c r="AP16">
        <f>_xlfn.RANK.EQ(Raw!AP34,Raw!AP$2:AP$180,0)</f>
        <v>96</v>
      </c>
      <c r="AQ16">
        <f>_xlfn.RANK.EQ(Raw!AQ34,Raw!AQ$2:AQ$180,0)</f>
        <v>92</v>
      </c>
      <c r="AR16">
        <f>_xlfn.RANK.EQ(Raw!AR34,Raw!AR$2:AR$180,0)</f>
        <v>106</v>
      </c>
      <c r="AS16">
        <f>_xlfn.RANK.EQ(Raw!AS34,Raw!AS$2:AS$180,0)</f>
        <v>112</v>
      </c>
      <c r="AT16">
        <f>_xlfn.RANK.EQ(Raw!AT34,Raw!AT$2:AT$180,0)</f>
        <v>104</v>
      </c>
      <c r="AU16">
        <f>_xlfn.RANK.EQ(Raw!AU34,Raw!AU$2:AU$180,0)</f>
        <v>112</v>
      </c>
      <c r="AV16">
        <f>_xlfn.RANK.EQ(Raw!AV34,Raw!AV$2:AV$180,0)</f>
        <v>105</v>
      </c>
      <c r="AW16">
        <f>_xlfn.RANK.EQ(Raw!AW34,Raw!AW$2:AW$180,0)</f>
        <v>116</v>
      </c>
      <c r="AX16">
        <f>_xlfn.RANK.EQ(Raw!AX34,Raw!AX$2:AX$180,0)</f>
        <v>106</v>
      </c>
      <c r="AY16">
        <f>_xlfn.RANK.EQ(Raw!AY34,Raw!AY$2:AY$180,0)</f>
        <v>114</v>
      </c>
      <c r="AZ16">
        <f>AY16-B16</f>
        <v>48</v>
      </c>
    </row>
    <row r="17" spans="1:52" x14ac:dyDescent="0.25">
      <c r="A17" t="s">
        <v>94</v>
      </c>
      <c r="B17">
        <f>_xlfn.RANK.EQ(Raw!B95,Raw!B$2:B$180,0)</f>
        <v>127</v>
      </c>
      <c r="C17">
        <f>_xlfn.RANK.EQ(Raw!C95,Raw!C$2:C$180,0)</f>
        <v>130</v>
      </c>
      <c r="D17">
        <f>_xlfn.RANK.EQ(Raw!D95,Raw!D$2:D$180,0)</f>
        <v>130</v>
      </c>
      <c r="E17">
        <f>_xlfn.RANK.EQ(Raw!E95,Raw!E$2:E$180,0)</f>
        <v>130</v>
      </c>
      <c r="F17">
        <f>_xlfn.RANK.EQ(Raw!F95,Raw!F$2:F$180,0)</f>
        <v>132</v>
      </c>
      <c r="G17">
        <f>_xlfn.RANK.EQ(Raw!G95,Raw!G$2:G$180,0)</f>
        <v>134</v>
      </c>
      <c r="H17">
        <f>_xlfn.RANK.EQ(Raw!H95,Raw!H$2:H$180,0)</f>
        <v>134</v>
      </c>
      <c r="I17">
        <f>_xlfn.RANK.EQ(Raw!I95,Raw!I$2:I$180,0)</f>
        <v>140</v>
      </c>
      <c r="J17">
        <f>_xlfn.RANK.EQ(Raw!J95,Raw!J$2:J$180,0)</f>
        <v>134</v>
      </c>
      <c r="K17">
        <f>_xlfn.RANK.EQ(Raw!K95,Raw!K$2:K$180,0)</f>
        <v>134</v>
      </c>
      <c r="L17">
        <f>_xlfn.RANK.EQ(Raw!L95,Raw!L$2:L$180,0)</f>
        <v>130</v>
      </c>
      <c r="M17">
        <f>_xlfn.RANK.EQ(Raw!M95,Raw!M$2:M$180,0)</f>
        <v>139</v>
      </c>
      <c r="N17">
        <f>_xlfn.RANK.EQ(Raw!N95,Raw!N$2:N$180,0)</f>
        <v>144</v>
      </c>
      <c r="O17">
        <f>_xlfn.RANK.EQ(Raw!O95,Raw!O$2:O$180,0)</f>
        <v>145</v>
      </c>
      <c r="P17">
        <f>_xlfn.RANK.EQ(Raw!P95,Raw!P$2:P$180,0)</f>
        <v>146</v>
      </c>
      <c r="Q17">
        <f>_xlfn.RANK.EQ(Raw!Q95,Raw!Q$2:Q$180,0)</f>
        <v>132</v>
      </c>
      <c r="R17">
        <f>_xlfn.RANK.EQ(Raw!R95,Raw!R$2:R$180,0)</f>
        <v>133</v>
      </c>
      <c r="S17">
        <f>_xlfn.RANK.EQ(Raw!S95,Raw!S$2:S$180,0)</f>
        <v>135</v>
      </c>
      <c r="T17">
        <f>_xlfn.RANK.EQ(Raw!T95,Raw!T$2:T$180,0)</f>
        <v>141</v>
      </c>
      <c r="U17">
        <f>_xlfn.RANK.EQ(Raw!U95,Raw!U$2:U$180,0)</f>
        <v>133</v>
      </c>
      <c r="V17">
        <f>_xlfn.RANK.EQ(Raw!V95,Raw!V$2:V$180,0)</f>
        <v>144</v>
      </c>
      <c r="W17">
        <f>_xlfn.RANK.EQ(Raw!W95,Raw!W$2:W$180,0)</f>
        <v>145</v>
      </c>
      <c r="X17">
        <f>_xlfn.RANK.EQ(Raw!X95,Raw!X$2:X$180,0)</f>
        <v>147</v>
      </c>
      <c r="Y17">
        <f>_xlfn.RANK.EQ(Raw!Y95,Raw!Y$2:Y$180,0)</f>
        <v>144</v>
      </c>
      <c r="Z17">
        <f>_xlfn.RANK.EQ(Raw!Z95,Raw!Z$2:Z$180,0)</f>
        <v>140</v>
      </c>
      <c r="AA17">
        <f>_xlfn.RANK.EQ(Raw!AA95,Raw!AA$2:AA$180,0)</f>
        <v>140</v>
      </c>
      <c r="AB17">
        <f>_xlfn.RANK.EQ(Raw!AB95,Raw!AB$2:AB$180,0)</f>
        <v>142</v>
      </c>
      <c r="AC17">
        <f>_xlfn.RANK.EQ(Raw!AC95,Raw!AC$2:AC$180,0)</f>
        <v>143</v>
      </c>
      <c r="AD17">
        <f>_xlfn.RANK.EQ(Raw!AD95,Raw!AD$2:AD$180,0)</f>
        <v>136</v>
      </c>
      <c r="AE17">
        <f>_xlfn.RANK.EQ(Raw!AE95,Raw!AE$2:AE$180,0)</f>
        <v>140</v>
      </c>
      <c r="AF17">
        <f>_xlfn.RANK.EQ(Raw!AF95,Raw!AF$2:AF$180,0)</f>
        <v>161</v>
      </c>
      <c r="AG17">
        <f>_xlfn.RANK.EQ(Raw!AG95,Raw!AG$2:AG$180,0)</f>
        <v>158</v>
      </c>
      <c r="AH17">
        <f>_xlfn.RANK.EQ(Raw!AH95,Raw!AH$2:AH$180,0)</f>
        <v>166</v>
      </c>
      <c r="AI17">
        <f>_xlfn.RANK.EQ(Raw!AI95,Raw!AI$2:AI$180,0)</f>
        <v>158</v>
      </c>
      <c r="AJ17">
        <f>_xlfn.RANK.EQ(Raw!AJ95,Raw!AJ$2:AJ$180,0)</f>
        <v>168</v>
      </c>
      <c r="AK17">
        <f>_xlfn.RANK.EQ(Raw!AK95,Raw!AK$2:AK$180,0)</f>
        <v>167</v>
      </c>
      <c r="AL17">
        <f>_xlfn.RANK.EQ(Raw!AL95,Raw!AL$2:AL$180,0)</f>
        <v>167</v>
      </c>
      <c r="AM17">
        <f>_xlfn.RANK.EQ(Raw!AM95,Raw!AM$2:AM$180,0)</f>
        <v>168</v>
      </c>
      <c r="AN17">
        <f>_xlfn.RANK.EQ(Raw!AN95,Raw!AN$2:AN$180,0)</f>
        <v>167</v>
      </c>
      <c r="AO17">
        <f>_xlfn.RANK.EQ(Raw!AO95,Raw!AO$2:AO$180,0)</f>
        <v>165</v>
      </c>
      <c r="AP17">
        <f>_xlfn.RANK.EQ(Raw!AP95,Raw!AP$2:AP$180,0)</f>
        <v>171</v>
      </c>
      <c r="AQ17">
        <f>_xlfn.RANK.EQ(Raw!AQ95,Raw!AQ$2:AQ$180,0)</f>
        <v>166</v>
      </c>
      <c r="AR17">
        <f>_xlfn.RANK.EQ(Raw!AR95,Raw!AR$2:AR$180,0)</f>
        <v>169</v>
      </c>
      <c r="AS17">
        <f>_xlfn.RANK.EQ(Raw!AS95,Raw!AS$2:AS$180,0)</f>
        <v>169</v>
      </c>
      <c r="AT17">
        <f>_xlfn.RANK.EQ(Raw!AT95,Raw!AT$2:AT$180,0)</f>
        <v>172</v>
      </c>
      <c r="AU17">
        <f>_xlfn.RANK.EQ(Raw!AU95,Raw!AU$2:AU$180,0)</f>
        <v>170</v>
      </c>
      <c r="AV17">
        <f>_xlfn.RANK.EQ(Raw!AV95,Raw!AV$2:AV$180,0)</f>
        <v>174</v>
      </c>
      <c r="AW17">
        <f>_xlfn.RANK.EQ(Raw!AW95,Raw!AW$2:AW$180,0)</f>
        <v>175</v>
      </c>
      <c r="AX17">
        <f>_xlfn.RANK.EQ(Raw!AX95,Raw!AX$2:AX$180,0)</f>
        <v>174</v>
      </c>
      <c r="AY17">
        <f>_xlfn.RANK.EQ(Raw!AY95,Raw!AY$2:AY$180,0)</f>
        <v>175</v>
      </c>
      <c r="AZ17">
        <f>AY17-B17</f>
        <v>48</v>
      </c>
    </row>
    <row r="18" spans="1:52" x14ac:dyDescent="0.25">
      <c r="A18" t="s">
        <v>17</v>
      </c>
      <c r="B18">
        <f>_xlfn.RANK.EQ(Raw!B18,Raw!B$2:B$180,0)</f>
        <v>48</v>
      </c>
      <c r="C18">
        <f>_xlfn.RANK.EQ(Raw!C18,Raw!C$2:C$180,0)</f>
        <v>48</v>
      </c>
      <c r="D18">
        <f>_xlfn.RANK.EQ(Raw!D18,Raw!D$2:D$180,0)</f>
        <v>49</v>
      </c>
      <c r="E18">
        <f>_xlfn.RANK.EQ(Raw!E18,Raw!E$2:E$180,0)</f>
        <v>49</v>
      </c>
      <c r="F18">
        <f>_xlfn.RANK.EQ(Raw!F18,Raw!F$2:F$180,0)</f>
        <v>41</v>
      </c>
      <c r="G18">
        <f>_xlfn.RANK.EQ(Raw!G18,Raw!G$2:G$180,0)</f>
        <v>47</v>
      </c>
      <c r="H18">
        <f>_xlfn.RANK.EQ(Raw!H18,Raw!H$2:H$180,0)</f>
        <v>47</v>
      </c>
      <c r="I18">
        <f>_xlfn.RANK.EQ(Raw!I18,Raw!I$2:I$180,0)</f>
        <v>48</v>
      </c>
      <c r="J18">
        <f>_xlfn.RANK.EQ(Raw!J18,Raw!J$2:J$180,0)</f>
        <v>50</v>
      </c>
      <c r="K18">
        <f>_xlfn.RANK.EQ(Raw!K18,Raw!K$2:K$180,0)</f>
        <v>50</v>
      </c>
      <c r="L18">
        <f>_xlfn.RANK.EQ(Raw!L18,Raw!L$2:L$180,0)</f>
        <v>51</v>
      </c>
      <c r="M18">
        <f>_xlfn.RANK.EQ(Raw!M18,Raw!M$2:M$180,0)</f>
        <v>58</v>
      </c>
      <c r="N18">
        <f>_xlfn.RANK.EQ(Raw!N18,Raw!N$2:N$180,0)</f>
        <v>56</v>
      </c>
      <c r="O18">
        <f>_xlfn.RANK.EQ(Raw!O18,Raw!O$2:O$180,0)</f>
        <v>59</v>
      </c>
      <c r="P18">
        <f>_xlfn.RANK.EQ(Raw!P18,Raw!P$2:P$180,0)</f>
        <v>60</v>
      </c>
      <c r="Q18">
        <f>_xlfn.RANK.EQ(Raw!Q18,Raw!Q$2:Q$180,0)</f>
        <v>63</v>
      </c>
      <c r="R18">
        <f>_xlfn.RANK.EQ(Raw!R18,Raw!R$2:R$180,0)</f>
        <v>62</v>
      </c>
      <c r="S18">
        <f>_xlfn.RANK.EQ(Raw!S18,Raw!S$2:S$180,0)</f>
        <v>65</v>
      </c>
      <c r="T18">
        <f>_xlfn.RANK.EQ(Raw!T18,Raw!T$2:T$180,0)</f>
        <v>67</v>
      </c>
      <c r="U18">
        <f>_xlfn.RANK.EQ(Raw!U18,Raw!U$2:U$180,0)</f>
        <v>66</v>
      </c>
      <c r="V18">
        <f>_xlfn.RANK.EQ(Raw!V18,Raw!V$2:V$180,0)</f>
        <v>64</v>
      </c>
      <c r="W18">
        <f>_xlfn.RANK.EQ(Raw!W18,Raw!W$2:W$180,0)</f>
        <v>76</v>
      </c>
      <c r="X18">
        <f>_xlfn.RANK.EQ(Raw!X18,Raw!X$2:X$180,0)</f>
        <v>73</v>
      </c>
      <c r="Y18">
        <f>_xlfn.RANK.EQ(Raw!Y18,Raw!Y$2:Y$180,0)</f>
        <v>80</v>
      </c>
      <c r="Z18">
        <f>_xlfn.RANK.EQ(Raw!Z18,Raw!Z$2:Z$180,0)</f>
        <v>84</v>
      </c>
      <c r="AA18">
        <f>_xlfn.RANK.EQ(Raw!AA18,Raw!AA$2:AA$180,0)</f>
        <v>64</v>
      </c>
      <c r="AB18">
        <f>_xlfn.RANK.EQ(Raw!AB18,Raw!AB$2:AB$180,0)</f>
        <v>61</v>
      </c>
      <c r="AC18">
        <f>_xlfn.RANK.EQ(Raw!AC18,Raw!AC$2:AC$180,0)</f>
        <v>59</v>
      </c>
      <c r="AD18">
        <f>_xlfn.RANK.EQ(Raw!AD18,Raw!AD$2:AD$180,0)</f>
        <v>59</v>
      </c>
      <c r="AE18">
        <f>_xlfn.RANK.EQ(Raw!AE18,Raw!AE$2:AE$180,0)</f>
        <v>56</v>
      </c>
      <c r="AF18">
        <f>_xlfn.RANK.EQ(Raw!AF18,Raw!AF$2:AF$180,0)</f>
        <v>68</v>
      </c>
      <c r="AG18">
        <f>_xlfn.RANK.EQ(Raw!AG18,Raw!AG$2:AG$180,0)</f>
        <v>75</v>
      </c>
      <c r="AH18">
        <f>_xlfn.RANK.EQ(Raw!AH18,Raw!AH$2:AH$180,0)</f>
        <v>73</v>
      </c>
      <c r="AI18">
        <f>_xlfn.RANK.EQ(Raw!AI18,Raw!AI$2:AI$180,0)</f>
        <v>81</v>
      </c>
      <c r="AJ18">
        <f>_xlfn.RANK.EQ(Raw!AJ18,Raw!AJ$2:AJ$180,0)</f>
        <v>82</v>
      </c>
      <c r="AK18">
        <f>_xlfn.RANK.EQ(Raw!AK18,Raw!AK$2:AK$180,0)</f>
        <v>86</v>
      </c>
      <c r="AL18">
        <f>_xlfn.RANK.EQ(Raw!AL18,Raw!AL$2:AL$180,0)</f>
        <v>84</v>
      </c>
      <c r="AM18">
        <f>_xlfn.RANK.EQ(Raw!AM18,Raw!AM$2:AM$180,0)</f>
        <v>87</v>
      </c>
      <c r="AN18">
        <f>_xlfn.RANK.EQ(Raw!AN18,Raw!AN$2:AN$180,0)</f>
        <v>88</v>
      </c>
      <c r="AO18">
        <f>_xlfn.RANK.EQ(Raw!AO18,Raw!AO$2:AO$180,0)</f>
        <v>87</v>
      </c>
      <c r="AP18">
        <f>_xlfn.RANK.EQ(Raw!AP18,Raw!AP$2:AP$180,0)</f>
        <v>85</v>
      </c>
      <c r="AQ18">
        <f>_xlfn.RANK.EQ(Raw!AQ18,Raw!AQ$2:AQ$180,0)</f>
        <v>88</v>
      </c>
      <c r="AR18">
        <f>_xlfn.RANK.EQ(Raw!AR18,Raw!AR$2:AR$180,0)</f>
        <v>84</v>
      </c>
      <c r="AS18">
        <f>_xlfn.RANK.EQ(Raw!AS18,Raw!AS$2:AS$180,0)</f>
        <v>76</v>
      </c>
      <c r="AT18">
        <f>_xlfn.RANK.EQ(Raw!AT18,Raw!AT$2:AT$180,0)</f>
        <v>92</v>
      </c>
      <c r="AU18">
        <f>_xlfn.RANK.EQ(Raw!AU18,Raw!AU$2:AU$180,0)</f>
        <v>94</v>
      </c>
      <c r="AV18">
        <f>_xlfn.RANK.EQ(Raw!AV18,Raw!AV$2:AV$180,0)</f>
        <v>94</v>
      </c>
      <c r="AW18">
        <f>_xlfn.RANK.EQ(Raw!AW18,Raw!AW$2:AW$180,0)</f>
        <v>91</v>
      </c>
      <c r="AX18">
        <f>_xlfn.RANK.EQ(Raw!AX18,Raw!AX$2:AX$180,0)</f>
        <v>91</v>
      </c>
      <c r="AY18">
        <f>_xlfn.RANK.EQ(Raw!AY18,Raw!AY$2:AY$180,0)</f>
        <v>95</v>
      </c>
      <c r="AZ18">
        <f>AY18-B18</f>
        <v>47</v>
      </c>
    </row>
    <row r="19" spans="1:52" x14ac:dyDescent="0.25">
      <c r="A19" t="s">
        <v>32</v>
      </c>
      <c r="B19">
        <f>_xlfn.RANK.EQ(Raw!B33,Raw!B$2:B$180,0)</f>
        <v>77</v>
      </c>
      <c r="C19">
        <f>_xlfn.RANK.EQ(Raw!C33,Raw!C$2:C$180,0)</f>
        <v>77</v>
      </c>
      <c r="D19">
        <f>_xlfn.RANK.EQ(Raw!D33,Raw!D$2:D$180,0)</f>
        <v>77</v>
      </c>
      <c r="E19">
        <f>_xlfn.RANK.EQ(Raw!E33,Raw!E$2:E$180,0)</f>
        <v>77</v>
      </c>
      <c r="F19">
        <f>_xlfn.RANK.EQ(Raw!F33,Raw!F$2:F$180,0)</f>
        <v>78</v>
      </c>
      <c r="G19">
        <f>_xlfn.RANK.EQ(Raw!G33,Raw!G$2:G$180,0)</f>
        <v>77</v>
      </c>
      <c r="H19">
        <f>_xlfn.RANK.EQ(Raw!H33,Raw!H$2:H$180,0)</f>
        <v>78</v>
      </c>
      <c r="I19">
        <f>_xlfn.RANK.EQ(Raw!I33,Raw!I$2:I$180,0)</f>
        <v>78</v>
      </c>
      <c r="J19">
        <f>_xlfn.RANK.EQ(Raw!J33,Raw!J$2:J$180,0)</f>
        <v>76</v>
      </c>
      <c r="K19">
        <f>_xlfn.RANK.EQ(Raw!K33,Raw!K$2:K$180,0)</f>
        <v>84</v>
      </c>
      <c r="L19">
        <f>_xlfn.RANK.EQ(Raw!L33,Raw!L$2:L$180,0)</f>
        <v>82</v>
      </c>
      <c r="M19">
        <f>_xlfn.RANK.EQ(Raw!M33,Raw!M$2:M$180,0)</f>
        <v>87</v>
      </c>
      <c r="N19">
        <f>_xlfn.RANK.EQ(Raw!N33,Raw!N$2:N$180,0)</f>
        <v>87</v>
      </c>
      <c r="O19">
        <f>_xlfn.RANK.EQ(Raw!O33,Raw!O$2:O$180,0)</f>
        <v>86</v>
      </c>
      <c r="P19">
        <f>_xlfn.RANK.EQ(Raw!P33,Raw!P$2:P$180,0)</f>
        <v>87</v>
      </c>
      <c r="Q19">
        <f>_xlfn.RANK.EQ(Raw!Q33,Raw!Q$2:Q$180,0)</f>
        <v>91</v>
      </c>
      <c r="R19">
        <f>_xlfn.RANK.EQ(Raw!R33,Raw!R$2:R$180,0)</f>
        <v>93</v>
      </c>
      <c r="S19">
        <f>_xlfn.RANK.EQ(Raw!S33,Raw!S$2:S$180,0)</f>
        <v>88</v>
      </c>
      <c r="T19">
        <f>_xlfn.RANK.EQ(Raw!T33,Raw!T$2:T$180,0)</f>
        <v>88</v>
      </c>
      <c r="U19">
        <f>_xlfn.RANK.EQ(Raw!U33,Raw!U$2:U$180,0)</f>
        <v>89</v>
      </c>
      <c r="V19">
        <f>_xlfn.RANK.EQ(Raw!V33,Raw!V$2:V$180,0)</f>
        <v>87</v>
      </c>
      <c r="W19">
        <f>_xlfn.RANK.EQ(Raw!W33,Raw!W$2:W$180,0)</f>
        <v>91</v>
      </c>
      <c r="X19">
        <f>_xlfn.RANK.EQ(Raw!X33,Raw!X$2:X$180,0)</f>
        <v>84</v>
      </c>
      <c r="Y19">
        <f>_xlfn.RANK.EQ(Raw!Y33,Raw!Y$2:Y$180,0)</f>
        <v>93</v>
      </c>
      <c r="Z19">
        <f>_xlfn.RANK.EQ(Raw!Z33,Raw!Z$2:Z$180,0)</f>
        <v>86</v>
      </c>
      <c r="AA19">
        <f>_xlfn.RANK.EQ(Raw!AA33,Raw!AA$2:AA$180,0)</f>
        <v>86</v>
      </c>
      <c r="AB19">
        <f>_xlfn.RANK.EQ(Raw!AB33,Raw!AB$2:AB$180,0)</f>
        <v>88</v>
      </c>
      <c r="AC19">
        <f>_xlfn.RANK.EQ(Raw!AC33,Raw!AC$2:AC$180,0)</f>
        <v>77</v>
      </c>
      <c r="AD19">
        <f>_xlfn.RANK.EQ(Raw!AD33,Raw!AD$2:AD$180,0)</f>
        <v>89</v>
      </c>
      <c r="AE19">
        <f>_xlfn.RANK.EQ(Raw!AE33,Raw!AE$2:AE$180,0)</f>
        <v>80</v>
      </c>
      <c r="AF19">
        <f>_xlfn.RANK.EQ(Raw!AF33,Raw!AF$2:AF$180,0)</f>
        <v>125</v>
      </c>
      <c r="AG19">
        <f>_xlfn.RANK.EQ(Raw!AG33,Raw!AG$2:AG$180,0)</f>
        <v>136</v>
      </c>
      <c r="AH19">
        <f>_xlfn.RANK.EQ(Raw!AH33,Raw!AH$2:AH$180,0)</f>
        <v>111</v>
      </c>
      <c r="AI19">
        <f>_xlfn.RANK.EQ(Raw!AI33,Raw!AI$2:AI$180,0)</f>
        <v>109</v>
      </c>
      <c r="AJ19">
        <f>_xlfn.RANK.EQ(Raw!AJ33,Raw!AJ$2:AJ$180,0)</f>
        <v>93</v>
      </c>
      <c r="AK19">
        <f>_xlfn.RANK.EQ(Raw!AK33,Raw!AK$2:AK$180,0)</f>
        <v>105</v>
      </c>
      <c r="AL19">
        <f>_xlfn.RANK.EQ(Raw!AL33,Raw!AL$2:AL$180,0)</f>
        <v>99</v>
      </c>
      <c r="AM19">
        <f>_xlfn.RANK.EQ(Raw!AM33,Raw!AM$2:AM$180,0)</f>
        <v>104</v>
      </c>
      <c r="AN19">
        <f>_xlfn.RANK.EQ(Raw!AN33,Raw!AN$2:AN$180,0)</f>
        <v>110</v>
      </c>
      <c r="AO19">
        <f>_xlfn.RANK.EQ(Raw!AO33,Raw!AO$2:AO$180,0)</f>
        <v>110</v>
      </c>
      <c r="AP19">
        <f>_xlfn.RANK.EQ(Raw!AP33,Raw!AP$2:AP$180,0)</f>
        <v>119</v>
      </c>
      <c r="AQ19">
        <f>_xlfn.RANK.EQ(Raw!AQ33,Raw!AQ$2:AQ$180,0)</f>
        <v>117</v>
      </c>
      <c r="AR19">
        <f>_xlfn.RANK.EQ(Raw!AR33,Raw!AR$2:AR$180,0)</f>
        <v>124</v>
      </c>
      <c r="AS19">
        <f>_xlfn.RANK.EQ(Raw!AS33,Raw!AS$2:AS$180,0)</f>
        <v>127</v>
      </c>
      <c r="AT19">
        <f>_xlfn.RANK.EQ(Raw!AT33,Raw!AT$2:AT$180,0)</f>
        <v>126</v>
      </c>
      <c r="AU19">
        <f>_xlfn.RANK.EQ(Raw!AU33,Raw!AU$2:AU$180,0)</f>
        <v>122</v>
      </c>
      <c r="AV19">
        <f>_xlfn.RANK.EQ(Raw!AV33,Raw!AV$2:AV$180,0)</f>
        <v>123</v>
      </c>
      <c r="AW19">
        <f>_xlfn.RANK.EQ(Raw!AW33,Raw!AW$2:AW$180,0)</f>
        <v>124</v>
      </c>
      <c r="AX19">
        <f>_xlfn.RANK.EQ(Raw!AX33,Raw!AX$2:AX$180,0)</f>
        <v>124</v>
      </c>
      <c r="AY19">
        <f>_xlfn.RANK.EQ(Raw!AY33,Raw!AY$2:AY$180,0)</f>
        <v>124</v>
      </c>
      <c r="AZ19">
        <f>AY19-B19</f>
        <v>47</v>
      </c>
    </row>
    <row r="20" spans="1:52" x14ac:dyDescent="0.25">
      <c r="A20" t="s">
        <v>39</v>
      </c>
      <c r="B20">
        <f>_xlfn.RANK.EQ(Raw!B40,Raw!B$2:B$180,0)</f>
        <v>97</v>
      </c>
      <c r="C20">
        <f>_xlfn.RANK.EQ(Raw!C40,Raw!C$2:C$180,0)</f>
        <v>106</v>
      </c>
      <c r="D20">
        <f>_xlfn.RANK.EQ(Raw!D40,Raw!D$2:D$180,0)</f>
        <v>108</v>
      </c>
      <c r="E20">
        <f>_xlfn.RANK.EQ(Raw!E40,Raw!E$2:E$180,0)</f>
        <v>108</v>
      </c>
      <c r="F20">
        <f>_xlfn.RANK.EQ(Raw!F40,Raw!F$2:F$180,0)</f>
        <v>105</v>
      </c>
      <c r="G20">
        <f>_xlfn.RANK.EQ(Raw!G40,Raw!G$2:G$180,0)</f>
        <v>98</v>
      </c>
      <c r="H20">
        <f>_xlfn.RANK.EQ(Raw!H40,Raw!H$2:H$180,0)</f>
        <v>99</v>
      </c>
      <c r="I20">
        <f>_xlfn.RANK.EQ(Raw!I40,Raw!I$2:I$180,0)</f>
        <v>100</v>
      </c>
      <c r="J20">
        <f>_xlfn.RANK.EQ(Raw!J40,Raw!J$2:J$180,0)</f>
        <v>102</v>
      </c>
      <c r="K20">
        <f>_xlfn.RANK.EQ(Raw!K40,Raw!K$2:K$180,0)</f>
        <v>107</v>
      </c>
      <c r="L20">
        <f>_xlfn.RANK.EQ(Raw!L40,Raw!L$2:L$180,0)</f>
        <v>106</v>
      </c>
      <c r="M20">
        <f>_xlfn.RANK.EQ(Raw!M40,Raw!M$2:M$180,0)</f>
        <v>106</v>
      </c>
      <c r="N20">
        <f>_xlfn.RANK.EQ(Raw!N40,Raw!N$2:N$180,0)</f>
        <v>102</v>
      </c>
      <c r="O20">
        <f>_xlfn.RANK.EQ(Raw!O40,Raw!O$2:O$180,0)</f>
        <v>101</v>
      </c>
      <c r="P20">
        <f>_xlfn.RANK.EQ(Raw!P40,Raw!P$2:P$180,0)</f>
        <v>106</v>
      </c>
      <c r="Q20">
        <f>_xlfn.RANK.EQ(Raw!Q40,Raw!Q$2:Q$180,0)</f>
        <v>106</v>
      </c>
      <c r="R20">
        <f>_xlfn.RANK.EQ(Raw!R40,Raw!R$2:R$180,0)</f>
        <v>108</v>
      </c>
      <c r="S20">
        <f>_xlfn.RANK.EQ(Raw!S40,Raw!S$2:S$180,0)</f>
        <v>108</v>
      </c>
      <c r="T20">
        <f>_xlfn.RANK.EQ(Raw!T40,Raw!T$2:T$180,0)</f>
        <v>107</v>
      </c>
      <c r="U20">
        <f>_xlfn.RANK.EQ(Raw!U40,Raw!U$2:U$180,0)</f>
        <v>108</v>
      </c>
      <c r="V20">
        <f>_xlfn.RANK.EQ(Raw!V40,Raw!V$2:V$180,0)</f>
        <v>106</v>
      </c>
      <c r="W20">
        <f>_xlfn.RANK.EQ(Raw!W40,Raw!W$2:W$180,0)</f>
        <v>103</v>
      </c>
      <c r="X20">
        <f>_xlfn.RANK.EQ(Raw!X40,Raw!X$2:X$180,0)</f>
        <v>103</v>
      </c>
      <c r="Y20">
        <f>_xlfn.RANK.EQ(Raw!Y40,Raw!Y$2:Y$180,0)</f>
        <v>90</v>
      </c>
      <c r="Z20">
        <f>_xlfn.RANK.EQ(Raw!Z40,Raw!Z$2:Z$180,0)</f>
        <v>97</v>
      </c>
      <c r="AA20">
        <f>_xlfn.RANK.EQ(Raw!AA40,Raw!AA$2:AA$180,0)</f>
        <v>100</v>
      </c>
      <c r="AB20">
        <f>_xlfn.RANK.EQ(Raw!AB40,Raw!AB$2:AB$180,0)</f>
        <v>101</v>
      </c>
      <c r="AC20">
        <f>_xlfn.RANK.EQ(Raw!AC40,Raw!AC$2:AC$180,0)</f>
        <v>106</v>
      </c>
      <c r="AD20">
        <f>_xlfn.RANK.EQ(Raw!AD40,Raw!AD$2:AD$180,0)</f>
        <v>116</v>
      </c>
      <c r="AE20">
        <f>_xlfn.RANK.EQ(Raw!AE40,Raw!AE$2:AE$180,0)</f>
        <v>110</v>
      </c>
      <c r="AF20">
        <f>_xlfn.RANK.EQ(Raw!AF40,Raw!AF$2:AF$180,0)</f>
        <v>131</v>
      </c>
      <c r="AG20">
        <f>_xlfn.RANK.EQ(Raw!AG40,Raw!AG$2:AG$180,0)</f>
        <v>137</v>
      </c>
      <c r="AH20">
        <f>_xlfn.RANK.EQ(Raw!AH40,Raw!AH$2:AH$180,0)</f>
        <v>128</v>
      </c>
      <c r="AI20">
        <f>_xlfn.RANK.EQ(Raw!AI40,Raw!AI$2:AI$180,0)</f>
        <v>121</v>
      </c>
      <c r="AJ20">
        <f>_xlfn.RANK.EQ(Raw!AJ40,Raw!AJ$2:AJ$180,0)</f>
        <v>140</v>
      </c>
      <c r="AK20">
        <f>_xlfn.RANK.EQ(Raw!AK40,Raw!AK$2:AK$180,0)</f>
        <v>144</v>
      </c>
      <c r="AL20">
        <f>_xlfn.RANK.EQ(Raw!AL40,Raw!AL$2:AL$180,0)</f>
        <v>145</v>
      </c>
      <c r="AM20">
        <f>_xlfn.RANK.EQ(Raw!AM40,Raw!AM$2:AM$180,0)</f>
        <v>155</v>
      </c>
      <c r="AN20">
        <f>_xlfn.RANK.EQ(Raw!AN40,Raw!AN$2:AN$180,0)</f>
        <v>144</v>
      </c>
      <c r="AO20">
        <f>_xlfn.RANK.EQ(Raw!AO40,Raw!AO$2:AO$180,0)</f>
        <v>154</v>
      </c>
      <c r="AP20">
        <f>_xlfn.RANK.EQ(Raw!AP40,Raw!AP$2:AP$180,0)</f>
        <v>147</v>
      </c>
      <c r="AQ20">
        <f>_xlfn.RANK.EQ(Raw!AQ40,Raw!AQ$2:AQ$180,0)</f>
        <v>150</v>
      </c>
      <c r="AR20">
        <f>_xlfn.RANK.EQ(Raw!AR40,Raw!AR$2:AR$180,0)</f>
        <v>150</v>
      </c>
      <c r="AS20">
        <f>_xlfn.RANK.EQ(Raw!AS40,Raw!AS$2:AS$180,0)</f>
        <v>151</v>
      </c>
      <c r="AT20">
        <f>_xlfn.RANK.EQ(Raw!AT40,Raw!AT$2:AT$180,0)</f>
        <v>148</v>
      </c>
      <c r="AU20">
        <f>_xlfn.RANK.EQ(Raw!AU40,Raw!AU$2:AU$180,0)</f>
        <v>147</v>
      </c>
      <c r="AV20">
        <f>_xlfn.RANK.EQ(Raw!AV40,Raw!AV$2:AV$180,0)</f>
        <v>143</v>
      </c>
      <c r="AW20">
        <f>_xlfn.RANK.EQ(Raw!AW40,Raw!AW$2:AW$180,0)</f>
        <v>153</v>
      </c>
      <c r="AX20">
        <f>_xlfn.RANK.EQ(Raw!AX40,Raw!AX$2:AX$180,0)</f>
        <v>143</v>
      </c>
      <c r="AY20">
        <f>_xlfn.RANK.EQ(Raw!AY40,Raw!AY$2:AY$180,0)</f>
        <v>144</v>
      </c>
      <c r="AZ20">
        <f>AY20-B20</f>
        <v>47</v>
      </c>
    </row>
    <row r="21" spans="1:52" x14ac:dyDescent="0.25">
      <c r="A21" t="s">
        <v>58</v>
      </c>
      <c r="B21">
        <f>_xlfn.RANK.EQ(Raw!B59,Raw!B$2:B$180,0)</f>
        <v>55</v>
      </c>
      <c r="C21">
        <f>_xlfn.RANK.EQ(Raw!C59,Raw!C$2:C$180,0)</f>
        <v>54</v>
      </c>
      <c r="D21">
        <f>_xlfn.RANK.EQ(Raw!D59,Raw!D$2:D$180,0)</f>
        <v>50</v>
      </c>
      <c r="E21">
        <f>_xlfn.RANK.EQ(Raw!E59,Raw!E$2:E$180,0)</f>
        <v>50</v>
      </c>
      <c r="F21">
        <f>_xlfn.RANK.EQ(Raw!F59,Raw!F$2:F$180,0)</f>
        <v>50</v>
      </c>
      <c r="G21">
        <f>_xlfn.RANK.EQ(Raw!G59,Raw!G$2:G$180,0)</f>
        <v>49</v>
      </c>
      <c r="H21">
        <f>_xlfn.RANK.EQ(Raw!H59,Raw!H$2:H$180,0)</f>
        <v>50</v>
      </c>
      <c r="I21">
        <f>_xlfn.RANK.EQ(Raw!I59,Raw!I$2:I$180,0)</f>
        <v>47</v>
      </c>
      <c r="J21">
        <f>_xlfn.RANK.EQ(Raw!J59,Raw!J$2:J$180,0)</f>
        <v>47</v>
      </c>
      <c r="K21">
        <f>_xlfn.RANK.EQ(Raw!K59,Raw!K$2:K$180,0)</f>
        <v>59</v>
      </c>
      <c r="L21">
        <f>_xlfn.RANK.EQ(Raw!L59,Raw!L$2:L$180,0)</f>
        <v>62</v>
      </c>
      <c r="M21">
        <f>_xlfn.RANK.EQ(Raw!M59,Raw!M$2:M$180,0)</f>
        <v>57</v>
      </c>
      <c r="N21">
        <f>_xlfn.RANK.EQ(Raw!N59,Raw!N$2:N$180,0)</f>
        <v>52</v>
      </c>
      <c r="O21">
        <f>_xlfn.RANK.EQ(Raw!O59,Raw!O$2:O$180,0)</f>
        <v>52</v>
      </c>
      <c r="P21">
        <f>_xlfn.RANK.EQ(Raw!P59,Raw!P$2:P$180,0)</f>
        <v>47</v>
      </c>
      <c r="Q21">
        <f>_xlfn.RANK.EQ(Raw!Q59,Raw!Q$2:Q$180,0)</f>
        <v>46</v>
      </c>
      <c r="R21">
        <f>_xlfn.RANK.EQ(Raw!R59,Raw!R$2:R$180,0)</f>
        <v>44</v>
      </c>
      <c r="S21">
        <f>_xlfn.RANK.EQ(Raw!S59,Raw!S$2:S$180,0)</f>
        <v>44</v>
      </c>
      <c r="T21">
        <f>_xlfn.RANK.EQ(Raw!T59,Raw!T$2:T$180,0)</f>
        <v>50</v>
      </c>
      <c r="U21">
        <f>_xlfn.RANK.EQ(Raw!U59,Raw!U$2:U$180,0)</f>
        <v>59</v>
      </c>
      <c r="V21">
        <f>_xlfn.RANK.EQ(Raw!V59,Raw!V$2:V$180,0)</f>
        <v>72</v>
      </c>
      <c r="W21">
        <f>_xlfn.RANK.EQ(Raw!W59,Raw!W$2:W$180,0)</f>
        <v>72</v>
      </c>
      <c r="X21">
        <f>_xlfn.RANK.EQ(Raw!X59,Raw!X$2:X$180,0)</f>
        <v>82</v>
      </c>
      <c r="Y21">
        <f>_xlfn.RANK.EQ(Raw!Y59,Raw!Y$2:Y$180,0)</f>
        <v>78</v>
      </c>
      <c r="Z21">
        <f>_xlfn.RANK.EQ(Raw!Z59,Raw!Z$2:Z$180,0)</f>
        <v>76</v>
      </c>
      <c r="AA21">
        <f>_xlfn.RANK.EQ(Raw!AA59,Raw!AA$2:AA$180,0)</f>
        <v>99</v>
      </c>
      <c r="AB21">
        <f>_xlfn.RANK.EQ(Raw!AB59,Raw!AB$2:AB$180,0)</f>
        <v>86</v>
      </c>
      <c r="AC21">
        <f>_xlfn.RANK.EQ(Raw!AC59,Raw!AC$2:AC$180,0)</f>
        <v>83</v>
      </c>
      <c r="AD21">
        <f>_xlfn.RANK.EQ(Raw!AD59,Raw!AD$2:AD$180,0)</f>
        <v>68</v>
      </c>
      <c r="AE21">
        <f>_xlfn.RANK.EQ(Raw!AE59,Raw!AE$2:AE$180,0)</f>
        <v>68</v>
      </c>
      <c r="AF21">
        <f>_xlfn.RANK.EQ(Raw!AF59,Raw!AF$2:AF$180,0)</f>
        <v>76</v>
      </c>
      <c r="AG21">
        <f>_xlfn.RANK.EQ(Raw!AG59,Raw!AG$2:AG$180,0)</f>
        <v>79</v>
      </c>
      <c r="AH21">
        <f>_xlfn.RANK.EQ(Raw!AH59,Raw!AH$2:AH$180,0)</f>
        <v>89</v>
      </c>
      <c r="AI21">
        <f>_xlfn.RANK.EQ(Raw!AI59,Raw!AI$2:AI$180,0)</f>
        <v>90</v>
      </c>
      <c r="AJ21">
        <f>_xlfn.RANK.EQ(Raw!AJ59,Raw!AJ$2:AJ$180,0)</f>
        <v>105</v>
      </c>
      <c r="AK21">
        <f>_xlfn.RANK.EQ(Raw!AK59,Raw!AK$2:AK$180,0)</f>
        <v>89</v>
      </c>
      <c r="AL21">
        <f>_xlfn.RANK.EQ(Raw!AL59,Raw!AL$2:AL$180,0)</f>
        <v>95</v>
      </c>
      <c r="AM21">
        <f>_xlfn.RANK.EQ(Raw!AM59,Raw!AM$2:AM$180,0)</f>
        <v>96</v>
      </c>
      <c r="AN21">
        <f>_xlfn.RANK.EQ(Raw!AN59,Raw!AN$2:AN$180,0)</f>
        <v>97</v>
      </c>
      <c r="AO21">
        <f>_xlfn.RANK.EQ(Raw!AO59,Raw!AO$2:AO$180,0)</f>
        <v>104</v>
      </c>
      <c r="AP21">
        <f>_xlfn.RANK.EQ(Raw!AP59,Raw!AP$2:AP$180,0)</f>
        <v>117</v>
      </c>
      <c r="AQ21">
        <f>_xlfn.RANK.EQ(Raw!AQ59,Raw!AQ$2:AQ$180,0)</f>
        <v>121</v>
      </c>
      <c r="AR21">
        <f>_xlfn.RANK.EQ(Raw!AR59,Raw!AR$2:AR$180,0)</f>
        <v>123</v>
      </c>
      <c r="AS21">
        <f>_xlfn.RANK.EQ(Raw!AS59,Raw!AS$2:AS$180,0)</f>
        <v>106</v>
      </c>
      <c r="AT21">
        <f>_xlfn.RANK.EQ(Raw!AT59,Raw!AT$2:AT$180,0)</f>
        <v>112</v>
      </c>
      <c r="AU21">
        <f>_xlfn.RANK.EQ(Raw!AU59,Raw!AU$2:AU$180,0)</f>
        <v>117</v>
      </c>
      <c r="AV21">
        <f>_xlfn.RANK.EQ(Raw!AV59,Raw!AV$2:AV$180,0)</f>
        <v>114</v>
      </c>
      <c r="AW21">
        <f>_xlfn.RANK.EQ(Raw!AW59,Raw!AW$2:AW$180,0)</f>
        <v>114</v>
      </c>
      <c r="AX21">
        <f>_xlfn.RANK.EQ(Raw!AX59,Raw!AX$2:AX$180,0)</f>
        <v>114</v>
      </c>
      <c r="AY21">
        <f>_xlfn.RANK.EQ(Raw!AY59,Raw!AY$2:AY$180,0)</f>
        <v>102</v>
      </c>
      <c r="AZ21">
        <f>AY21-B21</f>
        <v>47</v>
      </c>
    </row>
    <row r="22" spans="1:52" x14ac:dyDescent="0.25">
      <c r="A22" t="s">
        <v>133</v>
      </c>
      <c r="B22">
        <f>_xlfn.RANK.EQ(Raw!B134,Raw!B$2:B$180,0)</f>
        <v>54</v>
      </c>
      <c r="C22">
        <f>_xlfn.RANK.EQ(Raw!C134,Raw!C$2:C$180,0)</f>
        <v>50</v>
      </c>
      <c r="D22">
        <f>_xlfn.RANK.EQ(Raw!D134,Raw!D$2:D$180,0)</f>
        <v>50</v>
      </c>
      <c r="E22">
        <f>_xlfn.RANK.EQ(Raw!E134,Raw!E$2:E$180,0)</f>
        <v>52</v>
      </c>
      <c r="F22">
        <f>_xlfn.RANK.EQ(Raw!F134,Raw!F$2:F$180,0)</f>
        <v>54</v>
      </c>
      <c r="G22">
        <f>_xlfn.RANK.EQ(Raw!G134,Raw!G$2:G$180,0)</f>
        <v>53</v>
      </c>
      <c r="H22">
        <f>_xlfn.RANK.EQ(Raw!H134,Raw!H$2:H$180,0)</f>
        <v>59</v>
      </c>
      <c r="I22">
        <f>_xlfn.RANK.EQ(Raw!I134,Raw!I$2:I$180,0)</f>
        <v>60</v>
      </c>
      <c r="J22">
        <f>_xlfn.RANK.EQ(Raw!J134,Raw!J$2:J$180,0)</f>
        <v>60</v>
      </c>
      <c r="K22">
        <f>_xlfn.RANK.EQ(Raw!K134,Raw!K$2:K$180,0)</f>
        <v>57</v>
      </c>
      <c r="L22">
        <f>_xlfn.RANK.EQ(Raw!L134,Raw!L$2:L$180,0)</f>
        <v>60</v>
      </c>
      <c r="M22">
        <f>_xlfn.RANK.EQ(Raw!M134,Raw!M$2:M$180,0)</f>
        <v>53</v>
      </c>
      <c r="N22">
        <f>_xlfn.RANK.EQ(Raw!N134,Raw!N$2:N$180,0)</f>
        <v>61</v>
      </c>
      <c r="O22">
        <f>_xlfn.RANK.EQ(Raw!O134,Raw!O$2:O$180,0)</f>
        <v>69</v>
      </c>
      <c r="P22">
        <f>_xlfn.RANK.EQ(Raw!P134,Raw!P$2:P$180,0)</f>
        <v>68</v>
      </c>
      <c r="Q22">
        <f>_xlfn.RANK.EQ(Raw!Q134,Raw!Q$2:Q$180,0)</f>
        <v>66</v>
      </c>
      <c r="R22">
        <f>_xlfn.RANK.EQ(Raw!R134,Raw!R$2:R$180,0)</f>
        <v>65</v>
      </c>
      <c r="S22">
        <f>_xlfn.RANK.EQ(Raw!S134,Raw!S$2:S$180,0)</f>
        <v>63</v>
      </c>
      <c r="T22">
        <f>_xlfn.RANK.EQ(Raw!T134,Raw!T$2:T$180,0)</f>
        <v>62</v>
      </c>
      <c r="U22">
        <f>_xlfn.RANK.EQ(Raw!U134,Raw!U$2:U$180,0)</f>
        <v>76</v>
      </c>
      <c r="V22">
        <f>_xlfn.RANK.EQ(Raw!V134,Raw!V$2:V$180,0)</f>
        <v>73</v>
      </c>
      <c r="W22">
        <f>_xlfn.RANK.EQ(Raw!W134,Raw!W$2:W$180,0)</f>
        <v>80</v>
      </c>
      <c r="X22">
        <f>_xlfn.RANK.EQ(Raw!X134,Raw!X$2:X$180,0)</f>
        <v>67</v>
      </c>
      <c r="Y22">
        <f>_xlfn.RANK.EQ(Raw!Y134,Raw!Y$2:Y$180,0)</f>
        <v>71</v>
      </c>
      <c r="Z22">
        <f>_xlfn.RANK.EQ(Raw!Z134,Raw!Z$2:Z$180,0)</f>
        <v>70</v>
      </c>
      <c r="AA22">
        <f>_xlfn.RANK.EQ(Raw!AA134,Raw!AA$2:AA$180,0)</f>
        <v>68</v>
      </c>
      <c r="AB22">
        <f>_xlfn.RANK.EQ(Raw!AB134,Raw!AB$2:AB$180,0)</f>
        <v>60</v>
      </c>
      <c r="AC22">
        <f>_xlfn.RANK.EQ(Raw!AC134,Raw!AC$2:AC$180,0)</f>
        <v>57</v>
      </c>
      <c r="AD22">
        <f>_xlfn.RANK.EQ(Raw!AD134,Raw!AD$2:AD$180,0)</f>
        <v>52</v>
      </c>
      <c r="AE22">
        <f>_xlfn.RANK.EQ(Raw!AE134,Raw!AE$2:AE$180,0)</f>
        <v>54</v>
      </c>
      <c r="AF22">
        <f>_xlfn.RANK.EQ(Raw!AF134,Raw!AF$2:AF$180,0)</f>
        <v>69</v>
      </c>
      <c r="AG22">
        <f>_xlfn.RANK.EQ(Raw!AG134,Raw!AG$2:AG$180,0)</f>
        <v>92</v>
      </c>
      <c r="AH22">
        <f>_xlfn.RANK.EQ(Raw!AH134,Raw!AH$2:AH$180,0)</f>
        <v>92</v>
      </c>
      <c r="AI22">
        <f>_xlfn.RANK.EQ(Raw!AI134,Raw!AI$2:AI$180,0)</f>
        <v>99</v>
      </c>
      <c r="AJ22">
        <f>_xlfn.RANK.EQ(Raw!AJ134,Raw!AJ$2:AJ$180,0)</f>
        <v>94</v>
      </c>
      <c r="AK22">
        <f>_xlfn.RANK.EQ(Raw!AK134,Raw!AK$2:AK$180,0)</f>
        <v>95</v>
      </c>
      <c r="AL22">
        <f>_xlfn.RANK.EQ(Raw!AL134,Raw!AL$2:AL$180,0)</f>
        <v>96</v>
      </c>
      <c r="AM22">
        <f>_xlfn.RANK.EQ(Raw!AM134,Raw!AM$2:AM$180,0)</f>
        <v>97</v>
      </c>
      <c r="AN22">
        <f>_xlfn.RANK.EQ(Raw!AN134,Raw!AN$2:AN$180,0)</f>
        <v>99</v>
      </c>
      <c r="AO22">
        <f>_xlfn.RANK.EQ(Raw!AO134,Raw!AO$2:AO$180,0)</f>
        <v>98</v>
      </c>
      <c r="AP22">
        <f>_xlfn.RANK.EQ(Raw!AP134,Raw!AP$2:AP$180,0)</f>
        <v>98</v>
      </c>
      <c r="AQ22">
        <f>_xlfn.RANK.EQ(Raw!AQ134,Raw!AQ$2:AQ$180,0)</f>
        <v>105</v>
      </c>
      <c r="AR22">
        <f>_xlfn.RANK.EQ(Raw!AR134,Raw!AR$2:AR$180,0)</f>
        <v>105</v>
      </c>
      <c r="AS22">
        <f>_xlfn.RANK.EQ(Raw!AS134,Raw!AS$2:AS$180,0)</f>
        <v>106</v>
      </c>
      <c r="AT22">
        <f>_xlfn.RANK.EQ(Raw!AT134,Raw!AT$2:AT$180,0)</f>
        <v>103</v>
      </c>
      <c r="AU22">
        <f>_xlfn.RANK.EQ(Raw!AU134,Raw!AU$2:AU$180,0)</f>
        <v>107</v>
      </c>
      <c r="AV22">
        <f>_xlfn.RANK.EQ(Raw!AV134,Raw!AV$2:AV$180,0)</f>
        <v>99</v>
      </c>
      <c r="AW22">
        <f>_xlfn.RANK.EQ(Raw!AW134,Raw!AW$2:AW$180,0)</f>
        <v>101</v>
      </c>
      <c r="AX22">
        <f>_xlfn.RANK.EQ(Raw!AX134,Raw!AX$2:AX$180,0)</f>
        <v>100</v>
      </c>
      <c r="AY22">
        <f>_xlfn.RANK.EQ(Raw!AY134,Raw!AY$2:AY$180,0)</f>
        <v>100</v>
      </c>
      <c r="AZ22">
        <f>AY22-B22</f>
        <v>46</v>
      </c>
    </row>
    <row r="23" spans="1:52" x14ac:dyDescent="0.25">
      <c r="A23" t="s">
        <v>62</v>
      </c>
      <c r="B23">
        <f>_xlfn.RANK.EQ(Raw!B63,Raw!B$2:B$180,0)</f>
        <v>111</v>
      </c>
      <c r="C23">
        <f>_xlfn.RANK.EQ(Raw!C63,Raw!C$2:C$180,0)</f>
        <v>115</v>
      </c>
      <c r="D23">
        <f>_xlfn.RANK.EQ(Raw!D63,Raw!D$2:D$180,0)</f>
        <v>137</v>
      </c>
      <c r="E23">
        <f>_xlfn.RANK.EQ(Raw!E63,Raw!E$2:E$180,0)</f>
        <v>114</v>
      </c>
      <c r="F23">
        <f>_xlfn.RANK.EQ(Raw!F63,Raw!F$2:F$180,0)</f>
        <v>116</v>
      </c>
      <c r="G23">
        <f>_xlfn.RANK.EQ(Raw!G63,Raw!G$2:G$180,0)</f>
        <v>118</v>
      </c>
      <c r="H23">
        <f>_xlfn.RANK.EQ(Raw!H63,Raw!H$2:H$180,0)</f>
        <v>122</v>
      </c>
      <c r="I23">
        <f>_xlfn.RANK.EQ(Raw!I63,Raw!I$2:I$180,0)</f>
        <v>124</v>
      </c>
      <c r="J23">
        <f>_xlfn.RANK.EQ(Raw!J63,Raw!J$2:J$180,0)</f>
        <v>124</v>
      </c>
      <c r="K23">
        <f>_xlfn.RANK.EQ(Raw!K63,Raw!K$2:K$180,0)</f>
        <v>126</v>
      </c>
      <c r="L23">
        <f>_xlfn.RANK.EQ(Raw!L63,Raw!L$2:L$180,0)</f>
        <v>124</v>
      </c>
      <c r="M23">
        <f>_xlfn.RANK.EQ(Raw!M63,Raw!M$2:M$180,0)</f>
        <v>116</v>
      </c>
      <c r="N23">
        <f>_xlfn.RANK.EQ(Raw!N63,Raw!N$2:N$180,0)</f>
        <v>111</v>
      </c>
      <c r="O23">
        <f>_xlfn.RANK.EQ(Raw!O63,Raw!O$2:O$180,0)</f>
        <v>111</v>
      </c>
      <c r="P23">
        <f>_xlfn.RANK.EQ(Raw!P63,Raw!P$2:P$180,0)</f>
        <v>113</v>
      </c>
      <c r="Q23">
        <f>_xlfn.RANK.EQ(Raw!Q63,Raw!Q$2:Q$180,0)</f>
        <v>108</v>
      </c>
      <c r="R23">
        <f>_xlfn.RANK.EQ(Raw!R63,Raw!R$2:R$180,0)</f>
        <v>109</v>
      </c>
      <c r="S23">
        <f>_xlfn.RANK.EQ(Raw!S63,Raw!S$2:S$180,0)</f>
        <v>109</v>
      </c>
      <c r="T23">
        <f>_xlfn.RANK.EQ(Raw!T63,Raw!T$2:T$180,0)</f>
        <v>100</v>
      </c>
      <c r="U23">
        <f>_xlfn.RANK.EQ(Raw!U63,Raw!U$2:U$180,0)</f>
        <v>102</v>
      </c>
      <c r="V23">
        <f>_xlfn.RANK.EQ(Raw!V63,Raw!V$2:V$180,0)</f>
        <v>102</v>
      </c>
      <c r="W23">
        <f>_xlfn.RANK.EQ(Raw!W63,Raw!W$2:W$180,0)</f>
        <v>101</v>
      </c>
      <c r="X23">
        <f>_xlfn.RANK.EQ(Raw!X63,Raw!X$2:X$180,0)</f>
        <v>105</v>
      </c>
      <c r="Y23">
        <f>_xlfn.RANK.EQ(Raw!Y63,Raw!Y$2:Y$180,0)</f>
        <v>106</v>
      </c>
      <c r="Z23">
        <f>_xlfn.RANK.EQ(Raw!Z63,Raw!Z$2:Z$180,0)</f>
        <v>105</v>
      </c>
      <c r="AA23">
        <f>_xlfn.RANK.EQ(Raw!AA63,Raw!AA$2:AA$180,0)</f>
        <v>106</v>
      </c>
      <c r="AB23">
        <f>_xlfn.RANK.EQ(Raw!AB63,Raw!AB$2:AB$180,0)</f>
        <v>106</v>
      </c>
      <c r="AC23">
        <f>_xlfn.RANK.EQ(Raw!AC63,Raw!AC$2:AC$180,0)</f>
        <v>107</v>
      </c>
      <c r="AD23">
        <f>_xlfn.RANK.EQ(Raw!AD63,Raw!AD$2:AD$180,0)</f>
        <v>106</v>
      </c>
      <c r="AE23">
        <f>_xlfn.RANK.EQ(Raw!AE63,Raw!AE$2:AE$180,0)</f>
        <v>105</v>
      </c>
      <c r="AF23">
        <f>_xlfn.RANK.EQ(Raw!AF63,Raw!AF$2:AF$180,0)</f>
        <v>126</v>
      </c>
      <c r="AG23">
        <f>_xlfn.RANK.EQ(Raw!AG63,Raw!AG$2:AG$180,0)</f>
        <v>125</v>
      </c>
      <c r="AH23">
        <f>_xlfn.RANK.EQ(Raw!AH63,Raw!AH$2:AH$180,0)</f>
        <v>135</v>
      </c>
      <c r="AI23">
        <f>_xlfn.RANK.EQ(Raw!AI63,Raw!AI$2:AI$180,0)</f>
        <v>134</v>
      </c>
      <c r="AJ23">
        <f>_xlfn.RANK.EQ(Raw!AJ63,Raw!AJ$2:AJ$180,0)</f>
        <v>126</v>
      </c>
      <c r="AK23">
        <f>_xlfn.RANK.EQ(Raw!AK63,Raw!AK$2:AK$180,0)</f>
        <v>136</v>
      </c>
      <c r="AL23">
        <f>_xlfn.RANK.EQ(Raw!AL63,Raw!AL$2:AL$180,0)</f>
        <v>118</v>
      </c>
      <c r="AM23">
        <f>_xlfn.RANK.EQ(Raw!AM63,Raw!AM$2:AM$180,0)</f>
        <v>129</v>
      </c>
      <c r="AN23">
        <f>_xlfn.RANK.EQ(Raw!AN63,Raw!AN$2:AN$180,0)</f>
        <v>129</v>
      </c>
      <c r="AO23">
        <f>_xlfn.RANK.EQ(Raw!AO63,Raw!AO$2:AO$180,0)</f>
        <v>126</v>
      </c>
      <c r="AP23">
        <f>_xlfn.RANK.EQ(Raw!AP63,Raw!AP$2:AP$180,0)</f>
        <v>130</v>
      </c>
      <c r="AQ23">
        <f>_xlfn.RANK.EQ(Raw!AQ63,Raw!AQ$2:AQ$180,0)</f>
        <v>135</v>
      </c>
      <c r="AR23">
        <f>_xlfn.RANK.EQ(Raw!AR63,Raw!AR$2:AR$180,0)</f>
        <v>129</v>
      </c>
      <c r="AS23">
        <f>_xlfn.RANK.EQ(Raw!AS63,Raw!AS$2:AS$180,0)</f>
        <v>135</v>
      </c>
      <c r="AT23">
        <f>_xlfn.RANK.EQ(Raw!AT63,Raw!AT$2:AT$180,0)</f>
        <v>138</v>
      </c>
      <c r="AU23">
        <f>_xlfn.RANK.EQ(Raw!AU63,Raw!AU$2:AU$180,0)</f>
        <v>140</v>
      </c>
      <c r="AV23">
        <f>_xlfn.RANK.EQ(Raw!AV63,Raw!AV$2:AV$180,0)</f>
        <v>134</v>
      </c>
      <c r="AW23">
        <f>_xlfn.RANK.EQ(Raw!AW63,Raw!AW$2:AW$180,0)</f>
        <v>135</v>
      </c>
      <c r="AX23">
        <f>_xlfn.RANK.EQ(Raw!AX63,Raw!AX$2:AX$180,0)</f>
        <v>143</v>
      </c>
      <c r="AY23">
        <f>_xlfn.RANK.EQ(Raw!AY63,Raw!AY$2:AY$180,0)</f>
        <v>156</v>
      </c>
      <c r="AZ23">
        <f>AY23-B23</f>
        <v>45</v>
      </c>
    </row>
    <row r="24" spans="1:52" x14ac:dyDescent="0.25">
      <c r="A24" t="s">
        <v>109</v>
      </c>
      <c r="B24">
        <f>_xlfn.RANK.EQ(Raw!B110,Raw!B$2:B$180,0)</f>
        <v>36</v>
      </c>
      <c r="C24">
        <f>_xlfn.RANK.EQ(Raw!C110,Raw!C$2:C$180,0)</f>
        <v>38</v>
      </c>
      <c r="D24">
        <f>_xlfn.RANK.EQ(Raw!D110,Raw!D$2:D$180,0)</f>
        <v>42</v>
      </c>
      <c r="E24">
        <f>_xlfn.RANK.EQ(Raw!E110,Raw!E$2:E$180,0)</f>
        <v>45</v>
      </c>
      <c r="F24">
        <f>_xlfn.RANK.EQ(Raw!F110,Raw!F$2:F$180,0)</f>
        <v>40</v>
      </c>
      <c r="G24">
        <f>_xlfn.RANK.EQ(Raw!G110,Raw!G$2:G$180,0)</f>
        <v>45</v>
      </c>
      <c r="H24">
        <f>_xlfn.RANK.EQ(Raw!H110,Raw!H$2:H$180,0)</f>
        <v>43</v>
      </c>
      <c r="I24">
        <f>_xlfn.RANK.EQ(Raw!I110,Raw!I$2:I$180,0)</f>
        <v>45</v>
      </c>
      <c r="J24">
        <f>_xlfn.RANK.EQ(Raw!J110,Raw!J$2:J$180,0)</f>
        <v>49</v>
      </c>
      <c r="K24">
        <f>_xlfn.RANK.EQ(Raw!K110,Raw!K$2:K$180,0)</f>
        <v>50</v>
      </c>
      <c r="L24">
        <f>_xlfn.RANK.EQ(Raw!L110,Raw!L$2:L$180,0)</f>
        <v>47</v>
      </c>
      <c r="M24">
        <f>_xlfn.RANK.EQ(Raw!M110,Raw!M$2:M$180,0)</f>
        <v>44</v>
      </c>
      <c r="N24">
        <f>_xlfn.RANK.EQ(Raw!N110,Raw!N$2:N$180,0)</f>
        <v>43</v>
      </c>
      <c r="O24">
        <f>_xlfn.RANK.EQ(Raw!O110,Raw!O$2:O$180,0)</f>
        <v>43</v>
      </c>
      <c r="P24">
        <f>_xlfn.RANK.EQ(Raw!P110,Raw!P$2:P$180,0)</f>
        <v>46</v>
      </c>
      <c r="Q24">
        <f>_xlfn.RANK.EQ(Raw!Q110,Raw!Q$2:Q$180,0)</f>
        <v>48</v>
      </c>
      <c r="R24">
        <f>_xlfn.RANK.EQ(Raw!R110,Raw!R$2:R$180,0)</f>
        <v>48</v>
      </c>
      <c r="S24">
        <f>_xlfn.RANK.EQ(Raw!S110,Raw!S$2:S$180,0)</f>
        <v>46</v>
      </c>
      <c r="T24">
        <f>_xlfn.RANK.EQ(Raw!T110,Raw!T$2:T$180,0)</f>
        <v>53</v>
      </c>
      <c r="U24">
        <f>_xlfn.RANK.EQ(Raw!U110,Raw!U$2:U$180,0)</f>
        <v>51</v>
      </c>
      <c r="V24">
        <f>_xlfn.RANK.EQ(Raw!V110,Raw!V$2:V$180,0)</f>
        <v>56</v>
      </c>
      <c r="W24">
        <f>_xlfn.RANK.EQ(Raw!W110,Raw!W$2:W$180,0)</f>
        <v>56</v>
      </c>
      <c r="X24">
        <f>_xlfn.RANK.EQ(Raw!X110,Raw!X$2:X$180,0)</f>
        <v>53</v>
      </c>
      <c r="Y24">
        <f>_xlfn.RANK.EQ(Raw!Y110,Raw!Y$2:Y$180,0)</f>
        <v>53</v>
      </c>
      <c r="Z24">
        <f>_xlfn.RANK.EQ(Raw!Z110,Raw!Z$2:Z$180,0)</f>
        <v>59</v>
      </c>
      <c r="AA24">
        <f>_xlfn.RANK.EQ(Raw!AA110,Raw!AA$2:AA$180,0)</f>
        <v>60</v>
      </c>
      <c r="AB24">
        <f>_xlfn.RANK.EQ(Raw!AB110,Raw!AB$2:AB$180,0)</f>
        <v>61</v>
      </c>
      <c r="AC24">
        <f>_xlfn.RANK.EQ(Raw!AC110,Raw!AC$2:AC$180,0)</f>
        <v>64</v>
      </c>
      <c r="AD24">
        <f>_xlfn.RANK.EQ(Raw!AD110,Raw!AD$2:AD$180,0)</f>
        <v>66</v>
      </c>
      <c r="AE24">
        <f>_xlfn.RANK.EQ(Raw!AE110,Raw!AE$2:AE$180,0)</f>
        <v>63</v>
      </c>
      <c r="AF24">
        <f>_xlfn.RANK.EQ(Raw!AF110,Raw!AF$2:AF$180,0)</f>
        <v>89</v>
      </c>
      <c r="AG24">
        <f>_xlfn.RANK.EQ(Raw!AG110,Raw!AG$2:AG$180,0)</f>
        <v>95</v>
      </c>
      <c r="AH24">
        <f>_xlfn.RANK.EQ(Raw!AH110,Raw!AH$2:AH$180,0)</f>
        <v>82</v>
      </c>
      <c r="AI24">
        <f>_xlfn.RANK.EQ(Raw!AI110,Raw!AI$2:AI$180,0)</f>
        <v>77</v>
      </c>
      <c r="AJ24">
        <f>_xlfn.RANK.EQ(Raw!AJ110,Raw!AJ$2:AJ$180,0)</f>
        <v>78</v>
      </c>
      <c r="AK24">
        <f>_xlfn.RANK.EQ(Raw!AK110,Raw!AK$2:AK$180,0)</f>
        <v>79</v>
      </c>
      <c r="AL24">
        <f>_xlfn.RANK.EQ(Raw!AL110,Raw!AL$2:AL$180,0)</f>
        <v>87</v>
      </c>
      <c r="AM24">
        <f>_xlfn.RANK.EQ(Raw!AM110,Raw!AM$2:AM$180,0)</f>
        <v>94</v>
      </c>
      <c r="AN24">
        <f>_xlfn.RANK.EQ(Raw!AN110,Raw!AN$2:AN$180,0)</f>
        <v>96</v>
      </c>
      <c r="AO24">
        <f>_xlfn.RANK.EQ(Raw!AO110,Raw!AO$2:AO$180,0)</f>
        <v>93</v>
      </c>
      <c r="AP24">
        <f>_xlfn.RANK.EQ(Raw!AP110,Raw!AP$2:AP$180,0)</f>
        <v>92</v>
      </c>
      <c r="AQ24">
        <f>_xlfn.RANK.EQ(Raw!AQ110,Raw!AQ$2:AQ$180,0)</f>
        <v>83</v>
      </c>
      <c r="AR24">
        <f>_xlfn.RANK.EQ(Raw!AR110,Raw!AR$2:AR$180,0)</f>
        <v>86</v>
      </c>
      <c r="AS24">
        <f>_xlfn.RANK.EQ(Raw!AS110,Raw!AS$2:AS$180,0)</f>
        <v>84</v>
      </c>
      <c r="AT24">
        <f>_xlfn.RANK.EQ(Raw!AT110,Raw!AT$2:AT$180,0)</f>
        <v>82</v>
      </c>
      <c r="AU24">
        <f>_xlfn.RANK.EQ(Raw!AU110,Raw!AU$2:AU$180,0)</f>
        <v>84</v>
      </c>
      <c r="AV24">
        <f>_xlfn.RANK.EQ(Raw!AV110,Raw!AV$2:AV$180,0)</f>
        <v>80</v>
      </c>
      <c r="AW24">
        <f>_xlfn.RANK.EQ(Raw!AW110,Raw!AW$2:AW$180,0)</f>
        <v>82</v>
      </c>
      <c r="AX24">
        <f>_xlfn.RANK.EQ(Raw!AX110,Raw!AX$2:AX$180,0)</f>
        <v>82</v>
      </c>
      <c r="AY24">
        <f>_xlfn.RANK.EQ(Raw!AY110,Raw!AY$2:AY$180,0)</f>
        <v>81</v>
      </c>
      <c r="AZ24">
        <f>AY24-B24</f>
        <v>45</v>
      </c>
    </row>
    <row r="25" spans="1:52" x14ac:dyDescent="0.25">
      <c r="A25" t="s">
        <v>14</v>
      </c>
      <c r="B25">
        <f>_xlfn.RANK.EQ(Raw!B15,Raw!B$2:B$180,0)</f>
        <v>65</v>
      </c>
      <c r="C25">
        <f>_xlfn.RANK.EQ(Raw!C15,Raw!C$2:C$180,0)</f>
        <v>62</v>
      </c>
      <c r="D25">
        <f>_xlfn.RANK.EQ(Raw!D15,Raw!D$2:D$180,0)</f>
        <v>69</v>
      </c>
      <c r="E25">
        <f>_xlfn.RANK.EQ(Raw!E15,Raw!E$2:E$180,0)</f>
        <v>61</v>
      </c>
      <c r="F25">
        <f>_xlfn.RANK.EQ(Raw!F15,Raw!F$2:F$180,0)</f>
        <v>69</v>
      </c>
      <c r="G25">
        <f>_xlfn.RANK.EQ(Raw!G15,Raw!G$2:G$180,0)</f>
        <v>62</v>
      </c>
      <c r="H25">
        <f>_xlfn.RANK.EQ(Raw!H15,Raw!H$2:H$180,0)</f>
        <v>67</v>
      </c>
      <c r="I25">
        <f>_xlfn.RANK.EQ(Raw!I15,Raw!I$2:I$180,0)</f>
        <v>73</v>
      </c>
      <c r="J25">
        <f>_xlfn.RANK.EQ(Raw!J15,Raw!J$2:J$180,0)</f>
        <v>66</v>
      </c>
      <c r="K25">
        <f>_xlfn.RANK.EQ(Raw!K15,Raw!K$2:K$180,0)</f>
        <v>67</v>
      </c>
      <c r="L25">
        <f>_xlfn.RANK.EQ(Raw!L15,Raw!L$2:L$180,0)</f>
        <v>72</v>
      </c>
      <c r="M25">
        <f>_xlfn.RANK.EQ(Raw!M15,Raw!M$2:M$180,0)</f>
        <v>82</v>
      </c>
      <c r="N25">
        <f>_xlfn.RANK.EQ(Raw!N15,Raw!N$2:N$180,0)</f>
        <v>66</v>
      </c>
      <c r="O25">
        <f>_xlfn.RANK.EQ(Raw!O15,Raw!O$2:O$180,0)</f>
        <v>67</v>
      </c>
      <c r="P25">
        <f>_xlfn.RANK.EQ(Raw!P15,Raw!P$2:P$180,0)</f>
        <v>65</v>
      </c>
      <c r="Q25">
        <f>_xlfn.RANK.EQ(Raw!Q15,Raw!Q$2:Q$180,0)</f>
        <v>75</v>
      </c>
      <c r="R25">
        <f>_xlfn.RANK.EQ(Raw!R15,Raw!R$2:R$180,0)</f>
        <v>67</v>
      </c>
      <c r="S25">
        <f>_xlfn.RANK.EQ(Raw!S15,Raw!S$2:S$180,0)</f>
        <v>60</v>
      </c>
      <c r="T25">
        <f>_xlfn.RANK.EQ(Raw!T15,Raw!T$2:T$180,0)</f>
        <v>70</v>
      </c>
      <c r="U25">
        <f>_xlfn.RANK.EQ(Raw!U15,Raw!U$2:U$180,0)</f>
        <v>67</v>
      </c>
      <c r="V25">
        <f>_xlfn.RANK.EQ(Raw!V15,Raw!V$2:V$180,0)</f>
        <v>68</v>
      </c>
      <c r="W25">
        <f>_xlfn.RANK.EQ(Raw!W15,Raw!W$2:W$180,0)</f>
        <v>64</v>
      </c>
      <c r="X25">
        <f>_xlfn.RANK.EQ(Raw!X15,Raw!X$2:X$180,0)</f>
        <v>72</v>
      </c>
      <c r="Y25">
        <f>_xlfn.RANK.EQ(Raw!Y15,Raw!Y$2:Y$180,0)</f>
        <v>63</v>
      </c>
      <c r="Z25">
        <f>_xlfn.RANK.EQ(Raw!Z15,Raw!Z$2:Z$180,0)</f>
        <v>76</v>
      </c>
      <c r="AA25">
        <f>_xlfn.RANK.EQ(Raw!AA15,Raw!AA$2:AA$180,0)</f>
        <v>78</v>
      </c>
      <c r="AB25">
        <f>_xlfn.RANK.EQ(Raw!AB15,Raw!AB$2:AB$180,0)</f>
        <v>91</v>
      </c>
      <c r="AC25">
        <f>_xlfn.RANK.EQ(Raw!AC15,Raw!AC$2:AC$180,0)</f>
        <v>77</v>
      </c>
      <c r="AD25">
        <f>_xlfn.RANK.EQ(Raw!AD15,Raw!AD$2:AD$180,0)</f>
        <v>84</v>
      </c>
      <c r="AE25">
        <f>_xlfn.RANK.EQ(Raw!AE15,Raw!AE$2:AE$180,0)</f>
        <v>79</v>
      </c>
      <c r="AF25">
        <f>_xlfn.RANK.EQ(Raw!AF15,Raw!AF$2:AF$180,0)</f>
        <v>86</v>
      </c>
      <c r="AG25">
        <f>_xlfn.RANK.EQ(Raw!AG15,Raw!AG$2:AG$180,0)</f>
        <v>86</v>
      </c>
      <c r="AH25">
        <f>_xlfn.RANK.EQ(Raw!AH15,Raw!AH$2:AH$180,0)</f>
        <v>98</v>
      </c>
      <c r="AI25">
        <f>_xlfn.RANK.EQ(Raw!AI15,Raw!AI$2:AI$180,0)</f>
        <v>95</v>
      </c>
      <c r="AJ25">
        <f>_xlfn.RANK.EQ(Raw!AJ15,Raw!AJ$2:AJ$180,0)</f>
        <v>119</v>
      </c>
      <c r="AK25">
        <f>_xlfn.RANK.EQ(Raw!AK15,Raw!AK$2:AK$180,0)</f>
        <v>120</v>
      </c>
      <c r="AL25">
        <f>_xlfn.RANK.EQ(Raw!AL15,Raw!AL$2:AL$180,0)</f>
        <v>122</v>
      </c>
      <c r="AM25">
        <f>_xlfn.RANK.EQ(Raw!AM15,Raw!AM$2:AM$180,0)</f>
        <v>102</v>
      </c>
      <c r="AN25">
        <f>_xlfn.RANK.EQ(Raw!AN15,Raw!AN$2:AN$180,0)</f>
        <v>102</v>
      </c>
      <c r="AO25">
        <f>_xlfn.RANK.EQ(Raw!AO15,Raw!AO$2:AO$180,0)</f>
        <v>100</v>
      </c>
      <c r="AP25">
        <f>_xlfn.RANK.EQ(Raw!AP15,Raw!AP$2:AP$180,0)</f>
        <v>99</v>
      </c>
      <c r="AQ25">
        <f>_xlfn.RANK.EQ(Raw!AQ15,Raw!AQ$2:AQ$180,0)</f>
        <v>99</v>
      </c>
      <c r="AR25">
        <f>_xlfn.RANK.EQ(Raw!AR15,Raw!AR$2:AR$180,0)</f>
        <v>109</v>
      </c>
      <c r="AS25">
        <f>_xlfn.RANK.EQ(Raw!AS15,Raw!AS$2:AS$180,0)</f>
        <v>114</v>
      </c>
      <c r="AT25">
        <f>_xlfn.RANK.EQ(Raw!AT15,Raw!AT$2:AT$180,0)</f>
        <v>109</v>
      </c>
      <c r="AU25">
        <f>_xlfn.RANK.EQ(Raw!AU15,Raw!AU$2:AU$180,0)</f>
        <v>103</v>
      </c>
      <c r="AV25">
        <f>_xlfn.RANK.EQ(Raw!AV15,Raw!AV$2:AV$180,0)</f>
        <v>108</v>
      </c>
      <c r="AW25">
        <f>_xlfn.RANK.EQ(Raw!AW15,Raw!AW$2:AW$180,0)</f>
        <v>105</v>
      </c>
      <c r="AX25">
        <f>_xlfn.RANK.EQ(Raw!AX15,Raw!AX$2:AX$180,0)</f>
        <v>110</v>
      </c>
      <c r="AY25">
        <f>_xlfn.RANK.EQ(Raw!AY15,Raw!AY$2:AY$180,0)</f>
        <v>109</v>
      </c>
      <c r="AZ25">
        <f>AY25-B25</f>
        <v>44</v>
      </c>
    </row>
    <row r="26" spans="1:52" x14ac:dyDescent="0.25">
      <c r="A26" t="s">
        <v>82</v>
      </c>
      <c r="B26">
        <f>_xlfn.RANK.EQ(Raw!B83,Raw!B$2:B$180,0)</f>
        <v>134</v>
      </c>
      <c r="C26">
        <f>_xlfn.RANK.EQ(Raw!C83,Raw!C$2:C$180,0)</f>
        <v>137</v>
      </c>
      <c r="D26">
        <f>_xlfn.RANK.EQ(Raw!D83,Raw!D$2:D$180,0)</f>
        <v>135</v>
      </c>
      <c r="E26">
        <f>_xlfn.RANK.EQ(Raw!E83,Raw!E$2:E$180,0)</f>
        <v>146</v>
      </c>
      <c r="F26">
        <f>_xlfn.RANK.EQ(Raw!F83,Raw!F$2:F$180,0)</f>
        <v>143</v>
      </c>
      <c r="G26">
        <f>_xlfn.RANK.EQ(Raw!G83,Raw!G$2:G$180,0)</f>
        <v>142</v>
      </c>
      <c r="H26">
        <f>_xlfn.RANK.EQ(Raw!H83,Raw!H$2:H$180,0)</f>
        <v>142</v>
      </c>
      <c r="I26">
        <f>_xlfn.RANK.EQ(Raw!I83,Raw!I$2:I$180,0)</f>
        <v>143</v>
      </c>
      <c r="J26">
        <f>_xlfn.RANK.EQ(Raw!J83,Raw!J$2:J$180,0)</f>
        <v>146</v>
      </c>
      <c r="K26">
        <f>_xlfn.RANK.EQ(Raw!K83,Raw!K$2:K$180,0)</f>
        <v>141</v>
      </c>
      <c r="L26">
        <f>_xlfn.RANK.EQ(Raw!L83,Raw!L$2:L$180,0)</f>
        <v>134</v>
      </c>
      <c r="M26">
        <f>_xlfn.RANK.EQ(Raw!M83,Raw!M$2:M$180,0)</f>
        <v>144</v>
      </c>
      <c r="N26">
        <f>_xlfn.RANK.EQ(Raw!N83,Raw!N$2:N$180,0)</f>
        <v>141</v>
      </c>
      <c r="O26">
        <f>_xlfn.RANK.EQ(Raw!O83,Raw!O$2:O$180,0)</f>
        <v>136</v>
      </c>
      <c r="P26">
        <f>_xlfn.RANK.EQ(Raw!P83,Raw!P$2:P$180,0)</f>
        <v>151</v>
      </c>
      <c r="Q26">
        <f>_xlfn.RANK.EQ(Raw!Q83,Raw!Q$2:Q$180,0)</f>
        <v>151</v>
      </c>
      <c r="R26">
        <f>_xlfn.RANK.EQ(Raw!R83,Raw!R$2:R$180,0)</f>
        <v>151</v>
      </c>
      <c r="S26">
        <f>_xlfn.RANK.EQ(Raw!S83,Raw!S$2:S$180,0)</f>
        <v>151</v>
      </c>
      <c r="T26">
        <f>_xlfn.RANK.EQ(Raw!T83,Raw!T$2:T$180,0)</f>
        <v>140</v>
      </c>
      <c r="U26">
        <f>_xlfn.RANK.EQ(Raw!U83,Raw!U$2:U$180,0)</f>
        <v>144</v>
      </c>
      <c r="V26">
        <f>_xlfn.RANK.EQ(Raw!V83,Raw!V$2:V$180,0)</f>
        <v>146</v>
      </c>
      <c r="W26">
        <f>_xlfn.RANK.EQ(Raw!W83,Raw!W$2:W$180,0)</f>
        <v>149</v>
      </c>
      <c r="X26">
        <f>_xlfn.RANK.EQ(Raw!X83,Raw!X$2:X$180,0)</f>
        <v>150</v>
      </c>
      <c r="Y26">
        <f>_xlfn.RANK.EQ(Raw!Y83,Raw!Y$2:Y$180,0)</f>
        <v>151</v>
      </c>
      <c r="Z26">
        <f>_xlfn.RANK.EQ(Raw!Z83,Raw!Z$2:Z$180,0)</f>
        <v>151</v>
      </c>
      <c r="AA26">
        <f>_xlfn.RANK.EQ(Raw!AA83,Raw!AA$2:AA$180,0)</f>
        <v>151</v>
      </c>
      <c r="AB26">
        <f>_xlfn.RANK.EQ(Raw!AB83,Raw!AB$2:AB$180,0)</f>
        <v>151</v>
      </c>
      <c r="AC26">
        <f>_xlfn.RANK.EQ(Raw!AC83,Raw!AC$2:AC$180,0)</f>
        <v>151</v>
      </c>
      <c r="AD26">
        <f>_xlfn.RANK.EQ(Raw!AD83,Raw!AD$2:AD$180,0)</f>
        <v>151</v>
      </c>
      <c r="AE26">
        <f>_xlfn.RANK.EQ(Raw!AE83,Raw!AE$2:AE$180,0)</f>
        <v>151</v>
      </c>
      <c r="AF26">
        <f>_xlfn.RANK.EQ(Raw!AF83,Raw!AF$2:AF$180,0)</f>
        <v>171</v>
      </c>
      <c r="AG26">
        <f>_xlfn.RANK.EQ(Raw!AG83,Raw!AG$2:AG$180,0)</f>
        <v>172</v>
      </c>
      <c r="AH26">
        <f>_xlfn.RANK.EQ(Raw!AH83,Raw!AH$2:AH$180,0)</f>
        <v>174</v>
      </c>
      <c r="AI26">
        <f>_xlfn.RANK.EQ(Raw!AI83,Raw!AI$2:AI$180,0)</f>
        <v>174</v>
      </c>
      <c r="AJ26">
        <f>_xlfn.RANK.EQ(Raw!AJ83,Raw!AJ$2:AJ$180,0)</f>
        <v>173</v>
      </c>
      <c r="AK26">
        <f>_xlfn.RANK.EQ(Raw!AK83,Raw!AK$2:AK$180,0)</f>
        <v>175</v>
      </c>
      <c r="AL26">
        <f>_xlfn.RANK.EQ(Raw!AL83,Raw!AL$2:AL$180,0)</f>
        <v>173</v>
      </c>
      <c r="AM26">
        <f>_xlfn.RANK.EQ(Raw!AM83,Raw!AM$2:AM$180,0)</f>
        <v>173</v>
      </c>
      <c r="AN26">
        <f>_xlfn.RANK.EQ(Raw!AN83,Raw!AN$2:AN$180,0)</f>
        <v>175</v>
      </c>
      <c r="AO26">
        <f>_xlfn.RANK.EQ(Raw!AO83,Raw!AO$2:AO$180,0)</f>
        <v>176</v>
      </c>
      <c r="AP26">
        <f>_xlfn.RANK.EQ(Raw!AP83,Raw!AP$2:AP$180,0)</f>
        <v>176</v>
      </c>
      <c r="AQ26">
        <f>_xlfn.RANK.EQ(Raw!AQ83,Raw!AQ$2:AQ$180,0)</f>
        <v>175</v>
      </c>
      <c r="AR26">
        <f>_xlfn.RANK.EQ(Raw!AR83,Raw!AR$2:AR$180,0)</f>
        <v>176</v>
      </c>
      <c r="AS26">
        <f>_xlfn.RANK.EQ(Raw!AS83,Raw!AS$2:AS$180,0)</f>
        <v>175</v>
      </c>
      <c r="AT26">
        <f>_xlfn.RANK.EQ(Raw!AT83,Raw!AT$2:AT$180,0)</f>
        <v>178</v>
      </c>
      <c r="AU26">
        <f>_xlfn.RANK.EQ(Raw!AU83,Raw!AU$2:AU$180,0)</f>
        <v>178</v>
      </c>
      <c r="AV26">
        <f>_xlfn.RANK.EQ(Raw!AV83,Raw!AV$2:AV$180,0)</f>
        <v>178</v>
      </c>
      <c r="AW26">
        <f>_xlfn.RANK.EQ(Raw!AW83,Raw!AW$2:AW$180,0)</f>
        <v>178</v>
      </c>
      <c r="AX26">
        <f>_xlfn.RANK.EQ(Raw!AX83,Raw!AX$2:AX$180,0)</f>
        <v>178</v>
      </c>
      <c r="AY26">
        <f>_xlfn.RANK.EQ(Raw!AY83,Raw!AY$2:AY$180,0)</f>
        <v>178</v>
      </c>
      <c r="AZ26">
        <f>AY26-B26</f>
        <v>44</v>
      </c>
    </row>
    <row r="27" spans="1:52" x14ac:dyDescent="0.25">
      <c r="A27" t="s">
        <v>128</v>
      </c>
      <c r="B27">
        <f>_xlfn.RANK.EQ(Raw!B129,Raw!B$2:B$180,0)</f>
        <v>99</v>
      </c>
      <c r="C27">
        <f>_xlfn.RANK.EQ(Raw!C129,Raw!C$2:C$180,0)</f>
        <v>93</v>
      </c>
      <c r="D27">
        <f>_xlfn.RANK.EQ(Raw!D129,Raw!D$2:D$180,0)</f>
        <v>96</v>
      </c>
      <c r="E27">
        <f>_xlfn.RANK.EQ(Raw!E129,Raw!E$2:E$180,0)</f>
        <v>98</v>
      </c>
      <c r="F27">
        <f>_xlfn.RANK.EQ(Raw!F129,Raw!F$2:F$180,0)</f>
        <v>95</v>
      </c>
      <c r="G27">
        <f>_xlfn.RANK.EQ(Raw!G129,Raw!G$2:G$180,0)</f>
        <v>96</v>
      </c>
      <c r="H27">
        <f>_xlfn.RANK.EQ(Raw!H129,Raw!H$2:H$180,0)</f>
        <v>95</v>
      </c>
      <c r="I27">
        <f>_xlfn.RANK.EQ(Raw!I129,Raw!I$2:I$180,0)</f>
        <v>101</v>
      </c>
      <c r="J27">
        <f>_xlfn.RANK.EQ(Raw!J129,Raw!J$2:J$180,0)</f>
        <v>99</v>
      </c>
      <c r="K27">
        <f>_xlfn.RANK.EQ(Raw!K129,Raw!K$2:K$180,0)</f>
        <v>96</v>
      </c>
      <c r="L27">
        <f>_xlfn.RANK.EQ(Raw!L129,Raw!L$2:L$180,0)</f>
        <v>95</v>
      </c>
      <c r="M27">
        <f>_xlfn.RANK.EQ(Raw!M129,Raw!M$2:M$180,0)</f>
        <v>103</v>
      </c>
      <c r="N27">
        <f>_xlfn.RANK.EQ(Raw!N129,Raw!N$2:N$180,0)</f>
        <v>99</v>
      </c>
      <c r="O27">
        <f>_xlfn.RANK.EQ(Raw!O129,Raw!O$2:O$180,0)</f>
        <v>100</v>
      </c>
      <c r="P27">
        <f>_xlfn.RANK.EQ(Raw!P129,Raw!P$2:P$180,0)</f>
        <v>101</v>
      </c>
      <c r="Q27">
        <f>_xlfn.RANK.EQ(Raw!Q129,Raw!Q$2:Q$180,0)</f>
        <v>104</v>
      </c>
      <c r="R27">
        <f>_xlfn.RANK.EQ(Raw!R129,Raw!R$2:R$180,0)</f>
        <v>104</v>
      </c>
      <c r="S27">
        <f>_xlfn.RANK.EQ(Raw!S129,Raw!S$2:S$180,0)</f>
        <v>109</v>
      </c>
      <c r="T27">
        <f>_xlfn.RANK.EQ(Raw!T129,Raw!T$2:T$180,0)</f>
        <v>107</v>
      </c>
      <c r="U27">
        <f>_xlfn.RANK.EQ(Raw!U129,Raw!U$2:U$180,0)</f>
        <v>111</v>
      </c>
      <c r="V27">
        <f>_xlfn.RANK.EQ(Raw!V129,Raw!V$2:V$180,0)</f>
        <v>111</v>
      </c>
      <c r="W27">
        <f>_xlfn.RANK.EQ(Raw!W129,Raw!W$2:W$180,0)</f>
        <v>109</v>
      </c>
      <c r="X27">
        <f>_xlfn.RANK.EQ(Raw!X129,Raw!X$2:X$180,0)</f>
        <v>113</v>
      </c>
      <c r="Y27">
        <f>_xlfn.RANK.EQ(Raw!Y129,Raw!Y$2:Y$180,0)</f>
        <v>110</v>
      </c>
      <c r="Z27">
        <f>_xlfn.RANK.EQ(Raw!Z129,Raw!Z$2:Z$180,0)</f>
        <v>112</v>
      </c>
      <c r="AA27">
        <f>_xlfn.RANK.EQ(Raw!AA129,Raw!AA$2:AA$180,0)</f>
        <v>105</v>
      </c>
      <c r="AB27">
        <f>_xlfn.RANK.EQ(Raw!AB129,Raw!AB$2:AB$180,0)</f>
        <v>105</v>
      </c>
      <c r="AC27">
        <f>_xlfn.RANK.EQ(Raw!AC129,Raw!AC$2:AC$180,0)</f>
        <v>105</v>
      </c>
      <c r="AD27">
        <f>_xlfn.RANK.EQ(Raw!AD129,Raw!AD$2:AD$180,0)</f>
        <v>105</v>
      </c>
      <c r="AE27">
        <f>_xlfn.RANK.EQ(Raw!AE129,Raw!AE$2:AE$180,0)</f>
        <v>107</v>
      </c>
      <c r="AF27">
        <f>_xlfn.RANK.EQ(Raw!AF129,Raw!AF$2:AF$180,0)</f>
        <v>128</v>
      </c>
      <c r="AG27">
        <f>_xlfn.RANK.EQ(Raw!AG129,Raw!AG$2:AG$180,0)</f>
        <v>133</v>
      </c>
      <c r="AH27">
        <f>_xlfn.RANK.EQ(Raw!AH129,Raw!AH$2:AH$180,0)</f>
        <v>130</v>
      </c>
      <c r="AI27">
        <f>_xlfn.RANK.EQ(Raw!AI129,Raw!AI$2:AI$180,0)</f>
        <v>135</v>
      </c>
      <c r="AJ27">
        <f>_xlfn.RANK.EQ(Raw!AJ129,Raw!AJ$2:AJ$180,0)</f>
        <v>137</v>
      </c>
      <c r="AK27">
        <f>_xlfn.RANK.EQ(Raw!AK129,Raw!AK$2:AK$180,0)</f>
        <v>139</v>
      </c>
      <c r="AL27">
        <f>_xlfn.RANK.EQ(Raw!AL129,Raw!AL$2:AL$180,0)</f>
        <v>144</v>
      </c>
      <c r="AM27">
        <f>_xlfn.RANK.EQ(Raw!AM129,Raw!AM$2:AM$180,0)</f>
        <v>144</v>
      </c>
      <c r="AN27">
        <f>_xlfn.RANK.EQ(Raw!AN129,Raw!AN$2:AN$180,0)</f>
        <v>148</v>
      </c>
      <c r="AO27">
        <f>_xlfn.RANK.EQ(Raw!AO129,Raw!AO$2:AO$180,0)</f>
        <v>148</v>
      </c>
      <c r="AP27">
        <f>_xlfn.RANK.EQ(Raw!AP129,Raw!AP$2:AP$180,0)</f>
        <v>150</v>
      </c>
      <c r="AQ27">
        <f>_xlfn.RANK.EQ(Raw!AQ129,Raw!AQ$2:AQ$180,0)</f>
        <v>148</v>
      </c>
      <c r="AR27">
        <f>_xlfn.RANK.EQ(Raw!AR129,Raw!AR$2:AR$180,0)</f>
        <v>147</v>
      </c>
      <c r="AS27">
        <f>_xlfn.RANK.EQ(Raw!AS129,Raw!AS$2:AS$180,0)</f>
        <v>148</v>
      </c>
      <c r="AT27">
        <f>_xlfn.RANK.EQ(Raw!AT129,Raw!AT$2:AT$180,0)</f>
        <v>143</v>
      </c>
      <c r="AU27">
        <f>_xlfn.RANK.EQ(Raw!AU129,Raw!AU$2:AU$180,0)</f>
        <v>139</v>
      </c>
      <c r="AV27">
        <f>_xlfn.RANK.EQ(Raw!AV129,Raw!AV$2:AV$180,0)</f>
        <v>141</v>
      </c>
      <c r="AW27">
        <f>_xlfn.RANK.EQ(Raw!AW129,Raw!AW$2:AW$180,0)</f>
        <v>134</v>
      </c>
      <c r="AX27">
        <f>_xlfn.RANK.EQ(Raw!AX129,Raw!AX$2:AX$180,0)</f>
        <v>138</v>
      </c>
      <c r="AY27">
        <f>_xlfn.RANK.EQ(Raw!AY129,Raw!AY$2:AY$180,0)</f>
        <v>143</v>
      </c>
      <c r="AZ27">
        <f>AY27-B27</f>
        <v>44</v>
      </c>
    </row>
    <row r="28" spans="1:52" x14ac:dyDescent="0.25">
      <c r="A28" t="s">
        <v>30</v>
      </c>
      <c r="B28">
        <f>_xlfn.RANK.EQ(Raw!B31,Raw!B$2:B$180,0)</f>
        <v>95</v>
      </c>
      <c r="C28">
        <f>_xlfn.RANK.EQ(Raw!C31,Raw!C$2:C$180,0)</f>
        <v>98</v>
      </c>
      <c r="D28">
        <f>_xlfn.RANK.EQ(Raw!D31,Raw!D$2:D$180,0)</f>
        <v>102</v>
      </c>
      <c r="E28">
        <f>_xlfn.RANK.EQ(Raw!E31,Raw!E$2:E$180,0)</f>
        <v>100</v>
      </c>
      <c r="F28">
        <f>_xlfn.RANK.EQ(Raw!F31,Raw!F$2:F$180,0)</f>
        <v>108</v>
      </c>
      <c r="G28">
        <f>_xlfn.RANK.EQ(Raw!G31,Raw!G$2:G$180,0)</f>
        <v>109</v>
      </c>
      <c r="H28">
        <f>_xlfn.RANK.EQ(Raw!H31,Raw!H$2:H$180,0)</f>
        <v>108</v>
      </c>
      <c r="I28">
        <f>_xlfn.RANK.EQ(Raw!I31,Raw!I$2:I$180,0)</f>
        <v>112</v>
      </c>
      <c r="J28">
        <f>_xlfn.RANK.EQ(Raw!J31,Raw!J$2:J$180,0)</f>
        <v>112</v>
      </c>
      <c r="K28">
        <f>_xlfn.RANK.EQ(Raw!K31,Raw!K$2:K$180,0)</f>
        <v>113</v>
      </c>
      <c r="L28">
        <f>_xlfn.RANK.EQ(Raw!L31,Raw!L$2:L$180,0)</f>
        <v>113</v>
      </c>
      <c r="M28">
        <f>_xlfn.RANK.EQ(Raw!M31,Raw!M$2:M$180,0)</f>
        <v>112</v>
      </c>
      <c r="N28">
        <f>_xlfn.RANK.EQ(Raw!N31,Raw!N$2:N$180,0)</f>
        <v>112</v>
      </c>
      <c r="O28">
        <f>_xlfn.RANK.EQ(Raw!O31,Raw!O$2:O$180,0)</f>
        <v>112</v>
      </c>
      <c r="P28">
        <f>_xlfn.RANK.EQ(Raw!P31,Raw!P$2:P$180,0)</f>
        <v>114</v>
      </c>
      <c r="Q28">
        <f>_xlfn.RANK.EQ(Raw!Q31,Raw!Q$2:Q$180,0)</f>
        <v>119</v>
      </c>
      <c r="R28">
        <f>_xlfn.RANK.EQ(Raw!R31,Raw!R$2:R$180,0)</f>
        <v>119</v>
      </c>
      <c r="S28">
        <f>_xlfn.RANK.EQ(Raw!S31,Raw!S$2:S$180,0)</f>
        <v>119</v>
      </c>
      <c r="T28">
        <f>_xlfn.RANK.EQ(Raw!T31,Raw!T$2:T$180,0)</f>
        <v>120</v>
      </c>
      <c r="U28">
        <f>_xlfn.RANK.EQ(Raw!U31,Raw!U$2:U$180,0)</f>
        <v>121</v>
      </c>
      <c r="V28">
        <f>_xlfn.RANK.EQ(Raw!V31,Raw!V$2:V$180,0)</f>
        <v>114</v>
      </c>
      <c r="W28">
        <f>_xlfn.RANK.EQ(Raw!W31,Raw!W$2:W$180,0)</f>
        <v>111</v>
      </c>
      <c r="X28">
        <f>_xlfn.RANK.EQ(Raw!X31,Raw!X$2:X$180,0)</f>
        <v>110</v>
      </c>
      <c r="Y28">
        <f>_xlfn.RANK.EQ(Raw!Y31,Raw!Y$2:Y$180,0)</f>
        <v>111</v>
      </c>
      <c r="Z28">
        <f>_xlfn.RANK.EQ(Raw!Z31,Raw!Z$2:Z$180,0)</f>
        <v>109</v>
      </c>
      <c r="AA28">
        <f>_xlfn.RANK.EQ(Raw!AA31,Raw!AA$2:AA$180,0)</f>
        <v>112</v>
      </c>
      <c r="AB28">
        <f>_xlfn.RANK.EQ(Raw!AB31,Raw!AB$2:AB$180,0)</f>
        <v>112</v>
      </c>
      <c r="AC28">
        <f>_xlfn.RANK.EQ(Raw!AC31,Raw!AC$2:AC$180,0)</f>
        <v>117</v>
      </c>
      <c r="AD28">
        <f>_xlfn.RANK.EQ(Raw!AD31,Raw!AD$2:AD$180,0)</f>
        <v>112</v>
      </c>
      <c r="AE28">
        <f>_xlfn.RANK.EQ(Raw!AE31,Raw!AE$2:AE$180,0)</f>
        <v>114</v>
      </c>
      <c r="AF28">
        <f>_xlfn.RANK.EQ(Raw!AF31,Raw!AF$2:AF$180,0)</f>
        <v>130</v>
      </c>
      <c r="AG28">
        <f>_xlfn.RANK.EQ(Raw!AG31,Raw!AG$2:AG$180,0)</f>
        <v>131</v>
      </c>
      <c r="AH28">
        <f>_xlfn.RANK.EQ(Raw!AH31,Raw!AH$2:AH$180,0)</f>
        <v>132</v>
      </c>
      <c r="AI28">
        <f>_xlfn.RANK.EQ(Raw!AI31,Raw!AI$2:AI$180,0)</f>
        <v>128</v>
      </c>
      <c r="AJ28">
        <f>_xlfn.RANK.EQ(Raw!AJ31,Raw!AJ$2:AJ$180,0)</f>
        <v>132</v>
      </c>
      <c r="AK28">
        <f>_xlfn.RANK.EQ(Raw!AK31,Raw!AK$2:AK$180,0)</f>
        <v>134</v>
      </c>
      <c r="AL28">
        <f>_xlfn.RANK.EQ(Raw!AL31,Raw!AL$2:AL$180,0)</f>
        <v>134</v>
      </c>
      <c r="AM28">
        <f>_xlfn.RANK.EQ(Raw!AM31,Raw!AM$2:AM$180,0)</f>
        <v>133</v>
      </c>
      <c r="AN28">
        <f>_xlfn.RANK.EQ(Raw!AN31,Raw!AN$2:AN$180,0)</f>
        <v>135</v>
      </c>
      <c r="AO28">
        <f>_xlfn.RANK.EQ(Raw!AO31,Raw!AO$2:AO$180,0)</f>
        <v>135</v>
      </c>
      <c r="AP28">
        <f>_xlfn.RANK.EQ(Raw!AP31,Raw!AP$2:AP$180,0)</f>
        <v>136</v>
      </c>
      <c r="AQ28">
        <f>_xlfn.RANK.EQ(Raw!AQ31,Raw!AQ$2:AQ$180,0)</f>
        <v>137</v>
      </c>
      <c r="AR28">
        <f>_xlfn.RANK.EQ(Raw!AR31,Raw!AR$2:AR$180,0)</f>
        <v>137</v>
      </c>
      <c r="AS28">
        <f>_xlfn.RANK.EQ(Raw!AS31,Raw!AS$2:AS$180,0)</f>
        <v>139</v>
      </c>
      <c r="AT28">
        <f>_xlfn.RANK.EQ(Raw!AT31,Raw!AT$2:AT$180,0)</f>
        <v>139</v>
      </c>
      <c r="AU28">
        <f>_xlfn.RANK.EQ(Raw!AU31,Raw!AU$2:AU$180,0)</f>
        <v>141</v>
      </c>
      <c r="AV28">
        <f>_xlfn.RANK.EQ(Raw!AV31,Raw!AV$2:AV$180,0)</f>
        <v>138</v>
      </c>
      <c r="AW28">
        <f>_xlfn.RANK.EQ(Raw!AW31,Raw!AW$2:AW$180,0)</f>
        <v>140</v>
      </c>
      <c r="AX28">
        <f>_xlfn.RANK.EQ(Raw!AX31,Raw!AX$2:AX$180,0)</f>
        <v>137</v>
      </c>
      <c r="AY28">
        <f>_xlfn.RANK.EQ(Raw!AY31,Raw!AY$2:AY$180,0)</f>
        <v>138</v>
      </c>
      <c r="AZ28">
        <f>AY28-B28</f>
        <v>43</v>
      </c>
    </row>
    <row r="29" spans="1:52" x14ac:dyDescent="0.25">
      <c r="A29" t="s">
        <v>169</v>
      </c>
      <c r="B29">
        <f>_xlfn.RANK.EQ(Raw!B170,Raw!B$2:B$180,0)</f>
        <v>131</v>
      </c>
      <c r="C29">
        <f>_xlfn.RANK.EQ(Raw!C170,Raw!C$2:C$180,0)</f>
        <v>131</v>
      </c>
      <c r="D29">
        <f>_xlfn.RANK.EQ(Raw!D170,Raw!D$2:D$180,0)</f>
        <v>136</v>
      </c>
      <c r="E29">
        <f>_xlfn.RANK.EQ(Raw!E170,Raw!E$2:E$180,0)</f>
        <v>132</v>
      </c>
      <c r="F29">
        <f>_xlfn.RANK.EQ(Raw!F170,Raw!F$2:F$180,0)</f>
        <v>135</v>
      </c>
      <c r="G29">
        <f>_xlfn.RANK.EQ(Raw!G170,Raw!G$2:G$180,0)</f>
        <v>131</v>
      </c>
      <c r="H29">
        <f>_xlfn.RANK.EQ(Raw!H170,Raw!H$2:H$180,0)</f>
        <v>118</v>
      </c>
      <c r="I29">
        <f>_xlfn.RANK.EQ(Raw!I170,Raw!I$2:I$180,0)</f>
        <v>119</v>
      </c>
      <c r="J29">
        <f>_xlfn.RANK.EQ(Raw!J170,Raw!J$2:J$180,0)</f>
        <v>104</v>
      </c>
      <c r="K29">
        <f>_xlfn.RANK.EQ(Raw!K170,Raw!K$2:K$180,0)</f>
        <v>119</v>
      </c>
      <c r="L29">
        <f>_xlfn.RANK.EQ(Raw!L170,Raw!L$2:L$180,0)</f>
        <v>123</v>
      </c>
      <c r="M29">
        <f>_xlfn.RANK.EQ(Raw!M170,Raw!M$2:M$180,0)</f>
        <v>123</v>
      </c>
      <c r="N29">
        <f>_xlfn.RANK.EQ(Raw!N170,Raw!N$2:N$180,0)</f>
        <v>114</v>
      </c>
      <c r="O29">
        <f>_xlfn.RANK.EQ(Raw!O170,Raw!O$2:O$180,0)</f>
        <v>125</v>
      </c>
      <c r="P29">
        <f>_xlfn.RANK.EQ(Raw!P170,Raw!P$2:P$180,0)</f>
        <v>123</v>
      </c>
      <c r="Q29">
        <f>_xlfn.RANK.EQ(Raw!Q170,Raw!Q$2:Q$180,0)</f>
        <v>111</v>
      </c>
      <c r="R29">
        <f>_xlfn.RANK.EQ(Raw!R170,Raw!R$2:R$180,0)</f>
        <v>102</v>
      </c>
      <c r="S29">
        <f>_xlfn.RANK.EQ(Raw!S170,Raw!S$2:S$180,0)</f>
        <v>96</v>
      </c>
      <c r="T29">
        <f>_xlfn.RANK.EQ(Raw!T170,Raw!T$2:T$180,0)</f>
        <v>121</v>
      </c>
      <c r="U29">
        <f>_xlfn.RANK.EQ(Raw!U170,Raw!U$2:U$180,0)</f>
        <v>118</v>
      </c>
      <c r="V29">
        <f>_xlfn.RANK.EQ(Raw!V170,Raw!V$2:V$180,0)</f>
        <v>140</v>
      </c>
      <c r="W29">
        <f>_xlfn.RANK.EQ(Raw!W170,Raw!W$2:W$180,0)</f>
        <v>141</v>
      </c>
      <c r="X29">
        <f>_xlfn.RANK.EQ(Raw!X170,Raw!X$2:X$180,0)</f>
        <v>145</v>
      </c>
      <c r="Y29">
        <f>_xlfn.RANK.EQ(Raw!Y170,Raw!Y$2:Y$180,0)</f>
        <v>149</v>
      </c>
      <c r="Z29">
        <f>_xlfn.RANK.EQ(Raw!Z170,Raw!Z$2:Z$180,0)</f>
        <v>148</v>
      </c>
      <c r="AA29">
        <f>_xlfn.RANK.EQ(Raw!AA170,Raw!AA$2:AA$180,0)</f>
        <v>145</v>
      </c>
      <c r="AB29">
        <f>_xlfn.RANK.EQ(Raw!AB170,Raw!AB$2:AB$180,0)</f>
        <v>141</v>
      </c>
      <c r="AC29">
        <f>_xlfn.RANK.EQ(Raw!AC170,Raw!AC$2:AC$180,0)</f>
        <v>145</v>
      </c>
      <c r="AD29">
        <f>_xlfn.RANK.EQ(Raw!AD170,Raw!AD$2:AD$180,0)</f>
        <v>143</v>
      </c>
      <c r="AE29">
        <f>_xlfn.RANK.EQ(Raw!AE170,Raw!AE$2:AE$180,0)</f>
        <v>144</v>
      </c>
      <c r="AF29">
        <f>_xlfn.RANK.EQ(Raw!AF170,Raw!AF$2:AF$180,0)</f>
        <v>165</v>
      </c>
      <c r="AG29">
        <f>_xlfn.RANK.EQ(Raw!AG170,Raw!AG$2:AG$180,0)</f>
        <v>164</v>
      </c>
      <c r="AH29">
        <f>_xlfn.RANK.EQ(Raw!AH170,Raw!AH$2:AH$180,0)</f>
        <v>165</v>
      </c>
      <c r="AI29">
        <f>_xlfn.RANK.EQ(Raw!AI170,Raw!AI$2:AI$180,0)</f>
        <v>162</v>
      </c>
      <c r="AJ29">
        <f>_xlfn.RANK.EQ(Raw!AJ170,Raw!AJ$2:AJ$180,0)</f>
        <v>164</v>
      </c>
      <c r="AK29">
        <f>_xlfn.RANK.EQ(Raw!AK170,Raw!AK$2:AK$180,0)</f>
        <v>165</v>
      </c>
      <c r="AL29">
        <f>_xlfn.RANK.EQ(Raw!AL170,Raw!AL$2:AL$180,0)</f>
        <v>161</v>
      </c>
      <c r="AM29">
        <f>_xlfn.RANK.EQ(Raw!AM170,Raw!AM$2:AM$180,0)</f>
        <v>164</v>
      </c>
      <c r="AN29">
        <f>_xlfn.RANK.EQ(Raw!AN170,Raw!AN$2:AN$180,0)</f>
        <v>162</v>
      </c>
      <c r="AO29">
        <f>_xlfn.RANK.EQ(Raw!AO170,Raw!AO$2:AO$180,0)</f>
        <v>167</v>
      </c>
      <c r="AP29">
        <f>_xlfn.RANK.EQ(Raw!AP170,Raw!AP$2:AP$180,0)</f>
        <v>170</v>
      </c>
      <c r="AQ29">
        <f>_xlfn.RANK.EQ(Raw!AQ170,Raw!AQ$2:AQ$180,0)</f>
        <v>170</v>
      </c>
      <c r="AR29">
        <f>_xlfn.RANK.EQ(Raw!AR170,Raw!AR$2:AR$180,0)</f>
        <v>166</v>
      </c>
      <c r="AS29">
        <f>_xlfn.RANK.EQ(Raw!AS170,Raw!AS$2:AS$180,0)</f>
        <v>164</v>
      </c>
      <c r="AT29">
        <f>_xlfn.RANK.EQ(Raw!AT170,Raw!AT$2:AT$180,0)</f>
        <v>167</v>
      </c>
      <c r="AU29">
        <f>_xlfn.RANK.EQ(Raw!AU170,Raw!AU$2:AU$180,0)</f>
        <v>166</v>
      </c>
      <c r="AV29">
        <f>_xlfn.RANK.EQ(Raw!AV170,Raw!AV$2:AV$180,0)</f>
        <v>165</v>
      </c>
      <c r="AW29">
        <f>_xlfn.RANK.EQ(Raw!AW170,Raw!AW$2:AW$180,0)</f>
        <v>169</v>
      </c>
      <c r="AX29">
        <f>_xlfn.RANK.EQ(Raw!AX170,Raw!AX$2:AX$180,0)</f>
        <v>170</v>
      </c>
      <c r="AY29">
        <f>_xlfn.RANK.EQ(Raw!AY170,Raw!AY$2:AY$180,0)</f>
        <v>174</v>
      </c>
      <c r="AZ29">
        <f>AY29-B29</f>
        <v>43</v>
      </c>
    </row>
    <row r="30" spans="1:52" x14ac:dyDescent="0.25">
      <c r="A30" t="s">
        <v>23</v>
      </c>
      <c r="B30">
        <f>_xlfn.RANK.EQ(Raw!B24,Raw!B$2:B$180,0)</f>
        <v>45</v>
      </c>
      <c r="C30">
        <f>_xlfn.RANK.EQ(Raw!C24,Raw!C$2:C$180,0)</f>
        <v>39</v>
      </c>
      <c r="D30">
        <f>_xlfn.RANK.EQ(Raw!D24,Raw!D$2:D$180,0)</f>
        <v>45</v>
      </c>
      <c r="E30">
        <f>_xlfn.RANK.EQ(Raw!E24,Raw!E$2:E$180,0)</f>
        <v>41</v>
      </c>
      <c r="F30">
        <f>_xlfn.RANK.EQ(Raw!F24,Raw!F$2:F$180,0)</f>
        <v>47</v>
      </c>
      <c r="G30">
        <f>_xlfn.RANK.EQ(Raw!G24,Raw!G$2:G$180,0)</f>
        <v>46</v>
      </c>
      <c r="H30">
        <f>_xlfn.RANK.EQ(Raw!H24,Raw!H$2:H$180,0)</f>
        <v>45</v>
      </c>
      <c r="I30">
        <f>_xlfn.RANK.EQ(Raw!I24,Raw!I$2:I$180,0)</f>
        <v>44</v>
      </c>
      <c r="J30">
        <f>_xlfn.RANK.EQ(Raw!J24,Raw!J$2:J$180,0)</f>
        <v>44</v>
      </c>
      <c r="K30">
        <f>_xlfn.RANK.EQ(Raw!K24,Raw!K$2:K$180,0)</f>
        <v>49</v>
      </c>
      <c r="L30">
        <f>_xlfn.RANK.EQ(Raw!L24,Raw!L$2:L$180,0)</f>
        <v>46</v>
      </c>
      <c r="M30">
        <f>_xlfn.RANK.EQ(Raw!M24,Raw!M$2:M$180,0)</f>
        <v>45</v>
      </c>
      <c r="N30">
        <f>_xlfn.RANK.EQ(Raw!N24,Raw!N$2:N$180,0)</f>
        <v>45</v>
      </c>
      <c r="O30">
        <f>_xlfn.RANK.EQ(Raw!O24,Raw!O$2:O$180,0)</f>
        <v>44</v>
      </c>
      <c r="P30">
        <f>_xlfn.RANK.EQ(Raw!P24,Raw!P$2:P$180,0)</f>
        <v>44</v>
      </c>
      <c r="Q30">
        <f>_xlfn.RANK.EQ(Raw!Q24,Raw!Q$2:Q$180,0)</f>
        <v>46</v>
      </c>
      <c r="R30">
        <f>_xlfn.RANK.EQ(Raw!R24,Raw!R$2:R$180,0)</f>
        <v>50</v>
      </c>
      <c r="S30">
        <f>_xlfn.RANK.EQ(Raw!S24,Raw!S$2:S$180,0)</f>
        <v>54</v>
      </c>
      <c r="T30">
        <f>_xlfn.RANK.EQ(Raw!T24,Raw!T$2:T$180,0)</f>
        <v>52</v>
      </c>
      <c r="U30">
        <f>_xlfn.RANK.EQ(Raw!U24,Raw!U$2:U$180,0)</f>
        <v>57</v>
      </c>
      <c r="V30">
        <f>_xlfn.RANK.EQ(Raw!V24,Raw!V$2:V$180,0)</f>
        <v>53</v>
      </c>
      <c r="W30">
        <f>_xlfn.RANK.EQ(Raw!W24,Raw!W$2:W$180,0)</f>
        <v>58</v>
      </c>
      <c r="X30">
        <f>_xlfn.RANK.EQ(Raw!X24,Raw!X$2:X$180,0)</f>
        <v>55</v>
      </c>
      <c r="Y30">
        <f>_xlfn.RANK.EQ(Raw!Y24,Raw!Y$2:Y$180,0)</f>
        <v>50</v>
      </c>
      <c r="Z30">
        <f>_xlfn.RANK.EQ(Raw!Z24,Raw!Z$2:Z$180,0)</f>
        <v>53</v>
      </c>
      <c r="AA30">
        <f>_xlfn.RANK.EQ(Raw!AA24,Raw!AA$2:AA$180,0)</f>
        <v>51</v>
      </c>
      <c r="AB30">
        <f>_xlfn.RANK.EQ(Raw!AB24,Raw!AB$2:AB$180,0)</f>
        <v>52</v>
      </c>
      <c r="AC30">
        <f>_xlfn.RANK.EQ(Raw!AC24,Raw!AC$2:AC$180,0)</f>
        <v>50</v>
      </c>
      <c r="AD30">
        <f>_xlfn.RANK.EQ(Raw!AD24,Raw!AD$2:AD$180,0)</f>
        <v>50</v>
      </c>
      <c r="AE30">
        <f>_xlfn.RANK.EQ(Raw!AE24,Raw!AE$2:AE$180,0)</f>
        <v>52</v>
      </c>
      <c r="AF30">
        <f>_xlfn.RANK.EQ(Raw!AF24,Raw!AF$2:AF$180,0)</f>
        <v>72</v>
      </c>
      <c r="AG30">
        <f>_xlfn.RANK.EQ(Raw!AG24,Raw!AG$2:AG$180,0)</f>
        <v>68</v>
      </c>
      <c r="AH30">
        <f>_xlfn.RANK.EQ(Raw!AH24,Raw!AH$2:AH$180,0)</f>
        <v>66</v>
      </c>
      <c r="AI30">
        <f>_xlfn.RANK.EQ(Raw!AI24,Raw!AI$2:AI$180,0)</f>
        <v>69</v>
      </c>
      <c r="AJ30">
        <f>_xlfn.RANK.EQ(Raw!AJ24,Raw!AJ$2:AJ$180,0)</f>
        <v>63</v>
      </c>
      <c r="AK30">
        <f>_xlfn.RANK.EQ(Raw!AK24,Raw!AK$2:AK$180,0)</f>
        <v>66</v>
      </c>
      <c r="AL30">
        <f>_xlfn.RANK.EQ(Raw!AL24,Raw!AL$2:AL$180,0)</f>
        <v>63</v>
      </c>
      <c r="AM30">
        <f>_xlfn.RANK.EQ(Raw!AM24,Raw!AM$2:AM$180,0)</f>
        <v>63</v>
      </c>
      <c r="AN30">
        <f>_xlfn.RANK.EQ(Raw!AN24,Raw!AN$2:AN$180,0)</f>
        <v>63</v>
      </c>
      <c r="AO30">
        <f>_xlfn.RANK.EQ(Raw!AO24,Raw!AO$2:AO$180,0)</f>
        <v>59</v>
      </c>
      <c r="AP30">
        <f>_xlfn.RANK.EQ(Raw!AP24,Raw!AP$2:AP$180,0)</f>
        <v>59</v>
      </c>
      <c r="AQ30">
        <f>_xlfn.RANK.EQ(Raw!AQ24,Raw!AQ$2:AQ$180,0)</f>
        <v>62</v>
      </c>
      <c r="AR30">
        <f>_xlfn.RANK.EQ(Raw!AR24,Raw!AR$2:AR$180,0)</f>
        <v>61</v>
      </c>
      <c r="AS30">
        <f>_xlfn.RANK.EQ(Raw!AS24,Raw!AS$2:AS$180,0)</f>
        <v>61</v>
      </c>
      <c r="AT30">
        <f>_xlfn.RANK.EQ(Raw!AT24,Raw!AT$2:AT$180,0)</f>
        <v>65</v>
      </c>
      <c r="AU30">
        <f>_xlfn.RANK.EQ(Raw!AU24,Raw!AU$2:AU$180,0)</f>
        <v>65</v>
      </c>
      <c r="AV30">
        <f>_xlfn.RANK.EQ(Raw!AV24,Raw!AV$2:AV$180,0)</f>
        <v>71</v>
      </c>
      <c r="AW30">
        <f>_xlfn.RANK.EQ(Raw!AW24,Raw!AW$2:AW$180,0)</f>
        <v>68</v>
      </c>
      <c r="AX30">
        <f>_xlfn.RANK.EQ(Raw!AX24,Raw!AX$2:AX$180,0)</f>
        <v>69</v>
      </c>
      <c r="AY30">
        <f>_xlfn.RANK.EQ(Raw!AY24,Raw!AY$2:AY$180,0)</f>
        <v>87</v>
      </c>
      <c r="AZ30">
        <f>AY30-B30</f>
        <v>42</v>
      </c>
    </row>
    <row r="31" spans="1:52" x14ac:dyDescent="0.25">
      <c r="A31" t="s">
        <v>119</v>
      </c>
      <c r="B31">
        <f>_xlfn.RANK.EQ(Raw!B120,Raw!B$2:B$180,0)</f>
        <v>84</v>
      </c>
      <c r="C31">
        <f>_xlfn.RANK.EQ(Raw!C120,Raw!C$2:C$180,0)</f>
        <v>81</v>
      </c>
      <c r="D31">
        <f>_xlfn.RANK.EQ(Raw!D120,Raw!D$2:D$180,0)</f>
        <v>87</v>
      </c>
      <c r="E31">
        <f>_xlfn.RANK.EQ(Raw!E120,Raw!E$2:E$180,0)</f>
        <v>87</v>
      </c>
      <c r="F31">
        <f>_xlfn.RANK.EQ(Raw!F120,Raw!F$2:F$180,0)</f>
        <v>84</v>
      </c>
      <c r="G31">
        <f>_xlfn.RANK.EQ(Raw!G120,Raw!G$2:G$180,0)</f>
        <v>90</v>
      </c>
      <c r="H31">
        <f>_xlfn.RANK.EQ(Raw!H120,Raw!H$2:H$180,0)</f>
        <v>83</v>
      </c>
      <c r="I31">
        <f>_xlfn.RANK.EQ(Raw!I120,Raw!I$2:I$180,0)</f>
        <v>91</v>
      </c>
      <c r="J31">
        <f>_xlfn.RANK.EQ(Raw!J120,Raw!J$2:J$180,0)</f>
        <v>92</v>
      </c>
      <c r="K31">
        <f>_xlfn.RANK.EQ(Raw!K120,Raw!K$2:K$180,0)</f>
        <v>82</v>
      </c>
      <c r="L31">
        <f>_xlfn.RANK.EQ(Raw!L120,Raw!L$2:L$180,0)</f>
        <v>92</v>
      </c>
      <c r="M31">
        <f>_xlfn.RANK.EQ(Raw!M120,Raw!M$2:M$180,0)</f>
        <v>92</v>
      </c>
      <c r="N31">
        <f>_xlfn.RANK.EQ(Raw!N120,Raw!N$2:N$180,0)</f>
        <v>106</v>
      </c>
      <c r="O31">
        <f>_xlfn.RANK.EQ(Raw!O120,Raw!O$2:O$180,0)</f>
        <v>90</v>
      </c>
      <c r="P31">
        <f>_xlfn.RANK.EQ(Raw!P120,Raw!P$2:P$180,0)</f>
        <v>94</v>
      </c>
      <c r="Q31">
        <f>_xlfn.RANK.EQ(Raw!Q120,Raw!Q$2:Q$180,0)</f>
        <v>87</v>
      </c>
      <c r="R31">
        <f>_xlfn.RANK.EQ(Raw!R120,Raw!R$2:R$180,0)</f>
        <v>98</v>
      </c>
      <c r="S31">
        <f>_xlfn.RANK.EQ(Raw!S120,Raw!S$2:S$180,0)</f>
        <v>105</v>
      </c>
      <c r="T31">
        <f>_xlfn.RANK.EQ(Raw!T120,Raw!T$2:T$180,0)</f>
        <v>107</v>
      </c>
      <c r="U31">
        <f>_xlfn.RANK.EQ(Raw!U120,Raw!U$2:U$180,0)</f>
        <v>100</v>
      </c>
      <c r="V31">
        <f>_xlfn.RANK.EQ(Raw!V120,Raw!V$2:V$180,0)</f>
        <v>101</v>
      </c>
      <c r="W31">
        <f>_xlfn.RANK.EQ(Raw!W120,Raw!W$2:W$180,0)</f>
        <v>105</v>
      </c>
      <c r="X31">
        <f>_xlfn.RANK.EQ(Raw!X120,Raw!X$2:X$180,0)</f>
        <v>104</v>
      </c>
      <c r="Y31">
        <f>_xlfn.RANK.EQ(Raw!Y120,Raw!Y$2:Y$180,0)</f>
        <v>98</v>
      </c>
      <c r="Z31">
        <f>_xlfn.RANK.EQ(Raw!Z120,Raw!Z$2:Z$180,0)</f>
        <v>102</v>
      </c>
      <c r="AA31">
        <f>_xlfn.RANK.EQ(Raw!AA120,Raw!AA$2:AA$180,0)</f>
        <v>101</v>
      </c>
      <c r="AB31">
        <f>_xlfn.RANK.EQ(Raw!AB120,Raw!AB$2:AB$180,0)</f>
        <v>118</v>
      </c>
      <c r="AC31">
        <f>_xlfn.RANK.EQ(Raw!AC120,Raw!AC$2:AC$180,0)</f>
        <v>102</v>
      </c>
      <c r="AD31">
        <f>_xlfn.RANK.EQ(Raw!AD120,Raw!AD$2:AD$180,0)</f>
        <v>98</v>
      </c>
      <c r="AE31">
        <f>_xlfn.RANK.EQ(Raw!AE120,Raw!AE$2:AE$180,0)</f>
        <v>100</v>
      </c>
      <c r="AF31">
        <f>_xlfn.RANK.EQ(Raw!AF120,Raw!AF$2:AF$180,0)</f>
        <v>119</v>
      </c>
      <c r="AG31">
        <f>_xlfn.RANK.EQ(Raw!AG120,Raw!AG$2:AG$180,0)</f>
        <v>119</v>
      </c>
      <c r="AH31">
        <f>_xlfn.RANK.EQ(Raw!AH120,Raw!AH$2:AH$180,0)</f>
        <v>118</v>
      </c>
      <c r="AI31">
        <f>_xlfn.RANK.EQ(Raw!AI120,Raw!AI$2:AI$180,0)</f>
        <v>125</v>
      </c>
      <c r="AJ31">
        <f>_xlfn.RANK.EQ(Raw!AJ120,Raw!AJ$2:AJ$180,0)</f>
        <v>125</v>
      </c>
      <c r="AK31">
        <f>_xlfn.RANK.EQ(Raw!AK120,Raw!AK$2:AK$180,0)</f>
        <v>123</v>
      </c>
      <c r="AL31">
        <f>_xlfn.RANK.EQ(Raw!AL120,Raw!AL$2:AL$180,0)</f>
        <v>117</v>
      </c>
      <c r="AM31">
        <f>_xlfn.RANK.EQ(Raw!AM120,Raw!AM$2:AM$180,0)</f>
        <v>124</v>
      </c>
      <c r="AN31">
        <f>_xlfn.RANK.EQ(Raw!AN120,Raw!AN$2:AN$180,0)</f>
        <v>119</v>
      </c>
      <c r="AO31">
        <f>_xlfn.RANK.EQ(Raw!AO120,Raw!AO$2:AO$180,0)</f>
        <v>132</v>
      </c>
      <c r="AP31">
        <f>_xlfn.RANK.EQ(Raw!AP120,Raw!AP$2:AP$180,0)</f>
        <v>134</v>
      </c>
      <c r="AQ31">
        <f>_xlfn.RANK.EQ(Raw!AQ120,Raw!AQ$2:AQ$180,0)</f>
        <v>126</v>
      </c>
      <c r="AR31">
        <f>_xlfn.RANK.EQ(Raw!AR120,Raw!AR$2:AR$180,0)</f>
        <v>135</v>
      </c>
      <c r="AS31">
        <f>_xlfn.RANK.EQ(Raw!AS120,Raw!AS$2:AS$180,0)</f>
        <v>126</v>
      </c>
      <c r="AT31">
        <f>_xlfn.RANK.EQ(Raw!AT120,Raw!AT$2:AT$180,0)</f>
        <v>131</v>
      </c>
      <c r="AU31">
        <f>_xlfn.RANK.EQ(Raw!AU120,Raw!AU$2:AU$180,0)</f>
        <v>128</v>
      </c>
      <c r="AV31">
        <f>_xlfn.RANK.EQ(Raw!AV120,Raw!AV$2:AV$180,0)</f>
        <v>127</v>
      </c>
      <c r="AW31">
        <f>_xlfn.RANK.EQ(Raw!AW120,Raw!AW$2:AW$180,0)</f>
        <v>130</v>
      </c>
      <c r="AX31">
        <f>_xlfn.RANK.EQ(Raw!AX120,Raw!AX$2:AX$180,0)</f>
        <v>126</v>
      </c>
      <c r="AY31">
        <f>_xlfn.RANK.EQ(Raw!AY120,Raw!AY$2:AY$180,0)</f>
        <v>126</v>
      </c>
      <c r="AZ31">
        <f>AY31-B31</f>
        <v>42</v>
      </c>
    </row>
    <row r="32" spans="1:52" x14ac:dyDescent="0.25">
      <c r="A32" t="s">
        <v>59</v>
      </c>
      <c r="B32">
        <f>_xlfn.RANK.EQ(Raw!B60,Raw!B$2:B$180,0)</f>
        <v>94</v>
      </c>
      <c r="C32">
        <f>_xlfn.RANK.EQ(Raw!C60,Raw!C$2:C$180,0)</f>
        <v>95</v>
      </c>
      <c r="D32">
        <f>_xlfn.RANK.EQ(Raw!D60,Raw!D$2:D$180,0)</f>
        <v>94</v>
      </c>
      <c r="E32">
        <f>_xlfn.RANK.EQ(Raw!E60,Raw!E$2:E$180,0)</f>
        <v>95</v>
      </c>
      <c r="F32">
        <f>_xlfn.RANK.EQ(Raw!F60,Raw!F$2:F$180,0)</f>
        <v>97</v>
      </c>
      <c r="G32">
        <f>_xlfn.RANK.EQ(Raw!G60,Raw!G$2:G$180,0)</f>
        <v>100</v>
      </c>
      <c r="H32">
        <f>_xlfn.RANK.EQ(Raw!H60,Raw!H$2:H$180,0)</f>
        <v>97</v>
      </c>
      <c r="I32">
        <f>_xlfn.RANK.EQ(Raw!I60,Raw!I$2:I$180,0)</f>
        <v>98</v>
      </c>
      <c r="J32">
        <f>_xlfn.RANK.EQ(Raw!J60,Raw!J$2:J$180,0)</f>
        <v>105</v>
      </c>
      <c r="K32">
        <f>_xlfn.RANK.EQ(Raw!K60,Raw!K$2:K$180,0)</f>
        <v>103</v>
      </c>
      <c r="L32">
        <f>_xlfn.RANK.EQ(Raw!L60,Raw!L$2:L$180,0)</f>
        <v>104</v>
      </c>
      <c r="M32">
        <f>_xlfn.RANK.EQ(Raw!M60,Raw!M$2:M$180,0)</f>
        <v>108</v>
      </c>
      <c r="N32">
        <f>_xlfn.RANK.EQ(Raw!N60,Raw!N$2:N$180,0)</f>
        <v>109</v>
      </c>
      <c r="O32">
        <f>_xlfn.RANK.EQ(Raw!O60,Raw!O$2:O$180,0)</f>
        <v>108</v>
      </c>
      <c r="P32">
        <f>_xlfn.RANK.EQ(Raw!P60,Raw!P$2:P$180,0)</f>
        <v>100</v>
      </c>
      <c r="Q32">
        <f>_xlfn.RANK.EQ(Raw!Q60,Raw!Q$2:Q$180,0)</f>
        <v>99</v>
      </c>
      <c r="R32">
        <f>_xlfn.RANK.EQ(Raw!R60,Raw!R$2:R$180,0)</f>
        <v>99</v>
      </c>
      <c r="S32">
        <f>_xlfn.RANK.EQ(Raw!S60,Raw!S$2:S$180,0)</f>
        <v>100</v>
      </c>
      <c r="T32">
        <f>_xlfn.RANK.EQ(Raw!T60,Raw!T$2:T$180,0)</f>
        <v>104</v>
      </c>
      <c r="U32">
        <f>_xlfn.RANK.EQ(Raw!U60,Raw!U$2:U$180,0)</f>
        <v>93</v>
      </c>
      <c r="V32">
        <f>_xlfn.RANK.EQ(Raw!V60,Raw!V$2:V$180,0)</f>
        <v>115</v>
      </c>
      <c r="W32">
        <f>_xlfn.RANK.EQ(Raw!W60,Raw!W$2:W$180,0)</f>
        <v>113</v>
      </c>
      <c r="X32">
        <f>_xlfn.RANK.EQ(Raw!X60,Raw!X$2:X$180,0)</f>
        <v>112</v>
      </c>
      <c r="Y32">
        <f>_xlfn.RANK.EQ(Raw!Y60,Raw!Y$2:Y$180,0)</f>
        <v>113</v>
      </c>
      <c r="Z32">
        <f>_xlfn.RANK.EQ(Raw!Z60,Raw!Z$2:Z$180,0)</f>
        <v>118</v>
      </c>
      <c r="AA32">
        <f>_xlfn.RANK.EQ(Raw!AA60,Raw!AA$2:AA$180,0)</f>
        <v>111</v>
      </c>
      <c r="AB32">
        <f>_xlfn.RANK.EQ(Raw!AB60,Raw!AB$2:AB$180,0)</f>
        <v>113</v>
      </c>
      <c r="AC32">
        <f>_xlfn.RANK.EQ(Raw!AC60,Raw!AC$2:AC$180,0)</f>
        <v>113</v>
      </c>
      <c r="AD32">
        <f>_xlfn.RANK.EQ(Raw!AD60,Raw!AD$2:AD$180,0)</f>
        <v>109</v>
      </c>
      <c r="AE32">
        <f>_xlfn.RANK.EQ(Raw!AE60,Raw!AE$2:AE$180,0)</f>
        <v>109</v>
      </c>
      <c r="AF32">
        <f>_xlfn.RANK.EQ(Raw!AF60,Raw!AF$2:AF$180,0)</f>
        <v>123</v>
      </c>
      <c r="AG32">
        <f>_xlfn.RANK.EQ(Raw!AG60,Raw!AG$2:AG$180,0)</f>
        <v>130</v>
      </c>
      <c r="AH32">
        <f>_xlfn.RANK.EQ(Raw!AH60,Raw!AH$2:AH$180,0)</f>
        <v>126</v>
      </c>
      <c r="AI32">
        <f>_xlfn.RANK.EQ(Raw!AI60,Raw!AI$2:AI$180,0)</f>
        <v>132</v>
      </c>
      <c r="AJ32">
        <f>_xlfn.RANK.EQ(Raw!AJ60,Raw!AJ$2:AJ$180,0)</f>
        <v>130</v>
      </c>
      <c r="AK32">
        <f>_xlfn.RANK.EQ(Raw!AK60,Raw!AK$2:AK$180,0)</f>
        <v>128</v>
      </c>
      <c r="AL32">
        <f>_xlfn.RANK.EQ(Raw!AL60,Raw!AL$2:AL$180,0)</f>
        <v>128</v>
      </c>
      <c r="AM32">
        <f>_xlfn.RANK.EQ(Raw!AM60,Raw!AM$2:AM$180,0)</f>
        <v>128</v>
      </c>
      <c r="AN32">
        <f>_xlfn.RANK.EQ(Raw!AN60,Raw!AN$2:AN$180,0)</f>
        <v>133</v>
      </c>
      <c r="AO32">
        <f>_xlfn.RANK.EQ(Raw!AO60,Raw!AO$2:AO$180,0)</f>
        <v>131</v>
      </c>
      <c r="AP32">
        <f>_xlfn.RANK.EQ(Raw!AP60,Raw!AP$2:AP$180,0)</f>
        <v>132</v>
      </c>
      <c r="AQ32">
        <f>_xlfn.RANK.EQ(Raw!AQ60,Raw!AQ$2:AQ$180,0)</f>
        <v>128</v>
      </c>
      <c r="AR32">
        <f>_xlfn.RANK.EQ(Raw!AR60,Raw!AR$2:AR$180,0)</f>
        <v>131</v>
      </c>
      <c r="AS32">
        <f>_xlfn.RANK.EQ(Raw!AS60,Raw!AS$2:AS$180,0)</f>
        <v>133</v>
      </c>
      <c r="AT32">
        <f>_xlfn.RANK.EQ(Raw!AT60,Raw!AT$2:AT$180,0)</f>
        <v>133</v>
      </c>
      <c r="AU32">
        <f>_xlfn.RANK.EQ(Raw!AU60,Raw!AU$2:AU$180,0)</f>
        <v>136</v>
      </c>
      <c r="AV32">
        <f>_xlfn.RANK.EQ(Raw!AV60,Raw!AV$2:AV$180,0)</f>
        <v>132</v>
      </c>
      <c r="AW32">
        <f>_xlfn.RANK.EQ(Raw!AW60,Raw!AW$2:AW$180,0)</f>
        <v>136</v>
      </c>
      <c r="AX32">
        <f>_xlfn.RANK.EQ(Raw!AX60,Raw!AX$2:AX$180,0)</f>
        <v>132</v>
      </c>
      <c r="AY32">
        <f>_xlfn.RANK.EQ(Raw!AY60,Raw!AY$2:AY$180,0)</f>
        <v>135</v>
      </c>
      <c r="AZ32">
        <f>AY32-B32</f>
        <v>41</v>
      </c>
    </row>
    <row r="33" spans="1:52" x14ac:dyDescent="0.25">
      <c r="A33" t="s">
        <v>61</v>
      </c>
      <c r="B33">
        <f>_xlfn.RANK.EQ(Raw!B62,Raw!B$2:B$180,0)</f>
        <v>56</v>
      </c>
      <c r="C33">
        <f>_xlfn.RANK.EQ(Raw!C62,Raw!C$2:C$180,0)</f>
        <v>58</v>
      </c>
      <c r="D33">
        <f>_xlfn.RANK.EQ(Raw!D62,Raw!D$2:D$180,0)</f>
        <v>55</v>
      </c>
      <c r="E33">
        <f>_xlfn.RANK.EQ(Raw!E62,Raw!E$2:E$180,0)</f>
        <v>57</v>
      </c>
      <c r="F33">
        <f>_xlfn.RANK.EQ(Raw!F62,Raw!F$2:F$180,0)</f>
        <v>53</v>
      </c>
      <c r="G33">
        <f>_xlfn.RANK.EQ(Raw!G62,Raw!G$2:G$180,0)</f>
        <v>50</v>
      </c>
      <c r="H33">
        <f>_xlfn.RANK.EQ(Raw!H62,Raw!H$2:H$180,0)</f>
        <v>56</v>
      </c>
      <c r="I33">
        <f>_xlfn.RANK.EQ(Raw!I62,Raw!I$2:I$180,0)</f>
        <v>52</v>
      </c>
      <c r="J33">
        <f>_xlfn.RANK.EQ(Raw!J62,Raw!J$2:J$180,0)</f>
        <v>71</v>
      </c>
      <c r="K33">
        <f>_xlfn.RANK.EQ(Raw!K62,Raw!K$2:K$180,0)</f>
        <v>75</v>
      </c>
      <c r="L33">
        <f>_xlfn.RANK.EQ(Raw!L62,Raw!L$2:L$180,0)</f>
        <v>73</v>
      </c>
      <c r="M33">
        <f>_xlfn.RANK.EQ(Raw!M62,Raw!M$2:M$180,0)</f>
        <v>62</v>
      </c>
      <c r="N33">
        <f>_xlfn.RANK.EQ(Raw!N62,Raw!N$2:N$180,0)</f>
        <v>62</v>
      </c>
      <c r="O33">
        <f>_xlfn.RANK.EQ(Raw!O62,Raw!O$2:O$180,0)</f>
        <v>55</v>
      </c>
      <c r="P33">
        <f>_xlfn.RANK.EQ(Raw!P62,Raw!P$2:P$180,0)</f>
        <v>66</v>
      </c>
      <c r="Q33">
        <f>_xlfn.RANK.EQ(Raw!Q62,Raw!Q$2:Q$180,0)</f>
        <v>68</v>
      </c>
      <c r="R33">
        <f>_xlfn.RANK.EQ(Raw!R62,Raw!R$2:R$180,0)</f>
        <v>63</v>
      </c>
      <c r="S33">
        <f>_xlfn.RANK.EQ(Raw!S62,Raw!S$2:S$180,0)</f>
        <v>69</v>
      </c>
      <c r="T33">
        <f>_xlfn.RANK.EQ(Raw!T62,Raw!T$2:T$180,0)</f>
        <v>69</v>
      </c>
      <c r="U33">
        <f>_xlfn.RANK.EQ(Raw!U62,Raw!U$2:U$180,0)</f>
        <v>70</v>
      </c>
      <c r="V33">
        <f>_xlfn.RANK.EQ(Raw!V62,Raw!V$2:V$180,0)</f>
        <v>126</v>
      </c>
      <c r="W33">
        <f>_xlfn.RANK.EQ(Raw!W62,Raw!W$2:W$180,0)</f>
        <v>146</v>
      </c>
      <c r="X33">
        <f>_xlfn.RANK.EQ(Raw!X62,Raw!X$2:X$180,0)</f>
        <v>151</v>
      </c>
      <c r="Y33">
        <f>_xlfn.RANK.EQ(Raw!Y62,Raw!Y$2:Y$180,0)</f>
        <v>150</v>
      </c>
      <c r="Z33">
        <f>_xlfn.RANK.EQ(Raw!Z62,Raw!Z$2:Z$180,0)</f>
        <v>103</v>
      </c>
      <c r="AA33">
        <f>_xlfn.RANK.EQ(Raw!AA62,Raw!AA$2:AA$180,0)</f>
        <v>74</v>
      </c>
      <c r="AB33">
        <f>_xlfn.RANK.EQ(Raw!AB62,Raw!AB$2:AB$180,0)</f>
        <v>75</v>
      </c>
      <c r="AC33">
        <f>_xlfn.RANK.EQ(Raw!AC62,Raw!AC$2:AC$180,0)</f>
        <v>73</v>
      </c>
      <c r="AD33">
        <f>_xlfn.RANK.EQ(Raw!AD62,Raw!AD$2:AD$180,0)</f>
        <v>69</v>
      </c>
      <c r="AE33">
        <f>_xlfn.RANK.EQ(Raw!AE62,Raw!AE$2:AE$180,0)</f>
        <v>73</v>
      </c>
      <c r="AF33">
        <f>_xlfn.RANK.EQ(Raw!AF62,Raw!AF$2:AF$180,0)</f>
        <v>93</v>
      </c>
      <c r="AG33">
        <f>_xlfn.RANK.EQ(Raw!AG62,Raw!AG$2:AG$180,0)</f>
        <v>94</v>
      </c>
      <c r="AH33">
        <f>_xlfn.RANK.EQ(Raw!AH62,Raw!AH$2:AH$180,0)</f>
        <v>98</v>
      </c>
      <c r="AI33">
        <f>_xlfn.RANK.EQ(Raw!AI62,Raw!AI$2:AI$180,0)</f>
        <v>96</v>
      </c>
      <c r="AJ33">
        <f>_xlfn.RANK.EQ(Raw!AJ62,Raw!AJ$2:AJ$180,0)</f>
        <v>95</v>
      </c>
      <c r="AK33">
        <f>_xlfn.RANK.EQ(Raw!AK62,Raw!AK$2:AK$180,0)</f>
        <v>94</v>
      </c>
      <c r="AL33">
        <f>_xlfn.RANK.EQ(Raw!AL62,Raw!AL$2:AL$180,0)</f>
        <v>93</v>
      </c>
      <c r="AM33">
        <f>_xlfn.RANK.EQ(Raw!AM62,Raw!AM$2:AM$180,0)</f>
        <v>93</v>
      </c>
      <c r="AN33">
        <f>_xlfn.RANK.EQ(Raw!AN62,Raw!AN$2:AN$180,0)</f>
        <v>99</v>
      </c>
      <c r="AO33">
        <f>_xlfn.RANK.EQ(Raw!AO62,Raw!AO$2:AO$180,0)</f>
        <v>96</v>
      </c>
      <c r="AP33">
        <f>_xlfn.RANK.EQ(Raw!AP62,Raw!AP$2:AP$180,0)</f>
        <v>94</v>
      </c>
      <c r="AQ33">
        <f>_xlfn.RANK.EQ(Raw!AQ62,Raw!AQ$2:AQ$180,0)</f>
        <v>93</v>
      </c>
      <c r="AR33">
        <f>_xlfn.RANK.EQ(Raw!AR62,Raw!AR$2:AR$180,0)</f>
        <v>94</v>
      </c>
      <c r="AS33">
        <f>_xlfn.RANK.EQ(Raw!AS62,Raw!AS$2:AS$180,0)</f>
        <v>96</v>
      </c>
      <c r="AT33">
        <f>_xlfn.RANK.EQ(Raw!AT62,Raw!AT$2:AT$180,0)</f>
        <v>98</v>
      </c>
      <c r="AU33">
        <f>_xlfn.RANK.EQ(Raw!AU62,Raw!AU$2:AU$180,0)</f>
        <v>98</v>
      </c>
      <c r="AV33">
        <f>_xlfn.RANK.EQ(Raw!AV62,Raw!AV$2:AV$180,0)</f>
        <v>98</v>
      </c>
      <c r="AW33">
        <f>_xlfn.RANK.EQ(Raw!AW62,Raw!AW$2:AW$180,0)</f>
        <v>100</v>
      </c>
      <c r="AX33">
        <f>_xlfn.RANK.EQ(Raw!AX62,Raw!AX$2:AX$180,0)</f>
        <v>97</v>
      </c>
      <c r="AY33">
        <f>_xlfn.RANK.EQ(Raw!AY62,Raw!AY$2:AY$180,0)</f>
        <v>97</v>
      </c>
      <c r="AZ33">
        <f>AY33-B33</f>
        <v>41</v>
      </c>
    </row>
    <row r="34" spans="1:52" x14ac:dyDescent="0.25">
      <c r="A34" t="s">
        <v>139</v>
      </c>
      <c r="B34">
        <f>_xlfn.RANK.EQ(Raw!B140,Raw!B$2:B$180,0)</f>
        <v>120</v>
      </c>
      <c r="C34">
        <f>_xlfn.RANK.EQ(Raw!C140,Raw!C$2:C$180,0)</f>
        <v>122</v>
      </c>
      <c r="D34">
        <f>_xlfn.RANK.EQ(Raw!D140,Raw!D$2:D$180,0)</f>
        <v>120</v>
      </c>
      <c r="E34">
        <f>_xlfn.RANK.EQ(Raw!E140,Raw!E$2:E$180,0)</f>
        <v>123</v>
      </c>
      <c r="F34">
        <f>_xlfn.RANK.EQ(Raw!F140,Raw!F$2:F$180,0)</f>
        <v>120</v>
      </c>
      <c r="G34">
        <f>_xlfn.RANK.EQ(Raw!G140,Raw!G$2:G$180,0)</f>
        <v>119</v>
      </c>
      <c r="H34">
        <f>_xlfn.RANK.EQ(Raw!H140,Raw!H$2:H$180,0)</f>
        <v>120</v>
      </c>
      <c r="I34">
        <f>_xlfn.RANK.EQ(Raw!I140,Raw!I$2:I$180,0)</f>
        <v>121</v>
      </c>
      <c r="J34">
        <f>_xlfn.RANK.EQ(Raw!J140,Raw!J$2:J$180,0)</f>
        <v>122</v>
      </c>
      <c r="K34">
        <f>_xlfn.RANK.EQ(Raw!K140,Raw!K$2:K$180,0)</f>
        <v>122</v>
      </c>
      <c r="L34">
        <f>_xlfn.RANK.EQ(Raw!L140,Raw!L$2:L$180,0)</f>
        <v>121</v>
      </c>
      <c r="M34">
        <f>_xlfn.RANK.EQ(Raw!M140,Raw!M$2:M$180,0)</f>
        <v>123</v>
      </c>
      <c r="N34">
        <f>_xlfn.RANK.EQ(Raw!N140,Raw!N$2:N$180,0)</f>
        <v>123</v>
      </c>
      <c r="O34">
        <f>_xlfn.RANK.EQ(Raw!O140,Raw!O$2:O$180,0)</f>
        <v>123</v>
      </c>
      <c r="P34">
        <f>_xlfn.RANK.EQ(Raw!P140,Raw!P$2:P$180,0)</f>
        <v>127</v>
      </c>
      <c r="Q34">
        <f>_xlfn.RANK.EQ(Raw!Q140,Raw!Q$2:Q$180,0)</f>
        <v>126</v>
      </c>
      <c r="R34">
        <f>_xlfn.RANK.EQ(Raw!R140,Raw!R$2:R$180,0)</f>
        <v>128</v>
      </c>
      <c r="S34">
        <f>_xlfn.RANK.EQ(Raw!S140,Raw!S$2:S$180,0)</f>
        <v>129</v>
      </c>
      <c r="T34">
        <f>_xlfn.RANK.EQ(Raw!T140,Raw!T$2:T$180,0)</f>
        <v>137</v>
      </c>
      <c r="U34">
        <f>_xlfn.RANK.EQ(Raw!U140,Raw!U$2:U$180,0)</f>
        <v>139</v>
      </c>
      <c r="V34">
        <f>_xlfn.RANK.EQ(Raw!V140,Raw!V$2:V$180,0)</f>
        <v>129</v>
      </c>
      <c r="W34">
        <f>_xlfn.RANK.EQ(Raw!W140,Raw!W$2:W$180,0)</f>
        <v>134</v>
      </c>
      <c r="X34">
        <f>_xlfn.RANK.EQ(Raw!X140,Raw!X$2:X$180,0)</f>
        <v>137</v>
      </c>
      <c r="Y34">
        <f>_xlfn.RANK.EQ(Raw!Y140,Raw!Y$2:Y$180,0)</f>
        <v>132</v>
      </c>
      <c r="Z34">
        <f>_xlfn.RANK.EQ(Raw!Z140,Raw!Z$2:Z$180,0)</f>
        <v>134</v>
      </c>
      <c r="AA34">
        <f>_xlfn.RANK.EQ(Raw!AA140,Raw!AA$2:AA$180,0)</f>
        <v>130</v>
      </c>
      <c r="AB34">
        <f>_xlfn.RANK.EQ(Raw!AB140,Raw!AB$2:AB$180,0)</f>
        <v>135</v>
      </c>
      <c r="AC34">
        <f>_xlfn.RANK.EQ(Raw!AC140,Raw!AC$2:AC$180,0)</f>
        <v>129</v>
      </c>
      <c r="AD34">
        <f>_xlfn.RANK.EQ(Raw!AD140,Raw!AD$2:AD$180,0)</f>
        <v>131</v>
      </c>
      <c r="AE34">
        <f>_xlfn.RANK.EQ(Raw!AE140,Raw!AE$2:AE$180,0)</f>
        <v>132</v>
      </c>
      <c r="AF34">
        <f>_xlfn.RANK.EQ(Raw!AF140,Raw!AF$2:AF$180,0)</f>
        <v>151</v>
      </c>
      <c r="AG34">
        <f>_xlfn.RANK.EQ(Raw!AG140,Raw!AG$2:AG$180,0)</f>
        <v>154</v>
      </c>
      <c r="AH34">
        <f>_xlfn.RANK.EQ(Raw!AH140,Raw!AH$2:AH$180,0)</f>
        <v>147</v>
      </c>
      <c r="AI34">
        <f>_xlfn.RANK.EQ(Raw!AI140,Raw!AI$2:AI$180,0)</f>
        <v>148</v>
      </c>
      <c r="AJ34">
        <f>_xlfn.RANK.EQ(Raw!AJ140,Raw!AJ$2:AJ$180,0)</f>
        <v>148</v>
      </c>
      <c r="AK34">
        <f>_xlfn.RANK.EQ(Raw!AK140,Raw!AK$2:AK$180,0)</f>
        <v>147</v>
      </c>
      <c r="AL34">
        <f>_xlfn.RANK.EQ(Raw!AL140,Raw!AL$2:AL$180,0)</f>
        <v>148</v>
      </c>
      <c r="AM34">
        <f>_xlfn.RANK.EQ(Raw!AM140,Raw!AM$2:AM$180,0)</f>
        <v>147</v>
      </c>
      <c r="AN34">
        <f>_xlfn.RANK.EQ(Raw!AN140,Raw!AN$2:AN$180,0)</f>
        <v>151</v>
      </c>
      <c r="AO34">
        <f>_xlfn.RANK.EQ(Raw!AO140,Raw!AO$2:AO$180,0)</f>
        <v>152</v>
      </c>
      <c r="AP34">
        <f>_xlfn.RANK.EQ(Raw!AP140,Raw!AP$2:AP$180,0)</f>
        <v>155</v>
      </c>
      <c r="AQ34">
        <f>_xlfn.RANK.EQ(Raw!AQ140,Raw!AQ$2:AQ$180,0)</f>
        <v>149</v>
      </c>
      <c r="AR34">
        <f>_xlfn.RANK.EQ(Raw!AR140,Raw!AR$2:AR$180,0)</f>
        <v>153</v>
      </c>
      <c r="AS34">
        <f>_xlfn.RANK.EQ(Raw!AS140,Raw!AS$2:AS$180,0)</f>
        <v>155</v>
      </c>
      <c r="AT34">
        <f>_xlfn.RANK.EQ(Raw!AT140,Raw!AT$2:AT$180,0)</f>
        <v>157</v>
      </c>
      <c r="AU34">
        <f>_xlfn.RANK.EQ(Raw!AU140,Raw!AU$2:AU$180,0)</f>
        <v>159</v>
      </c>
      <c r="AV34">
        <f>_xlfn.RANK.EQ(Raw!AV140,Raw!AV$2:AV$180,0)</f>
        <v>158</v>
      </c>
      <c r="AW34">
        <f>_xlfn.RANK.EQ(Raw!AW140,Raw!AW$2:AW$180,0)</f>
        <v>161</v>
      </c>
      <c r="AX34">
        <f>_xlfn.RANK.EQ(Raw!AX140,Raw!AX$2:AX$180,0)</f>
        <v>160</v>
      </c>
      <c r="AY34">
        <f>_xlfn.RANK.EQ(Raw!AY140,Raw!AY$2:AY$180,0)</f>
        <v>161</v>
      </c>
      <c r="AZ34">
        <f>AY34-B34</f>
        <v>41</v>
      </c>
    </row>
    <row r="35" spans="1:52" x14ac:dyDescent="0.25">
      <c r="A35" t="s">
        <v>86</v>
      </c>
      <c r="B35">
        <f>_xlfn.RANK.EQ(Raw!B87,Raw!B$2:B$180,0)</f>
        <v>151</v>
      </c>
      <c r="C35">
        <f>_xlfn.RANK.EQ(Raw!C87,Raw!C$2:C$180,0)</f>
        <v>151</v>
      </c>
      <c r="D35">
        <f>_xlfn.RANK.EQ(Raw!D87,Raw!D$2:D$180,0)</f>
        <v>151</v>
      </c>
      <c r="E35">
        <f>_xlfn.RANK.EQ(Raw!E87,Raw!E$2:E$180,0)</f>
        <v>151</v>
      </c>
      <c r="F35">
        <f>_xlfn.RANK.EQ(Raw!F87,Raw!F$2:F$180,0)</f>
        <v>151</v>
      </c>
      <c r="G35">
        <f>_xlfn.RANK.EQ(Raw!G87,Raw!G$2:G$180,0)</f>
        <v>151</v>
      </c>
      <c r="H35">
        <f>_xlfn.RANK.EQ(Raw!H87,Raw!H$2:H$180,0)</f>
        <v>151</v>
      </c>
      <c r="I35">
        <f>_xlfn.RANK.EQ(Raw!I87,Raw!I$2:I$180,0)</f>
        <v>151</v>
      </c>
      <c r="J35" t="e">
        <f>_xlfn.RANK.EQ(Raw!J87,Raw!J$2:J$180,0)</f>
        <v>#N/A</v>
      </c>
      <c r="K35" t="e">
        <f>_xlfn.RANK.EQ(Raw!K87,Raw!K$2:K$180,0)</f>
        <v>#N/A</v>
      </c>
      <c r="L35" t="e">
        <f>_xlfn.RANK.EQ(Raw!L87,Raw!L$2:L$180,0)</f>
        <v>#N/A</v>
      </c>
      <c r="M35" t="e">
        <f>_xlfn.RANK.EQ(Raw!M87,Raw!M$2:M$180,0)</f>
        <v>#N/A</v>
      </c>
      <c r="N35" t="e">
        <f>_xlfn.RANK.EQ(Raw!N87,Raw!N$2:N$180,0)</f>
        <v>#N/A</v>
      </c>
      <c r="O35" t="e">
        <f>_xlfn.RANK.EQ(Raw!O87,Raw!O$2:O$180,0)</f>
        <v>#N/A</v>
      </c>
      <c r="P35">
        <f>_xlfn.RANK.EQ(Raw!P87,Raw!P$2:P$180,0)</f>
        <v>151</v>
      </c>
      <c r="Q35">
        <f>_xlfn.RANK.EQ(Raw!Q87,Raw!Q$2:Q$180,0)</f>
        <v>151</v>
      </c>
      <c r="R35">
        <f>_xlfn.RANK.EQ(Raw!R87,Raw!R$2:R$180,0)</f>
        <v>151</v>
      </c>
      <c r="S35" t="e">
        <f>_xlfn.RANK.EQ(Raw!S87,Raw!S$2:S$180,0)</f>
        <v>#N/A</v>
      </c>
      <c r="T35" t="e">
        <f>_xlfn.RANK.EQ(Raw!T87,Raw!T$2:T$180,0)</f>
        <v>#N/A</v>
      </c>
      <c r="U35" t="e">
        <f>_xlfn.RANK.EQ(Raw!U87,Raw!U$2:U$180,0)</f>
        <v>#N/A</v>
      </c>
      <c r="V35" t="e">
        <f>_xlfn.RANK.EQ(Raw!V87,Raw!V$2:V$180,0)</f>
        <v>#N/A</v>
      </c>
      <c r="W35" t="e">
        <f>_xlfn.RANK.EQ(Raw!W87,Raw!W$2:W$180,0)</f>
        <v>#N/A</v>
      </c>
      <c r="X35">
        <f>_xlfn.RANK.EQ(Raw!X87,Raw!X$2:X$180,0)</f>
        <v>151</v>
      </c>
      <c r="Y35">
        <f>_xlfn.RANK.EQ(Raw!Y87,Raw!Y$2:Y$180,0)</f>
        <v>151</v>
      </c>
      <c r="Z35">
        <f>_xlfn.RANK.EQ(Raw!Z87,Raw!Z$2:Z$180,0)</f>
        <v>151</v>
      </c>
      <c r="AA35">
        <f>_xlfn.RANK.EQ(Raw!AA87,Raw!AA$2:AA$180,0)</f>
        <v>151</v>
      </c>
      <c r="AB35">
        <f>_xlfn.RANK.EQ(Raw!AB87,Raw!AB$2:AB$180,0)</f>
        <v>151</v>
      </c>
      <c r="AC35">
        <f>_xlfn.RANK.EQ(Raw!AC87,Raw!AC$2:AC$180,0)</f>
        <v>151</v>
      </c>
      <c r="AD35">
        <f>_xlfn.RANK.EQ(Raw!AD87,Raw!AD$2:AD$180,0)</f>
        <v>151</v>
      </c>
      <c r="AE35">
        <f>_xlfn.RANK.EQ(Raw!AE87,Raw!AE$2:AE$180,0)</f>
        <v>151</v>
      </c>
      <c r="AF35">
        <f>_xlfn.RANK.EQ(Raw!AF87,Raw!AF$2:AF$180,0)</f>
        <v>32</v>
      </c>
      <c r="AG35">
        <f>_xlfn.RANK.EQ(Raw!AG87,Raw!AG$2:AG$180,0)</f>
        <v>34</v>
      </c>
      <c r="AH35">
        <f>_xlfn.RANK.EQ(Raw!AH87,Raw!AH$2:AH$180,0)</f>
        <v>43</v>
      </c>
      <c r="AI35">
        <f>_xlfn.RANK.EQ(Raw!AI87,Raw!AI$2:AI$180,0)</f>
        <v>48</v>
      </c>
      <c r="AJ35">
        <f>_xlfn.RANK.EQ(Raw!AJ87,Raw!AJ$2:AJ$180,0)</f>
        <v>62</v>
      </c>
      <c r="AK35">
        <f>_xlfn.RANK.EQ(Raw!AK87,Raw!AK$2:AK$180,0)</f>
        <v>52</v>
      </c>
      <c r="AL35">
        <f>_xlfn.RANK.EQ(Raw!AL87,Raw!AL$2:AL$180,0)</f>
        <v>58</v>
      </c>
      <c r="AM35">
        <f>_xlfn.RANK.EQ(Raw!AM87,Raw!AM$2:AM$180,0)</f>
        <v>53</v>
      </c>
      <c r="AN35">
        <f>_xlfn.RANK.EQ(Raw!AN87,Raw!AN$2:AN$180,0)</f>
        <v>79</v>
      </c>
      <c r="AO35">
        <f>_xlfn.RANK.EQ(Raw!AO87,Raw!AO$2:AO$180,0)</f>
        <v>75</v>
      </c>
      <c r="AP35">
        <f>_xlfn.RANK.EQ(Raw!AP87,Raw!AP$2:AP$180,0)</f>
        <v>87</v>
      </c>
      <c r="AQ35">
        <f>_xlfn.RANK.EQ(Raw!AQ87,Raw!AQ$2:AQ$180,0)</f>
        <v>81</v>
      </c>
      <c r="AR35">
        <f>_xlfn.RANK.EQ(Raw!AR87,Raw!AR$2:AR$180,0)</f>
        <v>85</v>
      </c>
      <c r="AS35">
        <f>_xlfn.RANK.EQ(Raw!AS87,Raw!AS$2:AS$180,0)</f>
        <v>89</v>
      </c>
      <c r="AT35">
        <f>_xlfn.RANK.EQ(Raw!AT87,Raw!AT$2:AT$180,0)</f>
        <v>85</v>
      </c>
      <c r="AU35">
        <f>_xlfn.RANK.EQ(Raw!AU87,Raw!AU$2:AU$180,0)</f>
        <v>87</v>
      </c>
      <c r="AV35">
        <f>_xlfn.RANK.EQ(Raw!AV87,Raw!AV$2:AV$180,0)</f>
        <v>85</v>
      </c>
      <c r="AW35">
        <f>_xlfn.RANK.EQ(Raw!AW87,Raw!AW$2:AW$180,0)</f>
        <v>86</v>
      </c>
      <c r="AX35">
        <f>_xlfn.RANK.EQ(Raw!AX87,Raw!AX$2:AX$180,0)</f>
        <v>84</v>
      </c>
      <c r="AY35">
        <f>_xlfn.RANK.EQ(Raw!AY87,Raw!AY$2:AY$180,0)</f>
        <v>73</v>
      </c>
      <c r="AZ35">
        <f>AY35-AF35</f>
        <v>41</v>
      </c>
    </row>
    <row r="36" spans="1:52" x14ac:dyDescent="0.25">
      <c r="A36" t="s">
        <v>26</v>
      </c>
      <c r="B36">
        <f>_xlfn.RANK.EQ(Raw!B27,Raw!B$2:B$180,0)</f>
        <v>93</v>
      </c>
      <c r="C36">
        <f>_xlfn.RANK.EQ(Raw!C27,Raw!C$2:C$180,0)</f>
        <v>97</v>
      </c>
      <c r="D36">
        <f>_xlfn.RANK.EQ(Raw!D27,Raw!D$2:D$180,0)</f>
        <v>80</v>
      </c>
      <c r="E36">
        <f>_xlfn.RANK.EQ(Raw!E27,Raw!E$2:E$180,0)</f>
        <v>91</v>
      </c>
      <c r="F36">
        <f>_xlfn.RANK.EQ(Raw!F27,Raw!F$2:F$180,0)</f>
        <v>89</v>
      </c>
      <c r="G36">
        <f>_xlfn.RANK.EQ(Raw!G27,Raw!G$2:G$180,0)</f>
        <v>65</v>
      </c>
      <c r="H36">
        <f>_xlfn.RANK.EQ(Raw!H27,Raw!H$2:H$180,0)</f>
        <v>73</v>
      </c>
      <c r="I36">
        <f>_xlfn.RANK.EQ(Raw!I27,Raw!I$2:I$180,0)</f>
        <v>74</v>
      </c>
      <c r="J36">
        <f>_xlfn.RANK.EQ(Raw!J27,Raw!J$2:J$180,0)</f>
        <v>72</v>
      </c>
      <c r="K36">
        <f>_xlfn.RANK.EQ(Raw!K27,Raw!K$2:K$180,0)</f>
        <v>86</v>
      </c>
      <c r="L36">
        <f>_xlfn.RANK.EQ(Raw!L27,Raw!L$2:L$180,0)</f>
        <v>88</v>
      </c>
      <c r="M36">
        <f>_xlfn.RANK.EQ(Raw!M27,Raw!M$2:M$180,0)</f>
        <v>76</v>
      </c>
      <c r="N36">
        <f>_xlfn.RANK.EQ(Raw!N27,Raw!N$2:N$180,0)</f>
        <v>77</v>
      </c>
      <c r="O36">
        <f>_xlfn.RANK.EQ(Raw!O27,Raw!O$2:O$180,0)</f>
        <v>76</v>
      </c>
      <c r="P36">
        <f>_xlfn.RANK.EQ(Raw!P27,Raw!P$2:P$180,0)</f>
        <v>88</v>
      </c>
      <c r="Q36">
        <f>_xlfn.RANK.EQ(Raw!Q27,Raw!Q$2:Q$180,0)</f>
        <v>69</v>
      </c>
      <c r="R36">
        <f>_xlfn.RANK.EQ(Raw!R27,Raw!R$2:R$180,0)</f>
        <v>68</v>
      </c>
      <c r="S36">
        <f>_xlfn.RANK.EQ(Raw!S27,Raw!S$2:S$180,0)</f>
        <v>79</v>
      </c>
      <c r="T36">
        <f>_xlfn.RANK.EQ(Raw!T27,Raw!T$2:T$180,0)</f>
        <v>94</v>
      </c>
      <c r="U36">
        <f>_xlfn.RANK.EQ(Raw!U27,Raw!U$2:U$180,0)</f>
        <v>101</v>
      </c>
      <c r="V36">
        <f>_xlfn.RANK.EQ(Raw!V27,Raw!V$2:V$180,0)</f>
        <v>91</v>
      </c>
      <c r="W36">
        <f>_xlfn.RANK.EQ(Raw!W27,Raw!W$2:W$180,0)</f>
        <v>98</v>
      </c>
      <c r="X36">
        <f>_xlfn.RANK.EQ(Raw!X27,Raw!X$2:X$180,0)</f>
        <v>92</v>
      </c>
      <c r="Y36">
        <f>_xlfn.RANK.EQ(Raw!Y27,Raw!Y$2:Y$180,0)</f>
        <v>100</v>
      </c>
      <c r="Z36">
        <f>_xlfn.RANK.EQ(Raw!Z27,Raw!Z$2:Z$180,0)</f>
        <v>100</v>
      </c>
      <c r="AA36">
        <f>_xlfn.RANK.EQ(Raw!AA27,Raw!AA$2:AA$180,0)</f>
        <v>88</v>
      </c>
      <c r="AB36">
        <f>_xlfn.RANK.EQ(Raw!AB27,Raw!AB$2:AB$180,0)</f>
        <v>94</v>
      </c>
      <c r="AC36">
        <f>_xlfn.RANK.EQ(Raw!AC27,Raw!AC$2:AC$180,0)</f>
        <v>85</v>
      </c>
      <c r="AD36">
        <f>_xlfn.RANK.EQ(Raw!AD27,Raw!AD$2:AD$180,0)</f>
        <v>92</v>
      </c>
      <c r="AE36">
        <f>_xlfn.RANK.EQ(Raw!AE27,Raw!AE$2:AE$180,0)</f>
        <v>97</v>
      </c>
      <c r="AF36">
        <f>_xlfn.RANK.EQ(Raw!AF27,Raw!AF$2:AF$180,0)</f>
        <v>111</v>
      </c>
      <c r="AG36">
        <f>_xlfn.RANK.EQ(Raw!AG27,Raw!AG$2:AG$180,0)</f>
        <v>107</v>
      </c>
      <c r="AH36">
        <f>_xlfn.RANK.EQ(Raw!AH27,Raw!AH$2:AH$180,0)</f>
        <v>109</v>
      </c>
      <c r="AI36">
        <f>_xlfn.RANK.EQ(Raw!AI27,Raw!AI$2:AI$180,0)</f>
        <v>100</v>
      </c>
      <c r="AJ36">
        <f>_xlfn.RANK.EQ(Raw!AJ27,Raw!AJ$2:AJ$180,0)</f>
        <v>106</v>
      </c>
      <c r="AK36">
        <f>_xlfn.RANK.EQ(Raw!AK27,Raw!AK$2:AK$180,0)</f>
        <v>109</v>
      </c>
      <c r="AL36">
        <f>_xlfn.RANK.EQ(Raw!AL27,Raw!AL$2:AL$180,0)</f>
        <v>119</v>
      </c>
      <c r="AM36">
        <f>_xlfn.RANK.EQ(Raw!AM27,Raw!AM$2:AM$180,0)</f>
        <v>108</v>
      </c>
      <c r="AN36">
        <f>_xlfn.RANK.EQ(Raw!AN27,Raw!AN$2:AN$180,0)</f>
        <v>120</v>
      </c>
      <c r="AO36">
        <f>_xlfn.RANK.EQ(Raw!AO27,Raw!AO$2:AO$180,0)</f>
        <v>118</v>
      </c>
      <c r="AP36">
        <f>_xlfn.RANK.EQ(Raw!AP27,Raw!AP$2:AP$180,0)</f>
        <v>115</v>
      </c>
      <c r="AQ36">
        <f>_xlfn.RANK.EQ(Raw!AQ27,Raw!AQ$2:AQ$180,0)</f>
        <v>116</v>
      </c>
      <c r="AR36">
        <f>_xlfn.RANK.EQ(Raw!AR27,Raw!AR$2:AR$180,0)</f>
        <v>115</v>
      </c>
      <c r="AS36">
        <f>_xlfn.RANK.EQ(Raw!AS27,Raw!AS$2:AS$180,0)</f>
        <v>117</v>
      </c>
      <c r="AT36">
        <f>_xlfn.RANK.EQ(Raw!AT27,Raw!AT$2:AT$180,0)</f>
        <v>123</v>
      </c>
      <c r="AU36">
        <f>_xlfn.RANK.EQ(Raw!AU27,Raw!AU$2:AU$180,0)</f>
        <v>123</v>
      </c>
      <c r="AV36">
        <f>_xlfn.RANK.EQ(Raw!AV27,Raw!AV$2:AV$180,0)</f>
        <v>130</v>
      </c>
      <c r="AW36">
        <f>_xlfn.RANK.EQ(Raw!AW27,Raw!AW$2:AW$180,0)</f>
        <v>128</v>
      </c>
      <c r="AX36">
        <f>_xlfn.RANK.EQ(Raw!AX27,Raw!AX$2:AX$180,0)</f>
        <v>142</v>
      </c>
      <c r="AY36">
        <f>_xlfn.RANK.EQ(Raw!AY27,Raw!AY$2:AY$180,0)</f>
        <v>133</v>
      </c>
      <c r="AZ36">
        <f>AY36-B36</f>
        <v>40</v>
      </c>
    </row>
    <row r="37" spans="1:52" x14ac:dyDescent="0.25">
      <c r="A37" t="s">
        <v>135</v>
      </c>
      <c r="B37">
        <f>_xlfn.RANK.EQ(Raw!B136,Raw!B$2:B$180,0)</f>
        <v>50</v>
      </c>
      <c r="C37">
        <f>_xlfn.RANK.EQ(Raw!C136,Raw!C$2:C$180,0)</f>
        <v>54</v>
      </c>
      <c r="D37">
        <f>_xlfn.RANK.EQ(Raw!D136,Raw!D$2:D$180,0)</f>
        <v>58</v>
      </c>
      <c r="E37">
        <f>_xlfn.RANK.EQ(Raw!E136,Raw!E$2:E$180,0)</f>
        <v>47</v>
      </c>
      <c r="F37">
        <f>_xlfn.RANK.EQ(Raw!F136,Raw!F$2:F$180,0)</f>
        <v>48</v>
      </c>
      <c r="G37">
        <f>_xlfn.RANK.EQ(Raw!G136,Raw!G$2:G$180,0)</f>
        <v>57</v>
      </c>
      <c r="H37">
        <f>_xlfn.RANK.EQ(Raw!H136,Raw!H$2:H$180,0)</f>
        <v>49</v>
      </c>
      <c r="I37">
        <f>_xlfn.RANK.EQ(Raw!I136,Raw!I$2:I$180,0)</f>
        <v>50</v>
      </c>
      <c r="J37">
        <f>_xlfn.RANK.EQ(Raw!J136,Raw!J$2:J$180,0)</f>
        <v>48</v>
      </c>
      <c r="K37">
        <f>_xlfn.RANK.EQ(Raw!K136,Raw!K$2:K$180,0)</f>
        <v>48</v>
      </c>
      <c r="L37">
        <f>_xlfn.RANK.EQ(Raw!L136,Raw!L$2:L$180,0)</f>
        <v>42</v>
      </c>
      <c r="M37">
        <f>_xlfn.RANK.EQ(Raw!M136,Raw!M$2:M$180,0)</f>
        <v>49</v>
      </c>
      <c r="N37">
        <f>_xlfn.RANK.EQ(Raw!N136,Raw!N$2:N$180,0)</f>
        <v>46</v>
      </c>
      <c r="O37">
        <f>_xlfn.RANK.EQ(Raw!O136,Raw!O$2:O$180,0)</f>
        <v>50</v>
      </c>
      <c r="P37">
        <f>_xlfn.RANK.EQ(Raw!P136,Raw!P$2:P$180,0)</f>
        <v>52</v>
      </c>
      <c r="Q37">
        <f>_xlfn.RANK.EQ(Raw!Q136,Raw!Q$2:Q$180,0)</f>
        <v>53</v>
      </c>
      <c r="R37">
        <f>_xlfn.RANK.EQ(Raw!R136,Raw!R$2:R$180,0)</f>
        <v>46</v>
      </c>
      <c r="S37">
        <f>_xlfn.RANK.EQ(Raw!S136,Raw!S$2:S$180,0)</f>
        <v>33</v>
      </c>
      <c r="T37">
        <f>_xlfn.RANK.EQ(Raw!T136,Raw!T$2:T$180,0)</f>
        <v>32</v>
      </c>
      <c r="U37">
        <f>_xlfn.RANK.EQ(Raw!U136,Raw!U$2:U$180,0)</f>
        <v>27</v>
      </c>
      <c r="V37">
        <f>_xlfn.RANK.EQ(Raw!V136,Raw!V$2:V$180,0)</f>
        <v>38</v>
      </c>
      <c r="W37">
        <f>_xlfn.RANK.EQ(Raw!W136,Raw!W$2:W$180,0)</f>
        <v>41</v>
      </c>
      <c r="X37">
        <f>_xlfn.RANK.EQ(Raw!X136,Raw!X$2:X$180,0)</f>
        <v>58</v>
      </c>
      <c r="Y37">
        <f>_xlfn.RANK.EQ(Raw!Y136,Raw!Y$2:Y$180,0)</f>
        <v>59</v>
      </c>
      <c r="Z37">
        <f>_xlfn.RANK.EQ(Raw!Z136,Raw!Z$2:Z$180,0)</f>
        <v>63</v>
      </c>
      <c r="AA37">
        <f>_xlfn.RANK.EQ(Raw!AA136,Raw!AA$2:AA$180,0)</f>
        <v>73</v>
      </c>
      <c r="AB37">
        <f>_xlfn.RANK.EQ(Raw!AB136,Raw!AB$2:AB$180,0)</f>
        <v>72</v>
      </c>
      <c r="AC37">
        <f>_xlfn.RANK.EQ(Raw!AC136,Raw!AC$2:AC$180,0)</f>
        <v>79</v>
      </c>
      <c r="AD37">
        <f>_xlfn.RANK.EQ(Raw!AD136,Raw!AD$2:AD$180,0)</f>
        <v>103</v>
      </c>
      <c r="AE37">
        <f>_xlfn.RANK.EQ(Raw!AE136,Raw!AE$2:AE$180,0)</f>
        <v>103</v>
      </c>
      <c r="AF37">
        <f>_xlfn.RANK.EQ(Raw!AF136,Raw!AF$2:AF$180,0)</f>
        <v>117</v>
      </c>
      <c r="AG37">
        <f>_xlfn.RANK.EQ(Raw!AG136,Raw!AG$2:AG$180,0)</f>
        <v>102</v>
      </c>
      <c r="AH37">
        <f>_xlfn.RANK.EQ(Raw!AH136,Raw!AH$2:AH$180,0)</f>
        <v>94</v>
      </c>
      <c r="AI37">
        <f>_xlfn.RANK.EQ(Raw!AI136,Raw!AI$2:AI$180,0)</f>
        <v>91</v>
      </c>
      <c r="AJ37">
        <f>_xlfn.RANK.EQ(Raw!AJ136,Raw!AJ$2:AJ$180,0)</f>
        <v>89</v>
      </c>
      <c r="AK37">
        <f>_xlfn.RANK.EQ(Raw!AK136,Raw!AK$2:AK$180,0)</f>
        <v>90</v>
      </c>
      <c r="AL37">
        <f>_xlfn.RANK.EQ(Raw!AL136,Raw!AL$2:AL$180,0)</f>
        <v>86</v>
      </c>
      <c r="AM37">
        <f>_xlfn.RANK.EQ(Raw!AM136,Raw!AM$2:AM$180,0)</f>
        <v>84</v>
      </c>
      <c r="AN37">
        <f>_xlfn.RANK.EQ(Raw!AN136,Raw!AN$2:AN$180,0)</f>
        <v>83</v>
      </c>
      <c r="AO37">
        <f>_xlfn.RANK.EQ(Raw!AO136,Raw!AO$2:AO$180,0)</f>
        <v>82</v>
      </c>
      <c r="AP37">
        <f>_xlfn.RANK.EQ(Raw!AP136,Raw!AP$2:AP$180,0)</f>
        <v>84</v>
      </c>
      <c r="AQ37">
        <f>_xlfn.RANK.EQ(Raw!AQ136,Raw!AQ$2:AQ$180,0)</f>
        <v>85</v>
      </c>
      <c r="AR37">
        <f>_xlfn.RANK.EQ(Raw!AR136,Raw!AR$2:AR$180,0)</f>
        <v>88</v>
      </c>
      <c r="AS37">
        <f>_xlfn.RANK.EQ(Raw!AS136,Raw!AS$2:AS$180,0)</f>
        <v>87</v>
      </c>
      <c r="AT37">
        <f>_xlfn.RANK.EQ(Raw!AT136,Raw!AT$2:AT$180,0)</f>
        <v>90</v>
      </c>
      <c r="AU37">
        <f>_xlfn.RANK.EQ(Raw!AU136,Raw!AU$2:AU$180,0)</f>
        <v>93</v>
      </c>
      <c r="AV37">
        <f>_xlfn.RANK.EQ(Raw!AV136,Raw!AV$2:AV$180,0)</f>
        <v>93</v>
      </c>
      <c r="AW37">
        <f>_xlfn.RANK.EQ(Raw!AW136,Raw!AW$2:AW$180,0)</f>
        <v>89</v>
      </c>
      <c r="AX37">
        <f>_xlfn.RANK.EQ(Raw!AX136,Raw!AX$2:AX$180,0)</f>
        <v>95</v>
      </c>
      <c r="AY37">
        <f>_xlfn.RANK.EQ(Raw!AY136,Raw!AY$2:AY$180,0)</f>
        <v>90</v>
      </c>
      <c r="AZ37">
        <f>AY37-B37</f>
        <v>40</v>
      </c>
    </row>
    <row r="38" spans="1:52" x14ac:dyDescent="0.25">
      <c r="A38" t="s">
        <v>173</v>
      </c>
      <c r="B38">
        <f>_xlfn.RANK.EQ(Raw!B174,Raw!B$2:B$180,0)</f>
        <v>123</v>
      </c>
      <c r="C38">
        <f>_xlfn.RANK.EQ(Raw!C174,Raw!C$2:C$180,0)</f>
        <v>122</v>
      </c>
      <c r="D38">
        <f>_xlfn.RANK.EQ(Raw!D174,Raw!D$2:D$180,0)</f>
        <v>122</v>
      </c>
      <c r="E38">
        <f>_xlfn.RANK.EQ(Raw!E174,Raw!E$2:E$180,0)</f>
        <v>122</v>
      </c>
      <c r="F38">
        <f>_xlfn.RANK.EQ(Raw!F174,Raw!F$2:F$180,0)</f>
        <v>114</v>
      </c>
      <c r="G38">
        <f>_xlfn.RANK.EQ(Raw!G174,Raw!G$2:G$180,0)</f>
        <v>115</v>
      </c>
      <c r="H38">
        <f>_xlfn.RANK.EQ(Raw!H174,Raw!H$2:H$180,0)</f>
        <v>114</v>
      </c>
      <c r="I38">
        <f>_xlfn.RANK.EQ(Raw!I174,Raw!I$2:I$180,0)</f>
        <v>112</v>
      </c>
      <c r="J38">
        <f>_xlfn.RANK.EQ(Raw!J174,Raw!J$2:J$180,0)</f>
        <v>97</v>
      </c>
      <c r="K38">
        <f>_xlfn.RANK.EQ(Raw!K174,Raw!K$2:K$180,0)</f>
        <v>97</v>
      </c>
      <c r="L38">
        <f>_xlfn.RANK.EQ(Raw!L174,Raw!L$2:L$180,0)</f>
        <v>98</v>
      </c>
      <c r="M38">
        <f>_xlfn.RANK.EQ(Raw!M174,Raw!M$2:M$180,0)</f>
        <v>104</v>
      </c>
      <c r="N38">
        <f>_xlfn.RANK.EQ(Raw!N174,Raw!N$2:N$180,0)</f>
        <v>103</v>
      </c>
      <c r="O38">
        <f>_xlfn.RANK.EQ(Raw!O174,Raw!O$2:O$180,0)</f>
        <v>102</v>
      </c>
      <c r="P38">
        <f>_xlfn.RANK.EQ(Raw!P174,Raw!P$2:P$180,0)</f>
        <v>97</v>
      </c>
      <c r="Q38">
        <f>_xlfn.RANK.EQ(Raw!Q174,Raw!Q$2:Q$180,0)</f>
        <v>109</v>
      </c>
      <c r="R38">
        <f>_xlfn.RANK.EQ(Raw!R174,Raw!R$2:R$180,0)</f>
        <v>115</v>
      </c>
      <c r="S38">
        <f>_xlfn.RANK.EQ(Raw!S174,Raw!S$2:S$180,0)</f>
        <v>107</v>
      </c>
      <c r="T38">
        <f>_xlfn.RANK.EQ(Raw!T174,Raw!T$2:T$180,0)</f>
        <v>105</v>
      </c>
      <c r="U38">
        <f>_xlfn.RANK.EQ(Raw!U174,Raw!U$2:U$180,0)</f>
        <v>113</v>
      </c>
      <c r="V38">
        <f>_xlfn.RANK.EQ(Raw!V174,Raw!V$2:V$180,0)</f>
        <v>113</v>
      </c>
      <c r="W38">
        <f>_xlfn.RANK.EQ(Raw!W174,Raw!W$2:W$180,0)</f>
        <v>119</v>
      </c>
      <c r="X38">
        <f>_xlfn.RANK.EQ(Raw!X174,Raw!X$2:X$180,0)</f>
        <v>111</v>
      </c>
      <c r="Y38">
        <f>_xlfn.RANK.EQ(Raw!Y174,Raw!Y$2:Y$180,0)</f>
        <v>123</v>
      </c>
      <c r="Z38">
        <f>_xlfn.RANK.EQ(Raw!Z174,Raw!Z$2:Z$180,0)</f>
        <v>124</v>
      </c>
      <c r="AA38">
        <f>_xlfn.RANK.EQ(Raw!AA174,Raw!AA$2:AA$180,0)</f>
        <v>129</v>
      </c>
      <c r="AB38">
        <f>_xlfn.RANK.EQ(Raw!AB174,Raw!AB$2:AB$180,0)</f>
        <v>134</v>
      </c>
      <c r="AC38">
        <f>_xlfn.RANK.EQ(Raw!AC174,Raw!AC$2:AC$180,0)</f>
        <v>131</v>
      </c>
      <c r="AD38">
        <f>_xlfn.RANK.EQ(Raw!AD174,Raw!AD$2:AD$180,0)</f>
        <v>131</v>
      </c>
      <c r="AE38">
        <f>_xlfn.RANK.EQ(Raw!AE174,Raw!AE$2:AE$180,0)</f>
        <v>130</v>
      </c>
      <c r="AF38">
        <f>_xlfn.RANK.EQ(Raw!AF174,Raw!AF$2:AF$180,0)</f>
        <v>150</v>
      </c>
      <c r="AG38">
        <f>_xlfn.RANK.EQ(Raw!AG174,Raw!AG$2:AG$180,0)</f>
        <v>152</v>
      </c>
      <c r="AH38">
        <f>_xlfn.RANK.EQ(Raw!AH174,Raw!AH$2:AH$180,0)</f>
        <v>149</v>
      </c>
      <c r="AI38">
        <f>_xlfn.RANK.EQ(Raw!AI174,Raw!AI$2:AI$180,0)</f>
        <v>150</v>
      </c>
      <c r="AJ38">
        <f>_xlfn.RANK.EQ(Raw!AJ174,Raw!AJ$2:AJ$180,0)</f>
        <v>151</v>
      </c>
      <c r="AK38">
        <f>_xlfn.RANK.EQ(Raw!AK174,Raw!AK$2:AK$180,0)</f>
        <v>149</v>
      </c>
      <c r="AL38">
        <f>_xlfn.RANK.EQ(Raw!AL174,Raw!AL$2:AL$180,0)</f>
        <v>151</v>
      </c>
      <c r="AM38">
        <f>_xlfn.RANK.EQ(Raw!AM174,Raw!AM$2:AM$180,0)</f>
        <v>151</v>
      </c>
      <c r="AN38">
        <f>_xlfn.RANK.EQ(Raw!AN174,Raw!AN$2:AN$180,0)</f>
        <v>157</v>
      </c>
      <c r="AO38">
        <f>_xlfn.RANK.EQ(Raw!AO174,Raw!AO$2:AO$180,0)</f>
        <v>151</v>
      </c>
      <c r="AP38">
        <f>_xlfn.RANK.EQ(Raw!AP174,Raw!AP$2:AP$180,0)</f>
        <v>157</v>
      </c>
      <c r="AQ38">
        <f>_xlfn.RANK.EQ(Raw!AQ174,Raw!AQ$2:AQ$180,0)</f>
        <v>152</v>
      </c>
      <c r="AR38">
        <f>_xlfn.RANK.EQ(Raw!AR174,Raw!AR$2:AR$180,0)</f>
        <v>155</v>
      </c>
      <c r="AS38">
        <f>_xlfn.RANK.EQ(Raw!AS174,Raw!AS$2:AS$180,0)</f>
        <v>158</v>
      </c>
      <c r="AT38">
        <f>_xlfn.RANK.EQ(Raw!AT174,Raw!AT$2:AT$180,0)</f>
        <v>158</v>
      </c>
      <c r="AU38">
        <f>_xlfn.RANK.EQ(Raw!AU174,Raw!AU$2:AU$180,0)</f>
        <v>159</v>
      </c>
      <c r="AV38">
        <f>_xlfn.RANK.EQ(Raw!AV174,Raw!AV$2:AV$180,0)</f>
        <v>160</v>
      </c>
      <c r="AW38">
        <f>_xlfn.RANK.EQ(Raw!AW174,Raw!AW$2:AW$180,0)</f>
        <v>161</v>
      </c>
      <c r="AX38">
        <f>_xlfn.RANK.EQ(Raw!AX174,Raw!AX$2:AX$180,0)</f>
        <v>172</v>
      </c>
      <c r="AY38">
        <f>_xlfn.RANK.EQ(Raw!AY174,Raw!AY$2:AY$180,0)</f>
        <v>163</v>
      </c>
      <c r="AZ38">
        <f>AY38-B38</f>
        <v>40</v>
      </c>
    </row>
    <row r="39" spans="1:52" x14ac:dyDescent="0.25">
      <c r="A39" t="s">
        <v>76</v>
      </c>
      <c r="B39">
        <f>_xlfn.RANK.EQ(Raw!B77,Raw!B$2:B$180,0)</f>
        <v>151</v>
      </c>
      <c r="C39">
        <f>_xlfn.RANK.EQ(Raw!C77,Raw!C$2:C$180,0)</f>
        <v>151</v>
      </c>
      <c r="D39">
        <f>_xlfn.RANK.EQ(Raw!D77,Raw!D$2:D$180,0)</f>
        <v>151</v>
      </c>
      <c r="E39">
        <f>_xlfn.RANK.EQ(Raw!E77,Raw!E$2:E$180,0)</f>
        <v>151</v>
      </c>
      <c r="F39">
        <f>_xlfn.RANK.EQ(Raw!F77,Raw!F$2:F$180,0)</f>
        <v>151</v>
      </c>
      <c r="G39">
        <f>_xlfn.RANK.EQ(Raw!G77,Raw!G$2:G$180,0)</f>
        <v>151</v>
      </c>
      <c r="H39">
        <f>_xlfn.RANK.EQ(Raw!H77,Raw!H$2:H$180,0)</f>
        <v>151</v>
      </c>
      <c r="I39">
        <f>_xlfn.RANK.EQ(Raw!I77,Raw!I$2:I$180,0)</f>
        <v>151</v>
      </c>
      <c r="J39" t="e">
        <f>_xlfn.RANK.EQ(Raw!J77,Raw!J$2:J$180,0)</f>
        <v>#N/A</v>
      </c>
      <c r="K39" t="e">
        <f>_xlfn.RANK.EQ(Raw!K77,Raw!K$2:K$180,0)</f>
        <v>#N/A</v>
      </c>
      <c r="L39" t="e">
        <f>_xlfn.RANK.EQ(Raw!L77,Raw!L$2:L$180,0)</f>
        <v>#N/A</v>
      </c>
      <c r="M39" t="e">
        <f>_xlfn.RANK.EQ(Raw!M77,Raw!M$2:M$180,0)</f>
        <v>#N/A</v>
      </c>
      <c r="N39" t="e">
        <f>_xlfn.RANK.EQ(Raw!N77,Raw!N$2:N$180,0)</f>
        <v>#N/A</v>
      </c>
      <c r="O39" t="e">
        <f>_xlfn.RANK.EQ(Raw!O77,Raw!O$2:O$180,0)</f>
        <v>#N/A</v>
      </c>
      <c r="P39">
        <f>_xlfn.RANK.EQ(Raw!P77,Raw!P$2:P$180,0)</f>
        <v>151</v>
      </c>
      <c r="Q39">
        <f>_xlfn.RANK.EQ(Raw!Q77,Raw!Q$2:Q$180,0)</f>
        <v>151</v>
      </c>
      <c r="R39">
        <f>_xlfn.RANK.EQ(Raw!R77,Raw!R$2:R$180,0)</f>
        <v>151</v>
      </c>
      <c r="S39" t="e">
        <f>_xlfn.RANK.EQ(Raw!S77,Raw!S$2:S$180,0)</f>
        <v>#N/A</v>
      </c>
      <c r="T39" t="e">
        <f>_xlfn.RANK.EQ(Raw!T77,Raw!T$2:T$180,0)</f>
        <v>#N/A</v>
      </c>
      <c r="U39" t="e">
        <f>_xlfn.RANK.EQ(Raw!U77,Raw!U$2:U$180,0)</f>
        <v>#N/A</v>
      </c>
      <c r="V39" t="e">
        <f>_xlfn.RANK.EQ(Raw!V77,Raw!V$2:V$180,0)</f>
        <v>#N/A</v>
      </c>
      <c r="W39" t="e">
        <f>_xlfn.RANK.EQ(Raw!W77,Raw!W$2:W$180,0)</f>
        <v>#N/A</v>
      </c>
      <c r="X39">
        <f>_xlfn.RANK.EQ(Raw!X77,Raw!X$2:X$180,0)</f>
        <v>151</v>
      </c>
      <c r="Y39">
        <f>_xlfn.RANK.EQ(Raw!Y77,Raw!Y$2:Y$180,0)</f>
        <v>151</v>
      </c>
      <c r="Z39">
        <f>_xlfn.RANK.EQ(Raw!Z77,Raw!Z$2:Z$180,0)</f>
        <v>151</v>
      </c>
      <c r="AA39">
        <f>_xlfn.RANK.EQ(Raw!AA77,Raw!AA$2:AA$180,0)</f>
        <v>151</v>
      </c>
      <c r="AB39">
        <f>_xlfn.RANK.EQ(Raw!AB77,Raw!AB$2:AB$180,0)</f>
        <v>151</v>
      </c>
      <c r="AC39">
        <f>_xlfn.RANK.EQ(Raw!AC77,Raw!AC$2:AC$180,0)</f>
        <v>151</v>
      </c>
      <c r="AD39">
        <f>_xlfn.RANK.EQ(Raw!AD77,Raw!AD$2:AD$180,0)</f>
        <v>151</v>
      </c>
      <c r="AE39">
        <f>_xlfn.RANK.EQ(Raw!AE77,Raw!AE$2:AE$180,0)</f>
        <v>151</v>
      </c>
      <c r="AF39">
        <f>_xlfn.RANK.EQ(Raw!AF77,Raw!AF$2:AF$180,0)</f>
        <v>18</v>
      </c>
      <c r="AG39">
        <f>_xlfn.RANK.EQ(Raw!AG77,Raw!AG$2:AG$180,0)</f>
        <v>14</v>
      </c>
      <c r="AH39">
        <f>_xlfn.RANK.EQ(Raw!AH77,Raw!AH$2:AH$180,0)</f>
        <v>7</v>
      </c>
      <c r="AI39">
        <f>_xlfn.RANK.EQ(Raw!AI77,Raw!AI$2:AI$180,0)</f>
        <v>3</v>
      </c>
      <c r="AJ39">
        <f>_xlfn.RANK.EQ(Raw!AJ77,Raw!AJ$2:AJ$180,0)</f>
        <v>4</v>
      </c>
      <c r="AK39">
        <f>_xlfn.RANK.EQ(Raw!AK77,Raw!AK$2:AK$180,0)</f>
        <v>3</v>
      </c>
      <c r="AL39">
        <f>_xlfn.RANK.EQ(Raw!AL77,Raw!AL$2:AL$180,0)</f>
        <v>5</v>
      </c>
      <c r="AM39">
        <f>_xlfn.RANK.EQ(Raw!AM77,Raw!AM$2:AM$180,0)</f>
        <v>6</v>
      </c>
      <c r="AN39">
        <f>_xlfn.RANK.EQ(Raw!AN77,Raw!AN$2:AN$180,0)</f>
        <v>8</v>
      </c>
      <c r="AO39">
        <f>_xlfn.RANK.EQ(Raw!AO77,Raw!AO$2:AO$180,0)</f>
        <v>9</v>
      </c>
      <c r="AP39">
        <f>_xlfn.RANK.EQ(Raw!AP77,Raw!AP$2:AP$180,0)</f>
        <v>15</v>
      </c>
      <c r="AQ39">
        <f>_xlfn.RANK.EQ(Raw!AQ77,Raw!AQ$2:AQ$180,0)</f>
        <v>17</v>
      </c>
      <c r="AR39">
        <f>_xlfn.RANK.EQ(Raw!AR77,Raw!AR$2:AR$180,0)</f>
        <v>22</v>
      </c>
      <c r="AS39">
        <f>_xlfn.RANK.EQ(Raw!AS77,Raw!AS$2:AS$180,0)</f>
        <v>37</v>
      </c>
      <c r="AT39">
        <f>_xlfn.RANK.EQ(Raw!AT77,Raw!AT$2:AT$180,0)</f>
        <v>34</v>
      </c>
      <c r="AU39">
        <f>_xlfn.RANK.EQ(Raw!AU77,Raw!AU$2:AU$180,0)</f>
        <v>27</v>
      </c>
      <c r="AV39">
        <f>_xlfn.RANK.EQ(Raw!AV77,Raw!AV$2:AV$180,0)</f>
        <v>44</v>
      </c>
      <c r="AW39">
        <f>_xlfn.RANK.EQ(Raw!AW77,Raw!AW$2:AW$180,0)</f>
        <v>42</v>
      </c>
      <c r="AX39">
        <f>_xlfn.RANK.EQ(Raw!AX77,Raw!AX$2:AX$180,0)</f>
        <v>35</v>
      </c>
      <c r="AY39">
        <f>_xlfn.RANK.EQ(Raw!AY77,Raw!AY$2:AY$180,0)</f>
        <v>58</v>
      </c>
      <c r="AZ39">
        <f>AY39-AF39</f>
        <v>40</v>
      </c>
    </row>
    <row r="40" spans="1:52" x14ac:dyDescent="0.25">
      <c r="A40" t="s">
        <v>55</v>
      </c>
      <c r="B40">
        <f>_xlfn.RANK.EQ(Raw!B56,Raw!B$2:B$180,0)</f>
        <v>117</v>
      </c>
      <c r="C40">
        <f>_xlfn.RANK.EQ(Raw!C56,Raw!C$2:C$180,0)</f>
        <v>127</v>
      </c>
      <c r="D40">
        <f>_xlfn.RANK.EQ(Raw!D56,Raw!D$2:D$180,0)</f>
        <v>122</v>
      </c>
      <c r="E40">
        <f>_xlfn.RANK.EQ(Raw!E56,Raw!E$2:E$180,0)</f>
        <v>126</v>
      </c>
      <c r="F40">
        <f>_xlfn.RANK.EQ(Raw!F56,Raw!F$2:F$180,0)</f>
        <v>123</v>
      </c>
      <c r="G40">
        <f>_xlfn.RANK.EQ(Raw!G56,Raw!G$2:G$180,0)</f>
        <v>121</v>
      </c>
      <c r="H40">
        <f>_xlfn.RANK.EQ(Raw!H56,Raw!H$2:H$180,0)</f>
        <v>121</v>
      </c>
      <c r="I40">
        <f>_xlfn.RANK.EQ(Raw!I56,Raw!I$2:I$180,0)</f>
        <v>126</v>
      </c>
      <c r="J40">
        <f>_xlfn.RANK.EQ(Raw!J56,Raw!J$2:J$180,0)</f>
        <v>124</v>
      </c>
      <c r="K40">
        <f>_xlfn.RANK.EQ(Raw!K56,Raw!K$2:K$180,0)</f>
        <v>138</v>
      </c>
      <c r="L40">
        <f>_xlfn.RANK.EQ(Raw!L56,Raw!L$2:L$180,0)</f>
        <v>125</v>
      </c>
      <c r="M40">
        <f>_xlfn.RANK.EQ(Raw!M56,Raw!M$2:M$180,0)</f>
        <v>125</v>
      </c>
      <c r="N40">
        <f>_xlfn.RANK.EQ(Raw!N56,Raw!N$2:N$180,0)</f>
        <v>125</v>
      </c>
      <c r="O40">
        <f>_xlfn.RANK.EQ(Raw!O56,Raw!O$2:O$180,0)</f>
        <v>128</v>
      </c>
      <c r="P40">
        <f>_xlfn.RANK.EQ(Raw!P56,Raw!P$2:P$180,0)</f>
        <v>129</v>
      </c>
      <c r="Q40">
        <f>_xlfn.RANK.EQ(Raw!Q56,Raw!Q$2:Q$180,0)</f>
        <v>129</v>
      </c>
      <c r="R40">
        <f>_xlfn.RANK.EQ(Raw!R56,Raw!R$2:R$180,0)</f>
        <v>126</v>
      </c>
      <c r="S40">
        <f>_xlfn.RANK.EQ(Raw!S56,Raw!S$2:S$180,0)</f>
        <v>128</v>
      </c>
      <c r="T40">
        <f>_xlfn.RANK.EQ(Raw!T56,Raw!T$2:T$180,0)</f>
        <v>129</v>
      </c>
      <c r="U40">
        <f>_xlfn.RANK.EQ(Raw!U56,Raw!U$2:U$180,0)</f>
        <v>134</v>
      </c>
      <c r="V40">
        <f>_xlfn.RANK.EQ(Raw!V56,Raw!V$2:V$180,0)</f>
        <v>137</v>
      </c>
      <c r="W40">
        <f>_xlfn.RANK.EQ(Raw!W56,Raw!W$2:W$180,0)</f>
        <v>131</v>
      </c>
      <c r="X40">
        <f>_xlfn.RANK.EQ(Raw!X56,Raw!X$2:X$180,0)</f>
        <v>134</v>
      </c>
      <c r="Y40">
        <f>_xlfn.RANK.EQ(Raw!Y56,Raw!Y$2:Y$180,0)</f>
        <v>138</v>
      </c>
      <c r="Z40">
        <f>_xlfn.RANK.EQ(Raw!Z56,Raw!Z$2:Z$180,0)</f>
        <v>136</v>
      </c>
      <c r="AA40">
        <f>_xlfn.RANK.EQ(Raw!AA56,Raw!AA$2:AA$180,0)</f>
        <v>133</v>
      </c>
      <c r="AB40">
        <f>_xlfn.RANK.EQ(Raw!AB56,Raw!AB$2:AB$180,0)</f>
        <v>128</v>
      </c>
      <c r="AC40">
        <f>_xlfn.RANK.EQ(Raw!AC56,Raw!AC$2:AC$180,0)</f>
        <v>130</v>
      </c>
      <c r="AD40">
        <f>_xlfn.RANK.EQ(Raw!AD56,Raw!AD$2:AD$180,0)</f>
        <v>125</v>
      </c>
      <c r="AE40">
        <f>_xlfn.RANK.EQ(Raw!AE56,Raw!AE$2:AE$180,0)</f>
        <v>125</v>
      </c>
      <c r="AF40">
        <f>_xlfn.RANK.EQ(Raw!AF56,Raw!AF$2:AF$180,0)</f>
        <v>152</v>
      </c>
      <c r="AG40">
        <f>_xlfn.RANK.EQ(Raw!AG56,Raw!AG$2:AG$180,0)</f>
        <v>147</v>
      </c>
      <c r="AH40">
        <f>_xlfn.RANK.EQ(Raw!AH56,Raw!AH$2:AH$180,0)</f>
        <v>154</v>
      </c>
      <c r="AI40">
        <f>_xlfn.RANK.EQ(Raw!AI56,Raw!AI$2:AI$180,0)</f>
        <v>156</v>
      </c>
      <c r="AJ40">
        <f>_xlfn.RANK.EQ(Raw!AJ56,Raw!AJ$2:AJ$180,0)</f>
        <v>166</v>
      </c>
      <c r="AK40">
        <f>_xlfn.RANK.EQ(Raw!AK56,Raw!AK$2:AK$180,0)</f>
        <v>155</v>
      </c>
      <c r="AL40">
        <f>_xlfn.RANK.EQ(Raw!AL56,Raw!AL$2:AL$180,0)</f>
        <v>155</v>
      </c>
      <c r="AM40">
        <f>_xlfn.RANK.EQ(Raw!AM56,Raw!AM$2:AM$180,0)</f>
        <v>152</v>
      </c>
      <c r="AN40">
        <f>_xlfn.RANK.EQ(Raw!AN56,Raw!AN$2:AN$180,0)</f>
        <v>154</v>
      </c>
      <c r="AO40">
        <f>_xlfn.RANK.EQ(Raw!AO56,Raw!AO$2:AO$180,0)</f>
        <v>156</v>
      </c>
      <c r="AP40">
        <f>_xlfn.RANK.EQ(Raw!AP56,Raw!AP$2:AP$180,0)</f>
        <v>160</v>
      </c>
      <c r="AQ40">
        <f>_xlfn.RANK.EQ(Raw!AQ56,Raw!AQ$2:AQ$180,0)</f>
        <v>158</v>
      </c>
      <c r="AR40">
        <f>_xlfn.RANK.EQ(Raw!AR56,Raw!AR$2:AR$180,0)</f>
        <v>157</v>
      </c>
      <c r="AS40">
        <f>_xlfn.RANK.EQ(Raw!AS56,Raw!AS$2:AS$180,0)</f>
        <v>153</v>
      </c>
      <c r="AT40">
        <f>_xlfn.RANK.EQ(Raw!AT56,Raw!AT$2:AT$180,0)</f>
        <v>155</v>
      </c>
      <c r="AU40">
        <f>_xlfn.RANK.EQ(Raw!AU56,Raw!AU$2:AU$180,0)</f>
        <v>154</v>
      </c>
      <c r="AV40">
        <f>_xlfn.RANK.EQ(Raw!AV56,Raw!AV$2:AV$180,0)</f>
        <v>155</v>
      </c>
      <c r="AW40">
        <f>_xlfn.RANK.EQ(Raw!AW56,Raw!AW$2:AW$180,0)</f>
        <v>158</v>
      </c>
      <c r="AX40">
        <f>_xlfn.RANK.EQ(Raw!AX56,Raw!AX$2:AX$180,0)</f>
        <v>157</v>
      </c>
      <c r="AY40">
        <f>_xlfn.RANK.EQ(Raw!AY56,Raw!AY$2:AY$180,0)</f>
        <v>155</v>
      </c>
      <c r="AZ40">
        <f>AY40-B40</f>
        <v>38</v>
      </c>
    </row>
    <row r="41" spans="1:52" x14ac:dyDescent="0.25">
      <c r="A41" t="s">
        <v>56</v>
      </c>
      <c r="B41">
        <f>_xlfn.RANK.EQ(Raw!B57,Raw!B$2:B$180,0)</f>
        <v>73</v>
      </c>
      <c r="C41">
        <f>_xlfn.RANK.EQ(Raw!C57,Raw!C$2:C$180,0)</f>
        <v>65</v>
      </c>
      <c r="D41">
        <f>_xlfn.RANK.EQ(Raw!D57,Raw!D$2:D$180,0)</f>
        <v>54</v>
      </c>
      <c r="E41">
        <f>_xlfn.RANK.EQ(Raw!E57,Raw!E$2:E$180,0)</f>
        <v>71</v>
      </c>
      <c r="F41">
        <f>_xlfn.RANK.EQ(Raw!F57,Raw!F$2:F$180,0)</f>
        <v>68</v>
      </c>
      <c r="G41">
        <f>_xlfn.RANK.EQ(Raw!G57,Raw!G$2:G$180,0)</f>
        <v>71</v>
      </c>
      <c r="H41">
        <f>_xlfn.RANK.EQ(Raw!H57,Raw!H$2:H$180,0)</f>
        <v>66</v>
      </c>
      <c r="I41">
        <f>_xlfn.RANK.EQ(Raw!I57,Raw!I$2:I$180,0)</f>
        <v>69</v>
      </c>
      <c r="J41">
        <f>_xlfn.RANK.EQ(Raw!J57,Raw!J$2:J$180,0)</f>
        <v>51</v>
      </c>
      <c r="K41">
        <f>_xlfn.RANK.EQ(Raw!K57,Raw!K$2:K$180,0)</f>
        <v>64</v>
      </c>
      <c r="L41">
        <f>_xlfn.RANK.EQ(Raw!L57,Raw!L$2:L$180,0)</f>
        <v>66</v>
      </c>
      <c r="M41">
        <f>_xlfn.RANK.EQ(Raw!M57,Raw!M$2:M$180,0)</f>
        <v>66</v>
      </c>
      <c r="N41">
        <f>_xlfn.RANK.EQ(Raw!N57,Raw!N$2:N$180,0)</f>
        <v>71</v>
      </c>
      <c r="O41">
        <f>_xlfn.RANK.EQ(Raw!O57,Raw!O$2:O$180,0)</f>
        <v>68</v>
      </c>
      <c r="P41">
        <f>_xlfn.RANK.EQ(Raw!P57,Raw!P$2:P$180,0)</f>
        <v>76</v>
      </c>
      <c r="Q41">
        <f>_xlfn.RANK.EQ(Raw!Q57,Raw!Q$2:Q$180,0)</f>
        <v>85</v>
      </c>
      <c r="R41">
        <f>_xlfn.RANK.EQ(Raw!R57,Raw!R$2:R$180,0)</f>
        <v>87</v>
      </c>
      <c r="S41">
        <f>_xlfn.RANK.EQ(Raw!S57,Raw!S$2:S$180,0)</f>
        <v>77</v>
      </c>
      <c r="T41">
        <f>_xlfn.RANK.EQ(Raw!T57,Raw!T$2:T$180,0)</f>
        <v>28</v>
      </c>
      <c r="U41">
        <f>_xlfn.RANK.EQ(Raw!U57,Raw!U$2:U$180,0)</f>
        <v>72</v>
      </c>
      <c r="V41">
        <f>_xlfn.RANK.EQ(Raw!V57,Raw!V$2:V$180,0)</f>
        <v>71</v>
      </c>
      <c r="W41">
        <f>_xlfn.RANK.EQ(Raw!W57,Raw!W$2:W$180,0)</f>
        <v>78</v>
      </c>
      <c r="X41">
        <f>_xlfn.RANK.EQ(Raw!X57,Raw!X$2:X$180,0)</f>
        <v>76</v>
      </c>
      <c r="Y41">
        <f>_xlfn.RANK.EQ(Raw!Y57,Raw!Y$2:Y$180,0)</f>
        <v>75</v>
      </c>
      <c r="Z41">
        <f>_xlfn.RANK.EQ(Raw!Z57,Raw!Z$2:Z$180,0)</f>
        <v>73</v>
      </c>
      <c r="AA41">
        <f>_xlfn.RANK.EQ(Raw!AA57,Raw!AA$2:AA$180,0)</f>
        <v>77</v>
      </c>
      <c r="AB41">
        <f>_xlfn.RANK.EQ(Raw!AB57,Raw!AB$2:AB$180,0)</f>
        <v>73</v>
      </c>
      <c r="AC41">
        <f>_xlfn.RANK.EQ(Raw!AC57,Raw!AC$2:AC$180,0)</f>
        <v>88</v>
      </c>
      <c r="AD41">
        <f>_xlfn.RANK.EQ(Raw!AD57,Raw!AD$2:AD$180,0)</f>
        <v>79</v>
      </c>
      <c r="AE41">
        <f>_xlfn.RANK.EQ(Raw!AE57,Raw!AE$2:AE$180,0)</f>
        <v>77</v>
      </c>
      <c r="AF41">
        <f>_xlfn.RANK.EQ(Raw!AF57,Raw!AF$2:AF$180,0)</f>
        <v>99</v>
      </c>
      <c r="AG41">
        <f>_xlfn.RANK.EQ(Raw!AG57,Raw!AG$2:AG$180,0)</f>
        <v>95</v>
      </c>
      <c r="AH41">
        <f>_xlfn.RANK.EQ(Raw!AH57,Raw!AH$2:AH$180,0)</f>
        <v>133</v>
      </c>
      <c r="AI41">
        <f>_xlfn.RANK.EQ(Raw!AI57,Raw!AI$2:AI$180,0)</f>
        <v>123</v>
      </c>
      <c r="AJ41">
        <f>_xlfn.RANK.EQ(Raw!AJ57,Raw!AJ$2:AJ$180,0)</f>
        <v>96</v>
      </c>
      <c r="AK41">
        <f>_xlfn.RANK.EQ(Raw!AK57,Raw!AK$2:AK$180,0)</f>
        <v>99</v>
      </c>
      <c r="AL41">
        <f>_xlfn.RANK.EQ(Raw!AL57,Raw!AL$2:AL$180,0)</f>
        <v>92</v>
      </c>
      <c r="AM41">
        <f>_xlfn.RANK.EQ(Raw!AM57,Raw!AM$2:AM$180,0)</f>
        <v>95</v>
      </c>
      <c r="AN41">
        <f>_xlfn.RANK.EQ(Raw!AN57,Raw!AN$2:AN$180,0)</f>
        <v>95</v>
      </c>
      <c r="AO41">
        <f>_xlfn.RANK.EQ(Raw!AO57,Raw!AO$2:AO$180,0)</f>
        <v>80</v>
      </c>
      <c r="AP41">
        <f>_xlfn.RANK.EQ(Raw!AP57,Raw!AP$2:AP$180,0)</f>
        <v>99</v>
      </c>
      <c r="AQ41">
        <f>_xlfn.RANK.EQ(Raw!AQ57,Raw!AQ$2:AQ$180,0)</f>
        <v>98</v>
      </c>
      <c r="AR41">
        <f>_xlfn.RANK.EQ(Raw!AR57,Raw!AR$2:AR$180,0)</f>
        <v>99</v>
      </c>
      <c r="AS41">
        <f>_xlfn.RANK.EQ(Raw!AS57,Raw!AS$2:AS$180,0)</f>
        <v>95</v>
      </c>
      <c r="AT41">
        <f>_xlfn.RANK.EQ(Raw!AT57,Raw!AT$2:AT$180,0)</f>
        <v>114</v>
      </c>
      <c r="AU41">
        <f>_xlfn.RANK.EQ(Raw!AU57,Raw!AU$2:AU$180,0)</f>
        <v>115</v>
      </c>
      <c r="AV41">
        <f>_xlfn.RANK.EQ(Raw!AV57,Raw!AV$2:AV$180,0)</f>
        <v>110</v>
      </c>
      <c r="AW41">
        <f>_xlfn.RANK.EQ(Raw!AW57,Raw!AW$2:AW$180,0)</f>
        <v>97</v>
      </c>
      <c r="AX41">
        <f>_xlfn.RANK.EQ(Raw!AX57,Raw!AX$2:AX$180,0)</f>
        <v>99</v>
      </c>
      <c r="AY41">
        <f>_xlfn.RANK.EQ(Raw!AY57,Raw!AY$2:AY$180,0)</f>
        <v>111</v>
      </c>
      <c r="AZ41">
        <f>AY41-B41</f>
        <v>38</v>
      </c>
    </row>
    <row r="42" spans="1:52" x14ac:dyDescent="0.25">
      <c r="A42" t="s">
        <v>93</v>
      </c>
      <c r="B42">
        <f>_xlfn.RANK.EQ(Raw!B94,Raw!B$2:B$180,0)</f>
        <v>68</v>
      </c>
      <c r="C42">
        <f>_xlfn.RANK.EQ(Raw!C94,Raw!C$2:C$180,0)</f>
        <v>67</v>
      </c>
      <c r="D42">
        <f>_xlfn.RANK.EQ(Raw!D94,Raw!D$2:D$180,0)</f>
        <v>73</v>
      </c>
      <c r="E42">
        <f>_xlfn.RANK.EQ(Raw!E94,Raw!E$2:E$180,0)</f>
        <v>75</v>
      </c>
      <c r="F42">
        <f>_xlfn.RANK.EQ(Raw!F94,Raw!F$2:F$180,0)</f>
        <v>83</v>
      </c>
      <c r="G42">
        <f>_xlfn.RANK.EQ(Raw!G94,Raw!G$2:G$180,0)</f>
        <v>86</v>
      </c>
      <c r="H42">
        <f>_xlfn.RANK.EQ(Raw!H94,Raw!H$2:H$180,0)</f>
        <v>88</v>
      </c>
      <c r="I42">
        <f>_xlfn.RANK.EQ(Raw!I94,Raw!I$2:I$180,0)</f>
        <v>82</v>
      </c>
      <c r="J42">
        <f>_xlfn.RANK.EQ(Raw!J94,Raw!J$2:J$180,0)</f>
        <v>89</v>
      </c>
      <c r="K42">
        <f>_xlfn.RANK.EQ(Raw!K94,Raw!K$2:K$180,0)</f>
        <v>87</v>
      </c>
      <c r="L42">
        <f>_xlfn.RANK.EQ(Raw!L94,Raw!L$2:L$180,0)</f>
        <v>86</v>
      </c>
      <c r="M42">
        <f>_xlfn.RANK.EQ(Raw!M94,Raw!M$2:M$180,0)</f>
        <v>90</v>
      </c>
      <c r="N42">
        <f>_xlfn.RANK.EQ(Raw!N94,Raw!N$2:N$180,0)</f>
        <v>88</v>
      </c>
      <c r="O42">
        <f>_xlfn.RANK.EQ(Raw!O94,Raw!O$2:O$180,0)</f>
        <v>88</v>
      </c>
      <c r="P42">
        <f>_xlfn.RANK.EQ(Raw!P94,Raw!P$2:P$180,0)</f>
        <v>84</v>
      </c>
      <c r="Q42">
        <f>_xlfn.RANK.EQ(Raw!Q94,Raw!Q$2:Q$180,0)</f>
        <v>84</v>
      </c>
      <c r="R42">
        <f>_xlfn.RANK.EQ(Raw!R94,Raw!R$2:R$180,0)</f>
        <v>84</v>
      </c>
      <c r="S42">
        <f>_xlfn.RANK.EQ(Raw!S94,Raw!S$2:S$180,0)</f>
        <v>76</v>
      </c>
      <c r="T42">
        <f>_xlfn.RANK.EQ(Raw!T94,Raw!T$2:T$180,0)</f>
        <v>72</v>
      </c>
      <c r="U42">
        <f>_xlfn.RANK.EQ(Raw!U94,Raw!U$2:U$180,0)</f>
        <v>75</v>
      </c>
      <c r="V42">
        <f>_xlfn.RANK.EQ(Raw!V94,Raw!V$2:V$180,0)</f>
        <v>77</v>
      </c>
      <c r="W42">
        <f>_xlfn.RANK.EQ(Raw!W94,Raw!W$2:W$180,0)</f>
        <v>73</v>
      </c>
      <c r="X42">
        <f>_xlfn.RANK.EQ(Raw!X94,Raw!X$2:X$180,0)</f>
        <v>77</v>
      </c>
      <c r="Y42">
        <f>_xlfn.RANK.EQ(Raw!Y94,Raw!Y$2:Y$180,0)</f>
        <v>82</v>
      </c>
      <c r="Z42">
        <f>_xlfn.RANK.EQ(Raw!Z94,Raw!Z$2:Z$180,0)</f>
        <v>81</v>
      </c>
      <c r="AA42">
        <f>_xlfn.RANK.EQ(Raw!AA94,Raw!AA$2:AA$180,0)</f>
        <v>85</v>
      </c>
      <c r="AB42">
        <f>_xlfn.RANK.EQ(Raw!AB94,Raw!AB$2:AB$180,0)</f>
        <v>83</v>
      </c>
      <c r="AC42">
        <f>_xlfn.RANK.EQ(Raw!AC94,Raw!AC$2:AC$180,0)</f>
        <v>86</v>
      </c>
      <c r="AD42">
        <f>_xlfn.RANK.EQ(Raw!AD94,Raw!AD$2:AD$180,0)</f>
        <v>87</v>
      </c>
      <c r="AE42">
        <f>_xlfn.RANK.EQ(Raw!AE94,Raw!AE$2:AE$180,0)</f>
        <v>94</v>
      </c>
      <c r="AF42">
        <f>_xlfn.RANK.EQ(Raw!AF94,Raw!AF$2:AF$180,0)</f>
        <v>108</v>
      </c>
      <c r="AG42">
        <f>_xlfn.RANK.EQ(Raw!AG94,Raw!AG$2:AG$180,0)</f>
        <v>117</v>
      </c>
      <c r="AH42">
        <f>_xlfn.RANK.EQ(Raw!AH94,Raw!AH$2:AH$180,0)</f>
        <v>114</v>
      </c>
      <c r="AI42">
        <f>_xlfn.RANK.EQ(Raw!AI94,Raw!AI$2:AI$180,0)</f>
        <v>113</v>
      </c>
      <c r="AJ42">
        <f>_xlfn.RANK.EQ(Raw!AJ94,Raw!AJ$2:AJ$180,0)</f>
        <v>112</v>
      </c>
      <c r="AK42">
        <f>_xlfn.RANK.EQ(Raw!AK94,Raw!AK$2:AK$180,0)</f>
        <v>115</v>
      </c>
      <c r="AL42">
        <f>_xlfn.RANK.EQ(Raw!AL94,Raw!AL$2:AL$180,0)</f>
        <v>123</v>
      </c>
      <c r="AM42">
        <f>_xlfn.RANK.EQ(Raw!AM94,Raw!AM$2:AM$180,0)</f>
        <v>125</v>
      </c>
      <c r="AN42">
        <f>_xlfn.RANK.EQ(Raw!AN94,Raw!AN$2:AN$180,0)</f>
        <v>128</v>
      </c>
      <c r="AO42">
        <f>_xlfn.RANK.EQ(Raw!AO94,Raw!AO$2:AO$180,0)</f>
        <v>129</v>
      </c>
      <c r="AP42">
        <f>_xlfn.RANK.EQ(Raw!AP94,Raw!AP$2:AP$180,0)</f>
        <v>126</v>
      </c>
      <c r="AQ42">
        <f>_xlfn.RANK.EQ(Raw!AQ94,Raw!AQ$2:AQ$180,0)</f>
        <v>124</v>
      </c>
      <c r="AR42">
        <f>_xlfn.RANK.EQ(Raw!AR94,Raw!AR$2:AR$180,0)</f>
        <v>114</v>
      </c>
      <c r="AS42">
        <f>_xlfn.RANK.EQ(Raw!AS94,Raw!AS$2:AS$180,0)</f>
        <v>111</v>
      </c>
      <c r="AT42">
        <f>_xlfn.RANK.EQ(Raw!AT94,Raw!AT$2:AT$180,0)</f>
        <v>110</v>
      </c>
      <c r="AU42">
        <f>_xlfn.RANK.EQ(Raw!AU94,Raw!AU$2:AU$180,0)</f>
        <v>103</v>
      </c>
      <c r="AV42">
        <f>_xlfn.RANK.EQ(Raw!AV94,Raw!AV$2:AV$180,0)</f>
        <v>119</v>
      </c>
      <c r="AW42">
        <f>_xlfn.RANK.EQ(Raw!AW94,Raw!AW$2:AW$180,0)</f>
        <v>112</v>
      </c>
      <c r="AX42">
        <f>_xlfn.RANK.EQ(Raw!AX94,Raw!AX$2:AX$180,0)</f>
        <v>105</v>
      </c>
      <c r="AY42">
        <f>_xlfn.RANK.EQ(Raw!AY94,Raw!AY$2:AY$180,0)</f>
        <v>106</v>
      </c>
      <c r="AZ42">
        <f>AY42-B42</f>
        <v>38</v>
      </c>
    </row>
    <row r="43" spans="1:52" x14ac:dyDescent="0.25">
      <c r="A43" t="s">
        <v>21</v>
      </c>
      <c r="B43">
        <f>_xlfn.RANK.EQ(Raw!B22,Raw!B$2:B$180,0)</f>
        <v>139</v>
      </c>
      <c r="C43">
        <f>_xlfn.RANK.EQ(Raw!C22,Raw!C$2:C$180,0)</f>
        <v>136</v>
      </c>
      <c r="D43">
        <f>_xlfn.RANK.EQ(Raw!D22,Raw!D$2:D$180,0)</f>
        <v>140</v>
      </c>
      <c r="E43">
        <f>_xlfn.RANK.EQ(Raw!E22,Raw!E$2:E$180,0)</f>
        <v>140</v>
      </c>
      <c r="F43">
        <f>_xlfn.RANK.EQ(Raw!F22,Raw!F$2:F$180,0)</f>
        <v>138</v>
      </c>
      <c r="G43">
        <f>_xlfn.RANK.EQ(Raw!G22,Raw!G$2:G$180,0)</f>
        <v>142</v>
      </c>
      <c r="H43">
        <f>_xlfn.RANK.EQ(Raw!H22,Raw!H$2:H$180,0)</f>
        <v>146</v>
      </c>
      <c r="I43">
        <f>_xlfn.RANK.EQ(Raw!I22,Raw!I$2:I$180,0)</f>
        <v>145</v>
      </c>
      <c r="J43">
        <f>_xlfn.RANK.EQ(Raw!J22,Raw!J$2:J$180,0)</f>
        <v>147</v>
      </c>
      <c r="K43">
        <f>_xlfn.RANK.EQ(Raw!K22,Raw!K$2:K$180,0)</f>
        <v>144</v>
      </c>
      <c r="L43">
        <f>_xlfn.RANK.EQ(Raw!L22,Raw!L$2:L$180,0)</f>
        <v>151</v>
      </c>
      <c r="M43">
        <f>_xlfn.RANK.EQ(Raw!M22,Raw!M$2:M$180,0)</f>
        <v>150</v>
      </c>
      <c r="N43">
        <f>_xlfn.RANK.EQ(Raw!N22,Raw!N$2:N$180,0)</f>
        <v>147</v>
      </c>
      <c r="O43">
        <f>_xlfn.RANK.EQ(Raw!O22,Raw!O$2:O$180,0)</f>
        <v>143</v>
      </c>
      <c r="P43">
        <f>_xlfn.RANK.EQ(Raw!P22,Raw!P$2:P$180,0)</f>
        <v>146</v>
      </c>
      <c r="Q43">
        <f>_xlfn.RANK.EQ(Raw!Q22,Raw!Q$2:Q$180,0)</f>
        <v>145</v>
      </c>
      <c r="R43">
        <f>_xlfn.RANK.EQ(Raw!R22,Raw!R$2:R$180,0)</f>
        <v>144</v>
      </c>
      <c r="S43">
        <f>_xlfn.RANK.EQ(Raw!S22,Raw!S$2:S$180,0)</f>
        <v>149</v>
      </c>
      <c r="T43">
        <f>_xlfn.RANK.EQ(Raw!T22,Raw!T$2:T$180,0)</f>
        <v>147</v>
      </c>
      <c r="U43">
        <f>_xlfn.RANK.EQ(Raw!U22,Raw!U$2:U$180,0)</f>
        <v>147</v>
      </c>
      <c r="V43">
        <f>_xlfn.RANK.EQ(Raw!V22,Raw!V$2:V$180,0)</f>
        <v>146</v>
      </c>
      <c r="W43">
        <f>_xlfn.RANK.EQ(Raw!W22,Raw!W$2:W$180,0)</f>
        <v>146</v>
      </c>
      <c r="X43">
        <f>_xlfn.RANK.EQ(Raw!X22,Raw!X$2:X$180,0)</f>
        <v>138</v>
      </c>
      <c r="Y43">
        <f>_xlfn.RANK.EQ(Raw!Y22,Raw!Y$2:Y$180,0)</f>
        <v>141</v>
      </c>
      <c r="Z43">
        <f>_xlfn.RANK.EQ(Raw!Z22,Raw!Z$2:Z$180,0)</f>
        <v>142</v>
      </c>
      <c r="AA43">
        <f>_xlfn.RANK.EQ(Raw!AA22,Raw!AA$2:AA$180,0)</f>
        <v>142</v>
      </c>
      <c r="AB43">
        <f>_xlfn.RANK.EQ(Raw!AB22,Raw!AB$2:AB$180,0)</f>
        <v>145</v>
      </c>
      <c r="AC43">
        <f>_xlfn.RANK.EQ(Raw!AC22,Raw!AC$2:AC$180,0)</f>
        <v>144</v>
      </c>
      <c r="AD43">
        <f>_xlfn.RANK.EQ(Raw!AD22,Raw!AD$2:AD$180,0)</f>
        <v>147</v>
      </c>
      <c r="AE43">
        <f>_xlfn.RANK.EQ(Raw!AE22,Raw!AE$2:AE$180,0)</f>
        <v>148</v>
      </c>
      <c r="AF43">
        <f>_xlfn.RANK.EQ(Raw!AF22,Raw!AF$2:AF$180,0)</f>
        <v>168</v>
      </c>
      <c r="AG43">
        <f>_xlfn.RANK.EQ(Raw!AG22,Raw!AG$2:AG$180,0)</f>
        <v>170</v>
      </c>
      <c r="AH43">
        <f>_xlfn.RANK.EQ(Raw!AH22,Raw!AH$2:AH$180,0)</f>
        <v>172</v>
      </c>
      <c r="AI43">
        <f>_xlfn.RANK.EQ(Raw!AI22,Raw!AI$2:AI$180,0)</f>
        <v>169</v>
      </c>
      <c r="AJ43">
        <f>_xlfn.RANK.EQ(Raw!AJ22,Raw!AJ$2:AJ$180,0)</f>
        <v>170</v>
      </c>
      <c r="AK43">
        <f>_xlfn.RANK.EQ(Raw!AK22,Raw!AK$2:AK$180,0)</f>
        <v>174</v>
      </c>
      <c r="AL43">
        <f>_xlfn.RANK.EQ(Raw!AL22,Raw!AL$2:AL$180,0)</f>
        <v>173</v>
      </c>
      <c r="AM43">
        <f>_xlfn.RANK.EQ(Raw!AM22,Raw!AM$2:AM$180,0)</f>
        <v>171</v>
      </c>
      <c r="AN43">
        <f>_xlfn.RANK.EQ(Raw!AN22,Raw!AN$2:AN$180,0)</f>
        <v>174</v>
      </c>
      <c r="AO43">
        <f>_xlfn.RANK.EQ(Raw!AO22,Raw!AO$2:AO$180,0)</f>
        <v>173</v>
      </c>
      <c r="AP43">
        <f>_xlfn.RANK.EQ(Raw!AP22,Raw!AP$2:AP$180,0)</f>
        <v>174</v>
      </c>
      <c r="AQ43">
        <f>_xlfn.RANK.EQ(Raw!AQ22,Raw!AQ$2:AQ$180,0)</f>
        <v>174</v>
      </c>
      <c r="AR43">
        <f>_xlfn.RANK.EQ(Raw!AR22,Raw!AR$2:AR$180,0)</f>
        <v>175</v>
      </c>
      <c r="AS43">
        <f>_xlfn.RANK.EQ(Raw!AS22,Raw!AS$2:AS$180,0)</f>
        <v>174</v>
      </c>
      <c r="AT43">
        <f>_xlfn.RANK.EQ(Raw!AT22,Raw!AT$2:AT$180,0)</f>
        <v>177</v>
      </c>
      <c r="AU43">
        <f>_xlfn.RANK.EQ(Raw!AU22,Raw!AU$2:AU$180,0)</f>
        <v>177</v>
      </c>
      <c r="AV43">
        <f>_xlfn.RANK.EQ(Raw!AV22,Raw!AV$2:AV$180,0)</f>
        <v>177</v>
      </c>
      <c r="AW43">
        <f>_xlfn.RANK.EQ(Raw!AW22,Raw!AW$2:AW$180,0)</f>
        <v>176</v>
      </c>
      <c r="AX43">
        <f>_xlfn.RANK.EQ(Raw!AX22,Raw!AX$2:AX$180,0)</f>
        <v>176</v>
      </c>
      <c r="AY43">
        <f>_xlfn.RANK.EQ(Raw!AY22,Raw!AY$2:AY$180,0)</f>
        <v>176</v>
      </c>
      <c r="AZ43">
        <f>AY43-B43</f>
        <v>37</v>
      </c>
    </row>
    <row r="44" spans="1:52" x14ac:dyDescent="0.25">
      <c r="A44" t="s">
        <v>41</v>
      </c>
      <c r="B44">
        <f>_xlfn.RANK.EQ(Raw!B42,Raw!B$2:B$180,0)</f>
        <v>91</v>
      </c>
      <c r="C44">
        <f>_xlfn.RANK.EQ(Raw!C42,Raw!C$2:C$180,0)</f>
        <v>94</v>
      </c>
      <c r="D44">
        <f>_xlfn.RANK.EQ(Raw!D42,Raw!D$2:D$180,0)</f>
        <v>92</v>
      </c>
      <c r="E44">
        <f>_xlfn.RANK.EQ(Raw!E42,Raw!E$2:E$180,0)</f>
        <v>96</v>
      </c>
      <c r="F44">
        <f>_xlfn.RANK.EQ(Raw!F42,Raw!F$2:F$180,0)</f>
        <v>96</v>
      </c>
      <c r="G44">
        <f>_xlfn.RANK.EQ(Raw!G42,Raw!G$2:G$180,0)</f>
        <v>99</v>
      </c>
      <c r="H44">
        <f>_xlfn.RANK.EQ(Raw!H42,Raw!H$2:H$180,0)</f>
        <v>96</v>
      </c>
      <c r="I44">
        <f>_xlfn.RANK.EQ(Raw!I42,Raw!I$2:I$180,0)</f>
        <v>96</v>
      </c>
      <c r="J44">
        <f>_xlfn.RANK.EQ(Raw!J42,Raw!J$2:J$180,0)</f>
        <v>100</v>
      </c>
      <c r="K44">
        <f>_xlfn.RANK.EQ(Raw!K42,Raw!K$2:K$180,0)</f>
        <v>103</v>
      </c>
      <c r="L44">
        <f>_xlfn.RANK.EQ(Raw!L42,Raw!L$2:L$180,0)</f>
        <v>99</v>
      </c>
      <c r="M44">
        <f>_xlfn.RANK.EQ(Raw!M42,Raw!M$2:M$180,0)</f>
        <v>100</v>
      </c>
      <c r="N44">
        <f>_xlfn.RANK.EQ(Raw!N42,Raw!N$2:N$180,0)</f>
        <v>94</v>
      </c>
      <c r="O44">
        <f>_xlfn.RANK.EQ(Raw!O42,Raw!O$2:O$180,0)</f>
        <v>93</v>
      </c>
      <c r="P44">
        <f>_xlfn.RANK.EQ(Raw!P42,Raw!P$2:P$180,0)</f>
        <v>90</v>
      </c>
      <c r="Q44">
        <f>_xlfn.RANK.EQ(Raw!Q42,Raw!Q$2:Q$180,0)</f>
        <v>98</v>
      </c>
      <c r="R44">
        <f>_xlfn.RANK.EQ(Raw!R42,Raw!R$2:R$180,0)</f>
        <v>99</v>
      </c>
      <c r="S44">
        <f>_xlfn.RANK.EQ(Raw!S42,Raw!S$2:S$180,0)</f>
        <v>101</v>
      </c>
      <c r="T44">
        <f>_xlfn.RANK.EQ(Raw!T42,Raw!T$2:T$180,0)</f>
        <v>87</v>
      </c>
      <c r="U44">
        <f>_xlfn.RANK.EQ(Raw!U42,Raw!U$2:U$180,0)</f>
        <v>94</v>
      </c>
      <c r="V44">
        <f>_xlfn.RANK.EQ(Raw!V42,Raw!V$2:V$180,0)</f>
        <v>95</v>
      </c>
      <c r="W44">
        <f>_xlfn.RANK.EQ(Raw!W42,Raw!W$2:W$180,0)</f>
        <v>94</v>
      </c>
      <c r="X44">
        <f>_xlfn.RANK.EQ(Raw!X42,Raw!X$2:X$180,0)</f>
        <v>93</v>
      </c>
      <c r="Y44">
        <f>_xlfn.RANK.EQ(Raw!Y42,Raw!Y$2:Y$180,0)</f>
        <v>102</v>
      </c>
      <c r="Z44">
        <f>_xlfn.RANK.EQ(Raw!Z42,Raw!Z$2:Z$180,0)</f>
        <v>96</v>
      </c>
      <c r="AA44">
        <f>_xlfn.RANK.EQ(Raw!AA42,Raw!AA$2:AA$180,0)</f>
        <v>94</v>
      </c>
      <c r="AB44">
        <f>_xlfn.RANK.EQ(Raw!AB42,Raw!AB$2:AB$180,0)</f>
        <v>96</v>
      </c>
      <c r="AC44">
        <f>_xlfn.RANK.EQ(Raw!AC42,Raw!AC$2:AC$180,0)</f>
        <v>97</v>
      </c>
      <c r="AD44">
        <f>_xlfn.RANK.EQ(Raw!AD42,Raw!AD$2:AD$180,0)</f>
        <v>91</v>
      </c>
      <c r="AE44">
        <f>_xlfn.RANK.EQ(Raw!AE42,Raw!AE$2:AE$180,0)</f>
        <v>87</v>
      </c>
      <c r="AF44">
        <f>_xlfn.RANK.EQ(Raw!AF42,Raw!AF$2:AF$180,0)</f>
        <v>122</v>
      </c>
      <c r="AG44">
        <f>_xlfn.RANK.EQ(Raw!AG42,Raw!AG$2:AG$180,0)</f>
        <v>123</v>
      </c>
      <c r="AH44">
        <f>_xlfn.RANK.EQ(Raw!AH42,Raw!AH$2:AH$180,0)</f>
        <v>125</v>
      </c>
      <c r="AI44">
        <f>_xlfn.RANK.EQ(Raw!AI42,Raw!AI$2:AI$180,0)</f>
        <v>123</v>
      </c>
      <c r="AJ44">
        <f>_xlfn.RANK.EQ(Raw!AJ42,Raw!AJ$2:AJ$180,0)</f>
        <v>124</v>
      </c>
      <c r="AK44">
        <f>_xlfn.RANK.EQ(Raw!AK42,Raw!AK$2:AK$180,0)</f>
        <v>108</v>
      </c>
      <c r="AL44">
        <f>_xlfn.RANK.EQ(Raw!AL42,Raw!AL$2:AL$180,0)</f>
        <v>111</v>
      </c>
      <c r="AM44">
        <f>_xlfn.RANK.EQ(Raw!AM42,Raw!AM$2:AM$180,0)</f>
        <v>120</v>
      </c>
      <c r="AN44">
        <f>_xlfn.RANK.EQ(Raw!AN42,Raw!AN$2:AN$180,0)</f>
        <v>130</v>
      </c>
      <c r="AO44">
        <f>_xlfn.RANK.EQ(Raw!AO42,Raw!AO$2:AO$180,0)</f>
        <v>117</v>
      </c>
      <c r="AP44">
        <f>_xlfn.RANK.EQ(Raw!AP42,Raw!AP$2:AP$180,0)</f>
        <v>133</v>
      </c>
      <c r="AQ44">
        <f>_xlfn.RANK.EQ(Raw!AQ42,Raw!AQ$2:AQ$180,0)</f>
        <v>130</v>
      </c>
      <c r="AR44">
        <f>_xlfn.RANK.EQ(Raw!AR42,Raw!AR$2:AR$180,0)</f>
        <v>126</v>
      </c>
      <c r="AS44">
        <f>_xlfn.RANK.EQ(Raw!AS42,Raw!AS$2:AS$180,0)</f>
        <v>123</v>
      </c>
      <c r="AT44">
        <f>_xlfn.RANK.EQ(Raw!AT42,Raw!AT$2:AT$180,0)</f>
        <v>129</v>
      </c>
      <c r="AU44">
        <f>_xlfn.RANK.EQ(Raw!AU42,Raw!AU$2:AU$180,0)</f>
        <v>130</v>
      </c>
      <c r="AV44">
        <f>_xlfn.RANK.EQ(Raw!AV42,Raw!AV$2:AV$180,0)</f>
        <v>128</v>
      </c>
      <c r="AW44">
        <f>_xlfn.RANK.EQ(Raw!AW42,Raw!AW$2:AW$180,0)</f>
        <v>131</v>
      </c>
      <c r="AX44">
        <f>_xlfn.RANK.EQ(Raw!AX42,Raw!AX$2:AX$180,0)</f>
        <v>127</v>
      </c>
      <c r="AY44">
        <f>_xlfn.RANK.EQ(Raw!AY42,Raw!AY$2:AY$180,0)</f>
        <v>128</v>
      </c>
      <c r="AZ44">
        <f>AY44-B44</f>
        <v>37</v>
      </c>
    </row>
    <row r="45" spans="1:52" x14ac:dyDescent="0.25">
      <c r="A45" t="s">
        <v>43</v>
      </c>
      <c r="B45">
        <f>_xlfn.RANK.EQ(Raw!B44,Raw!B$2:B$180,0)</f>
        <v>102</v>
      </c>
      <c r="C45">
        <f>_xlfn.RANK.EQ(Raw!C44,Raw!C$2:C$180,0)</f>
        <v>111</v>
      </c>
      <c r="D45">
        <f>_xlfn.RANK.EQ(Raw!D44,Raw!D$2:D$180,0)</f>
        <v>98</v>
      </c>
      <c r="E45">
        <f>_xlfn.RANK.EQ(Raw!E44,Raw!E$2:E$180,0)</f>
        <v>102</v>
      </c>
      <c r="F45">
        <f>_xlfn.RANK.EQ(Raw!F44,Raw!F$2:F$180,0)</f>
        <v>101</v>
      </c>
      <c r="G45">
        <f>_xlfn.RANK.EQ(Raw!G44,Raw!G$2:G$180,0)</f>
        <v>103</v>
      </c>
      <c r="H45">
        <f>_xlfn.RANK.EQ(Raw!H44,Raw!H$2:H$180,0)</f>
        <v>105</v>
      </c>
      <c r="I45">
        <f>_xlfn.RANK.EQ(Raw!I44,Raw!I$2:I$180,0)</f>
        <v>106</v>
      </c>
      <c r="J45">
        <f>_xlfn.RANK.EQ(Raw!J44,Raw!J$2:J$180,0)</f>
        <v>111</v>
      </c>
      <c r="K45">
        <f>_xlfn.RANK.EQ(Raw!K44,Raw!K$2:K$180,0)</f>
        <v>105</v>
      </c>
      <c r="L45">
        <f>_xlfn.RANK.EQ(Raw!L44,Raw!L$2:L$180,0)</f>
        <v>109</v>
      </c>
      <c r="M45">
        <f>_xlfn.RANK.EQ(Raw!M44,Raw!M$2:M$180,0)</f>
        <v>110</v>
      </c>
      <c r="N45">
        <f>_xlfn.RANK.EQ(Raw!N44,Raw!N$2:N$180,0)</f>
        <v>117</v>
      </c>
      <c r="O45">
        <f>_xlfn.RANK.EQ(Raw!O44,Raw!O$2:O$180,0)</f>
        <v>112</v>
      </c>
      <c r="P45">
        <f>_xlfn.RANK.EQ(Raw!P44,Raw!P$2:P$180,0)</f>
        <v>108</v>
      </c>
      <c r="Q45">
        <f>_xlfn.RANK.EQ(Raw!Q44,Raw!Q$2:Q$180,0)</f>
        <v>103</v>
      </c>
      <c r="R45">
        <f>_xlfn.RANK.EQ(Raw!R44,Raw!R$2:R$180,0)</f>
        <v>106</v>
      </c>
      <c r="S45">
        <f>_xlfn.RANK.EQ(Raw!S44,Raw!S$2:S$180,0)</f>
        <v>105</v>
      </c>
      <c r="T45">
        <f>_xlfn.RANK.EQ(Raw!T44,Raw!T$2:T$180,0)</f>
        <v>106</v>
      </c>
      <c r="U45">
        <f>_xlfn.RANK.EQ(Raw!U44,Raw!U$2:U$180,0)</f>
        <v>107</v>
      </c>
      <c r="V45">
        <f>_xlfn.RANK.EQ(Raw!V44,Raw!V$2:V$180,0)</f>
        <v>103</v>
      </c>
      <c r="W45">
        <f>_xlfn.RANK.EQ(Raw!W44,Raw!W$2:W$180,0)</f>
        <v>102</v>
      </c>
      <c r="X45">
        <f>_xlfn.RANK.EQ(Raw!X44,Raw!X$2:X$180,0)</f>
        <v>102</v>
      </c>
      <c r="Y45">
        <f>_xlfn.RANK.EQ(Raw!Y44,Raw!Y$2:Y$180,0)</f>
        <v>104</v>
      </c>
      <c r="Z45">
        <f>_xlfn.RANK.EQ(Raw!Z44,Raw!Z$2:Z$180,0)</f>
        <v>104</v>
      </c>
      <c r="AA45">
        <f>_xlfn.RANK.EQ(Raw!AA44,Raw!AA$2:AA$180,0)</f>
        <v>110</v>
      </c>
      <c r="AB45">
        <f>_xlfn.RANK.EQ(Raw!AB44,Raw!AB$2:AB$180,0)</f>
        <v>120</v>
      </c>
      <c r="AC45">
        <f>_xlfn.RANK.EQ(Raw!AC44,Raw!AC$2:AC$180,0)</f>
        <v>111</v>
      </c>
      <c r="AD45">
        <f>_xlfn.RANK.EQ(Raw!AD44,Raw!AD$2:AD$180,0)</f>
        <v>97</v>
      </c>
      <c r="AE45">
        <f>_xlfn.RANK.EQ(Raw!AE44,Raw!AE$2:AE$180,0)</f>
        <v>101</v>
      </c>
      <c r="AF45">
        <f>_xlfn.RANK.EQ(Raw!AF44,Raw!AF$2:AF$180,0)</f>
        <v>119</v>
      </c>
      <c r="AG45">
        <f>_xlfn.RANK.EQ(Raw!AG44,Raw!AG$2:AG$180,0)</f>
        <v>122</v>
      </c>
      <c r="AH45">
        <f>_xlfn.RANK.EQ(Raw!AH44,Raw!AH$2:AH$180,0)</f>
        <v>122</v>
      </c>
      <c r="AI45">
        <f>_xlfn.RANK.EQ(Raw!AI44,Raw!AI$2:AI$180,0)</f>
        <v>122</v>
      </c>
      <c r="AJ45">
        <f>_xlfn.RANK.EQ(Raw!AJ44,Raw!AJ$2:AJ$180,0)</f>
        <v>122</v>
      </c>
      <c r="AK45">
        <f>_xlfn.RANK.EQ(Raw!AK44,Raw!AK$2:AK$180,0)</f>
        <v>124</v>
      </c>
      <c r="AL45">
        <f>_xlfn.RANK.EQ(Raw!AL44,Raw!AL$2:AL$180,0)</f>
        <v>127</v>
      </c>
      <c r="AM45">
        <f>_xlfn.RANK.EQ(Raw!AM44,Raw!AM$2:AM$180,0)</f>
        <v>126</v>
      </c>
      <c r="AN45">
        <f>_xlfn.RANK.EQ(Raw!AN44,Raw!AN$2:AN$180,0)</f>
        <v>126</v>
      </c>
      <c r="AO45">
        <f>_xlfn.RANK.EQ(Raw!AO44,Raw!AO$2:AO$180,0)</f>
        <v>125</v>
      </c>
      <c r="AP45">
        <f>_xlfn.RANK.EQ(Raw!AP44,Raw!AP$2:AP$180,0)</f>
        <v>125</v>
      </c>
      <c r="AQ45">
        <f>_xlfn.RANK.EQ(Raw!AQ44,Raw!AQ$2:AQ$180,0)</f>
        <v>133</v>
      </c>
      <c r="AR45">
        <f>_xlfn.RANK.EQ(Raw!AR44,Raw!AR$2:AR$180,0)</f>
        <v>136</v>
      </c>
      <c r="AS45">
        <f>_xlfn.RANK.EQ(Raw!AS44,Raw!AS$2:AS$180,0)</f>
        <v>139</v>
      </c>
      <c r="AT45">
        <f>_xlfn.RANK.EQ(Raw!AT44,Raw!AT$2:AT$180,0)</f>
        <v>140</v>
      </c>
      <c r="AU45">
        <f>_xlfn.RANK.EQ(Raw!AU44,Raw!AU$2:AU$180,0)</f>
        <v>136</v>
      </c>
      <c r="AV45">
        <f>_xlfn.RANK.EQ(Raw!AV44,Raw!AV$2:AV$180,0)</f>
        <v>134</v>
      </c>
      <c r="AW45">
        <f>_xlfn.RANK.EQ(Raw!AW44,Raw!AW$2:AW$180,0)</f>
        <v>138</v>
      </c>
      <c r="AX45">
        <f>_xlfn.RANK.EQ(Raw!AX44,Raw!AX$2:AX$180,0)</f>
        <v>135</v>
      </c>
      <c r="AY45">
        <f>_xlfn.RANK.EQ(Raw!AY44,Raw!AY$2:AY$180,0)</f>
        <v>139</v>
      </c>
      <c r="AZ45">
        <f>AY45-B45</f>
        <v>37</v>
      </c>
    </row>
    <row r="46" spans="1:52" x14ac:dyDescent="0.25">
      <c r="A46" t="s">
        <v>113</v>
      </c>
      <c r="B46">
        <f>_xlfn.RANK.EQ(Raw!B114,Raw!B$2:B$180,0)</f>
        <v>35</v>
      </c>
      <c r="C46">
        <f>_xlfn.RANK.EQ(Raw!C114,Raw!C$2:C$180,0)</f>
        <v>36</v>
      </c>
      <c r="D46">
        <f>_xlfn.RANK.EQ(Raw!D114,Raw!D$2:D$180,0)</f>
        <v>37</v>
      </c>
      <c r="E46">
        <f>_xlfn.RANK.EQ(Raw!E114,Raw!E$2:E$180,0)</f>
        <v>38</v>
      </c>
      <c r="F46">
        <f>_xlfn.RANK.EQ(Raw!F114,Raw!F$2:F$180,0)</f>
        <v>36</v>
      </c>
      <c r="G46">
        <f>_xlfn.RANK.EQ(Raw!G114,Raw!G$2:G$180,0)</f>
        <v>38</v>
      </c>
      <c r="H46">
        <f>_xlfn.RANK.EQ(Raw!H114,Raw!H$2:H$180,0)</f>
        <v>40</v>
      </c>
      <c r="I46">
        <f>_xlfn.RANK.EQ(Raw!I114,Raw!I$2:I$180,0)</f>
        <v>42</v>
      </c>
      <c r="J46">
        <f>_xlfn.RANK.EQ(Raw!J114,Raw!J$2:J$180,0)</f>
        <v>41</v>
      </c>
      <c r="K46">
        <f>_xlfn.RANK.EQ(Raw!K114,Raw!K$2:K$180,0)</f>
        <v>42</v>
      </c>
      <c r="L46">
        <f>_xlfn.RANK.EQ(Raw!L114,Raw!L$2:L$180,0)</f>
        <v>43</v>
      </c>
      <c r="M46">
        <f>_xlfn.RANK.EQ(Raw!M114,Raw!M$2:M$180,0)</f>
        <v>43</v>
      </c>
      <c r="N46">
        <f>_xlfn.RANK.EQ(Raw!N114,Raw!N$2:N$180,0)</f>
        <v>42</v>
      </c>
      <c r="O46">
        <f>_xlfn.RANK.EQ(Raw!O114,Raw!O$2:O$180,0)</f>
        <v>41</v>
      </c>
      <c r="P46">
        <f>_xlfn.RANK.EQ(Raw!P114,Raw!P$2:P$180,0)</f>
        <v>43</v>
      </c>
      <c r="Q46">
        <f>_xlfn.RANK.EQ(Raw!Q114,Raw!Q$2:Q$180,0)</f>
        <v>39</v>
      </c>
      <c r="R46">
        <f>_xlfn.RANK.EQ(Raw!R114,Raw!R$2:R$180,0)</f>
        <v>42</v>
      </c>
      <c r="S46">
        <f>_xlfn.RANK.EQ(Raw!S114,Raw!S$2:S$180,0)</f>
        <v>39</v>
      </c>
      <c r="T46">
        <f>_xlfn.RANK.EQ(Raw!T114,Raw!T$2:T$180,0)</f>
        <v>39</v>
      </c>
      <c r="U46">
        <f>_xlfn.RANK.EQ(Raw!U114,Raw!U$2:U$180,0)</f>
        <v>41</v>
      </c>
      <c r="V46">
        <f>_xlfn.RANK.EQ(Raw!V114,Raw!V$2:V$180,0)</f>
        <v>37</v>
      </c>
      <c r="W46">
        <f>_xlfn.RANK.EQ(Raw!W114,Raw!W$2:W$180,0)</f>
        <v>53</v>
      </c>
      <c r="X46">
        <f>_xlfn.RANK.EQ(Raw!X114,Raw!X$2:X$180,0)</f>
        <v>57</v>
      </c>
      <c r="Y46">
        <f>_xlfn.RANK.EQ(Raw!Y114,Raw!Y$2:Y$180,0)</f>
        <v>56</v>
      </c>
      <c r="Z46">
        <f>_xlfn.RANK.EQ(Raw!Z114,Raw!Z$2:Z$180,0)</f>
        <v>49</v>
      </c>
      <c r="AA46">
        <f>_xlfn.RANK.EQ(Raw!AA114,Raw!AA$2:AA$180,0)</f>
        <v>55</v>
      </c>
      <c r="AB46">
        <f>_xlfn.RANK.EQ(Raw!AB114,Raw!AB$2:AB$180,0)</f>
        <v>53</v>
      </c>
      <c r="AC46">
        <f>_xlfn.RANK.EQ(Raw!AC114,Raw!AC$2:AC$180,0)</f>
        <v>56</v>
      </c>
      <c r="AD46">
        <f>_xlfn.RANK.EQ(Raw!AD114,Raw!AD$2:AD$180,0)</f>
        <v>49</v>
      </c>
      <c r="AE46">
        <f>_xlfn.RANK.EQ(Raw!AE114,Raw!AE$2:AE$180,0)</f>
        <v>46</v>
      </c>
      <c r="AF46">
        <f>_xlfn.RANK.EQ(Raw!AF114,Raw!AF$2:AF$180,0)</f>
        <v>56</v>
      </c>
      <c r="AG46">
        <f>_xlfn.RANK.EQ(Raw!AG114,Raw!AG$2:AG$180,0)</f>
        <v>51</v>
      </c>
      <c r="AH46">
        <f>_xlfn.RANK.EQ(Raw!AH114,Raw!AH$2:AH$180,0)</f>
        <v>53</v>
      </c>
      <c r="AI46">
        <f>_xlfn.RANK.EQ(Raw!AI114,Raw!AI$2:AI$180,0)</f>
        <v>60</v>
      </c>
      <c r="AJ46">
        <f>_xlfn.RANK.EQ(Raw!AJ114,Raw!AJ$2:AJ$180,0)</f>
        <v>61</v>
      </c>
      <c r="AK46">
        <f>_xlfn.RANK.EQ(Raw!AK114,Raw!AK$2:AK$180,0)</f>
        <v>56</v>
      </c>
      <c r="AL46">
        <f>_xlfn.RANK.EQ(Raw!AL114,Raw!AL$2:AL$180,0)</f>
        <v>44</v>
      </c>
      <c r="AM46">
        <f>_xlfn.RANK.EQ(Raw!AM114,Raw!AM$2:AM$180,0)</f>
        <v>44</v>
      </c>
      <c r="AN46">
        <f>_xlfn.RANK.EQ(Raw!AN114,Raw!AN$2:AN$180,0)</f>
        <v>59</v>
      </c>
      <c r="AO46">
        <f>_xlfn.RANK.EQ(Raw!AO114,Raw!AO$2:AO$180,0)</f>
        <v>72</v>
      </c>
      <c r="AP46">
        <f>_xlfn.RANK.EQ(Raw!AP114,Raw!AP$2:AP$180,0)</f>
        <v>74</v>
      </c>
      <c r="AQ46">
        <f>_xlfn.RANK.EQ(Raw!AQ114,Raw!AQ$2:AQ$180,0)</f>
        <v>71</v>
      </c>
      <c r="AR46">
        <f>_xlfn.RANK.EQ(Raw!AR114,Raw!AR$2:AR$180,0)</f>
        <v>70</v>
      </c>
      <c r="AS46">
        <f>_xlfn.RANK.EQ(Raw!AS114,Raw!AS$2:AS$180,0)</f>
        <v>68</v>
      </c>
      <c r="AT46">
        <f>_xlfn.RANK.EQ(Raw!AT114,Raw!AT$2:AT$180,0)</f>
        <v>71</v>
      </c>
      <c r="AU46">
        <f>_xlfn.RANK.EQ(Raw!AU114,Raw!AU$2:AU$180,0)</f>
        <v>75</v>
      </c>
      <c r="AV46">
        <f>_xlfn.RANK.EQ(Raw!AV114,Raw!AV$2:AV$180,0)</f>
        <v>73</v>
      </c>
      <c r="AW46">
        <f>_xlfn.RANK.EQ(Raw!AW114,Raw!AW$2:AW$180,0)</f>
        <v>73</v>
      </c>
      <c r="AX46">
        <f>_xlfn.RANK.EQ(Raw!AX114,Raw!AX$2:AX$180,0)</f>
        <v>73</v>
      </c>
      <c r="AY46">
        <f>_xlfn.RANK.EQ(Raw!AY114,Raw!AY$2:AY$180,0)</f>
        <v>72</v>
      </c>
      <c r="AZ46">
        <f>AY46-B46</f>
        <v>37</v>
      </c>
    </row>
    <row r="47" spans="1:52" x14ac:dyDescent="0.25">
      <c r="A47" t="s">
        <v>114</v>
      </c>
      <c r="B47">
        <f>_xlfn.RANK.EQ(Raw!B115,Raw!B$2:B$180,0)</f>
        <v>108</v>
      </c>
      <c r="C47">
        <f>_xlfn.RANK.EQ(Raw!C115,Raw!C$2:C$180,0)</f>
        <v>107</v>
      </c>
      <c r="D47">
        <f>_xlfn.RANK.EQ(Raw!D115,Raw!D$2:D$180,0)</f>
        <v>111</v>
      </c>
      <c r="E47">
        <f>_xlfn.RANK.EQ(Raw!E115,Raw!E$2:E$180,0)</f>
        <v>101</v>
      </c>
      <c r="F47">
        <f>_xlfn.RANK.EQ(Raw!F115,Raw!F$2:F$180,0)</f>
        <v>109</v>
      </c>
      <c r="G47">
        <f>_xlfn.RANK.EQ(Raw!G115,Raw!G$2:G$180,0)</f>
        <v>109</v>
      </c>
      <c r="H47">
        <f>_xlfn.RANK.EQ(Raw!H115,Raw!H$2:H$180,0)</f>
        <v>110</v>
      </c>
      <c r="I47">
        <f>_xlfn.RANK.EQ(Raw!I115,Raw!I$2:I$180,0)</f>
        <v>116</v>
      </c>
      <c r="J47">
        <f>_xlfn.RANK.EQ(Raw!J115,Raw!J$2:J$180,0)</f>
        <v>117</v>
      </c>
      <c r="K47">
        <f>_xlfn.RANK.EQ(Raw!K115,Raw!K$2:K$180,0)</f>
        <v>115</v>
      </c>
      <c r="L47">
        <f>_xlfn.RANK.EQ(Raw!L115,Raw!L$2:L$180,0)</f>
        <v>118</v>
      </c>
      <c r="M47">
        <f>_xlfn.RANK.EQ(Raw!M115,Raw!M$2:M$180,0)</f>
        <v>117</v>
      </c>
      <c r="N47">
        <f>_xlfn.RANK.EQ(Raw!N115,Raw!N$2:N$180,0)</f>
        <v>122</v>
      </c>
      <c r="O47">
        <f>_xlfn.RANK.EQ(Raw!O115,Raw!O$2:O$180,0)</f>
        <v>120</v>
      </c>
      <c r="P47">
        <f>_xlfn.RANK.EQ(Raw!P115,Raw!P$2:P$180,0)</f>
        <v>116</v>
      </c>
      <c r="Q47">
        <f>_xlfn.RANK.EQ(Raw!Q115,Raw!Q$2:Q$180,0)</f>
        <v>117</v>
      </c>
      <c r="R47">
        <f>_xlfn.RANK.EQ(Raw!R115,Raw!R$2:R$180,0)</f>
        <v>123</v>
      </c>
      <c r="S47">
        <f>_xlfn.RANK.EQ(Raw!S115,Raw!S$2:S$180,0)</f>
        <v>132</v>
      </c>
      <c r="T47">
        <f>_xlfn.RANK.EQ(Raw!T115,Raw!T$2:T$180,0)</f>
        <v>128</v>
      </c>
      <c r="U47">
        <f>_xlfn.RANK.EQ(Raw!U115,Raw!U$2:U$180,0)</f>
        <v>123</v>
      </c>
      <c r="V47">
        <f>_xlfn.RANK.EQ(Raw!V115,Raw!V$2:V$180,0)</f>
        <v>123</v>
      </c>
      <c r="W47">
        <f>_xlfn.RANK.EQ(Raw!W115,Raw!W$2:W$180,0)</f>
        <v>118</v>
      </c>
      <c r="X47">
        <f>_xlfn.RANK.EQ(Raw!X115,Raw!X$2:X$180,0)</f>
        <v>117</v>
      </c>
      <c r="Y47">
        <f>_xlfn.RANK.EQ(Raw!Y115,Raw!Y$2:Y$180,0)</f>
        <v>116</v>
      </c>
      <c r="Z47">
        <f>_xlfn.RANK.EQ(Raw!Z115,Raw!Z$2:Z$180,0)</f>
        <v>114</v>
      </c>
      <c r="AA47">
        <f>_xlfn.RANK.EQ(Raw!AA115,Raw!AA$2:AA$180,0)</f>
        <v>116</v>
      </c>
      <c r="AB47">
        <f>_xlfn.RANK.EQ(Raw!AB115,Raw!AB$2:AB$180,0)</f>
        <v>115</v>
      </c>
      <c r="AC47">
        <f>_xlfn.RANK.EQ(Raw!AC115,Raw!AC$2:AC$180,0)</f>
        <v>118</v>
      </c>
      <c r="AD47">
        <f>_xlfn.RANK.EQ(Raw!AD115,Raw!AD$2:AD$180,0)</f>
        <v>121</v>
      </c>
      <c r="AE47">
        <f>_xlfn.RANK.EQ(Raw!AE115,Raw!AE$2:AE$180,0)</f>
        <v>113</v>
      </c>
      <c r="AF47">
        <f>_xlfn.RANK.EQ(Raw!AF115,Raw!AF$2:AF$180,0)</f>
        <v>138</v>
      </c>
      <c r="AG47">
        <f>_xlfn.RANK.EQ(Raw!AG115,Raw!AG$2:AG$180,0)</f>
        <v>141</v>
      </c>
      <c r="AH47">
        <f>_xlfn.RANK.EQ(Raw!AH115,Raw!AH$2:AH$180,0)</f>
        <v>138</v>
      </c>
      <c r="AI47">
        <f>_xlfn.RANK.EQ(Raw!AI115,Raw!AI$2:AI$180,0)</f>
        <v>142</v>
      </c>
      <c r="AJ47">
        <f>_xlfn.RANK.EQ(Raw!AJ115,Raw!AJ$2:AJ$180,0)</f>
        <v>144</v>
      </c>
      <c r="AK47">
        <f>_xlfn.RANK.EQ(Raw!AK115,Raw!AK$2:AK$180,0)</f>
        <v>146</v>
      </c>
      <c r="AL47">
        <f>_xlfn.RANK.EQ(Raw!AL115,Raw!AL$2:AL$180,0)</f>
        <v>138</v>
      </c>
      <c r="AM47">
        <f>_xlfn.RANK.EQ(Raw!AM115,Raw!AM$2:AM$180,0)</f>
        <v>140</v>
      </c>
      <c r="AN47">
        <f>_xlfn.RANK.EQ(Raw!AN115,Raw!AN$2:AN$180,0)</f>
        <v>146</v>
      </c>
      <c r="AO47">
        <f>_xlfn.RANK.EQ(Raw!AO115,Raw!AO$2:AO$180,0)</f>
        <v>141</v>
      </c>
      <c r="AP47">
        <f>_xlfn.RANK.EQ(Raw!AP115,Raw!AP$2:AP$180,0)</f>
        <v>139</v>
      </c>
      <c r="AQ47">
        <f>_xlfn.RANK.EQ(Raw!AQ115,Raw!AQ$2:AQ$180,0)</f>
        <v>144</v>
      </c>
      <c r="AR47">
        <f>_xlfn.RANK.EQ(Raw!AR115,Raw!AR$2:AR$180,0)</f>
        <v>139</v>
      </c>
      <c r="AS47">
        <f>_xlfn.RANK.EQ(Raw!AS115,Raw!AS$2:AS$180,0)</f>
        <v>141</v>
      </c>
      <c r="AT47">
        <f>_xlfn.RANK.EQ(Raw!AT115,Raw!AT$2:AT$180,0)</f>
        <v>140</v>
      </c>
      <c r="AU47">
        <f>_xlfn.RANK.EQ(Raw!AU115,Raw!AU$2:AU$180,0)</f>
        <v>144</v>
      </c>
      <c r="AV47">
        <f>_xlfn.RANK.EQ(Raw!AV115,Raw!AV$2:AV$180,0)</f>
        <v>146</v>
      </c>
      <c r="AW47">
        <f>_xlfn.RANK.EQ(Raw!AW115,Raw!AW$2:AW$180,0)</f>
        <v>143</v>
      </c>
      <c r="AX47">
        <f>_xlfn.RANK.EQ(Raw!AX115,Raw!AX$2:AX$180,0)</f>
        <v>146</v>
      </c>
      <c r="AY47">
        <f>_xlfn.RANK.EQ(Raw!AY115,Raw!AY$2:AY$180,0)</f>
        <v>145</v>
      </c>
      <c r="AZ47">
        <f>AY47-B47</f>
        <v>37</v>
      </c>
    </row>
    <row r="48" spans="1:52" x14ac:dyDescent="0.25">
      <c r="A48" t="s">
        <v>20</v>
      </c>
      <c r="B48">
        <f>_xlfn.RANK.EQ(Raw!B21,Raw!B$2:B$180,0)</f>
        <v>2</v>
      </c>
      <c r="C48">
        <f>_xlfn.RANK.EQ(Raw!C21,Raw!C$2:C$180,0)</f>
        <v>1</v>
      </c>
      <c r="D48">
        <f>_xlfn.RANK.EQ(Raw!D21,Raw!D$2:D$180,0)</f>
        <v>1</v>
      </c>
      <c r="E48">
        <f>_xlfn.RANK.EQ(Raw!E21,Raw!E$2:E$180,0)</f>
        <v>1</v>
      </c>
      <c r="F48">
        <f>_xlfn.RANK.EQ(Raw!F21,Raw!F$2:F$180,0)</f>
        <v>1</v>
      </c>
      <c r="G48">
        <f>_xlfn.RANK.EQ(Raw!G21,Raw!G$2:G$180,0)</f>
        <v>2</v>
      </c>
      <c r="H48">
        <f>_xlfn.RANK.EQ(Raw!H21,Raw!H$2:H$180,0)</f>
        <v>1</v>
      </c>
      <c r="I48">
        <f>_xlfn.RANK.EQ(Raw!I21,Raw!I$2:I$180,0)</f>
        <v>1</v>
      </c>
      <c r="J48">
        <f>_xlfn.RANK.EQ(Raw!J21,Raw!J$2:J$180,0)</f>
        <v>1</v>
      </c>
      <c r="K48">
        <f>_xlfn.RANK.EQ(Raw!K21,Raw!K$2:K$180,0)</f>
        <v>1</v>
      </c>
      <c r="L48">
        <f>_xlfn.RANK.EQ(Raw!L21,Raw!L$2:L$180,0)</f>
        <v>1</v>
      </c>
      <c r="M48">
        <f>_xlfn.RANK.EQ(Raw!M21,Raw!M$2:M$180,0)</f>
        <v>1</v>
      </c>
      <c r="N48">
        <f>_xlfn.RANK.EQ(Raw!N21,Raw!N$2:N$180,0)</f>
        <v>1</v>
      </c>
      <c r="O48">
        <f>_xlfn.RANK.EQ(Raw!O21,Raw!O$2:O$180,0)</f>
        <v>2</v>
      </c>
      <c r="P48">
        <f>_xlfn.RANK.EQ(Raw!P21,Raw!P$2:P$180,0)</f>
        <v>2</v>
      </c>
      <c r="Q48">
        <f>_xlfn.RANK.EQ(Raw!Q21,Raw!Q$2:Q$180,0)</f>
        <v>2</v>
      </c>
      <c r="R48">
        <f>_xlfn.RANK.EQ(Raw!R21,Raw!R$2:R$180,0)</f>
        <v>2</v>
      </c>
      <c r="S48">
        <f>_xlfn.RANK.EQ(Raw!S21,Raw!S$2:S$180,0)</f>
        <v>3</v>
      </c>
      <c r="T48">
        <f>_xlfn.RANK.EQ(Raw!T21,Raw!T$2:T$180,0)</f>
        <v>3</v>
      </c>
      <c r="U48">
        <f>_xlfn.RANK.EQ(Raw!U21,Raw!U$2:U$180,0)</f>
        <v>3</v>
      </c>
      <c r="V48">
        <f>_xlfn.RANK.EQ(Raw!V21,Raw!V$2:V$180,0)</f>
        <v>3</v>
      </c>
      <c r="W48">
        <f>_xlfn.RANK.EQ(Raw!W21,Raw!W$2:W$180,0)</f>
        <v>4</v>
      </c>
      <c r="X48">
        <f>_xlfn.RANK.EQ(Raw!X21,Raw!X$2:X$180,0)</f>
        <v>4</v>
      </c>
      <c r="Y48">
        <f>_xlfn.RANK.EQ(Raw!Y21,Raw!Y$2:Y$180,0)</f>
        <v>4</v>
      </c>
      <c r="Z48">
        <f>_xlfn.RANK.EQ(Raw!Z21,Raw!Z$2:Z$180,0)</f>
        <v>5</v>
      </c>
      <c r="AA48">
        <f>_xlfn.RANK.EQ(Raw!AA21,Raw!AA$2:AA$180,0)</f>
        <v>5</v>
      </c>
      <c r="AB48">
        <f>_xlfn.RANK.EQ(Raw!AB21,Raw!AB$2:AB$180,0)</f>
        <v>5</v>
      </c>
      <c r="AC48">
        <f>_xlfn.RANK.EQ(Raw!AC21,Raw!AC$2:AC$180,0)</f>
        <v>7</v>
      </c>
      <c r="AD48">
        <f>_xlfn.RANK.EQ(Raw!AD21,Raw!AD$2:AD$180,0)</f>
        <v>10</v>
      </c>
      <c r="AE48">
        <f>_xlfn.RANK.EQ(Raw!AE21,Raw!AE$2:AE$180,0)</f>
        <v>9</v>
      </c>
      <c r="AF48">
        <f>_xlfn.RANK.EQ(Raw!AF21,Raw!AF$2:AF$180,0)</f>
        <v>17</v>
      </c>
      <c r="AG48">
        <f>_xlfn.RANK.EQ(Raw!AG21,Raw!AG$2:AG$180,0)</f>
        <v>17</v>
      </c>
      <c r="AH48">
        <f>_xlfn.RANK.EQ(Raw!AH21,Raw!AH$2:AH$180,0)</f>
        <v>18</v>
      </c>
      <c r="AI48">
        <f>_xlfn.RANK.EQ(Raw!AI21,Raw!AI$2:AI$180,0)</f>
        <v>19</v>
      </c>
      <c r="AJ48">
        <f>_xlfn.RANK.EQ(Raw!AJ21,Raw!AJ$2:AJ$180,0)</f>
        <v>22</v>
      </c>
      <c r="AK48">
        <f>_xlfn.RANK.EQ(Raw!AK21,Raw!AK$2:AK$180,0)</f>
        <v>28</v>
      </c>
      <c r="AL48">
        <f>_xlfn.RANK.EQ(Raw!AL21,Raw!AL$2:AL$180,0)</f>
        <v>26</v>
      </c>
      <c r="AM48">
        <f>_xlfn.RANK.EQ(Raw!AM21,Raw!AM$2:AM$180,0)</f>
        <v>21</v>
      </c>
      <c r="AN48">
        <f>_xlfn.RANK.EQ(Raw!AN21,Raw!AN$2:AN$180,0)</f>
        <v>27</v>
      </c>
      <c r="AO48">
        <f>_xlfn.RANK.EQ(Raw!AO21,Raw!AO$2:AO$180,0)</f>
        <v>28</v>
      </c>
      <c r="AP48">
        <f>_xlfn.RANK.EQ(Raw!AP21,Raw!AP$2:AP$180,0)</f>
        <v>31</v>
      </c>
      <c r="AQ48">
        <f>_xlfn.RANK.EQ(Raw!AQ21,Raw!AQ$2:AQ$180,0)</f>
        <v>33</v>
      </c>
      <c r="AR48">
        <f>_xlfn.RANK.EQ(Raw!AR21,Raw!AR$2:AR$180,0)</f>
        <v>39</v>
      </c>
      <c r="AS48">
        <f>_xlfn.RANK.EQ(Raw!AS21,Raw!AS$2:AS$180,0)</f>
        <v>39</v>
      </c>
      <c r="AT48">
        <f>_xlfn.RANK.EQ(Raw!AT21,Raw!AT$2:AT$180,0)</f>
        <v>38</v>
      </c>
      <c r="AU48">
        <f>_xlfn.RANK.EQ(Raw!AU21,Raw!AU$2:AU$180,0)</f>
        <v>40</v>
      </c>
      <c r="AV48">
        <f>_xlfn.RANK.EQ(Raw!AV21,Raw!AV$2:AV$180,0)</f>
        <v>38</v>
      </c>
      <c r="AW48">
        <f>_xlfn.RANK.EQ(Raw!AW21,Raw!AW$2:AW$180,0)</f>
        <v>36</v>
      </c>
      <c r="AX48">
        <f>_xlfn.RANK.EQ(Raw!AX21,Raw!AX$2:AX$180,0)</f>
        <v>42</v>
      </c>
      <c r="AY48">
        <f>_xlfn.RANK.EQ(Raw!AY21,Raw!AY$2:AY$180,0)</f>
        <v>38</v>
      </c>
      <c r="AZ48">
        <f>AY48-B48</f>
        <v>36</v>
      </c>
    </row>
    <row r="49" spans="1:52" x14ac:dyDescent="0.25">
      <c r="A49" t="s">
        <v>25</v>
      </c>
      <c r="B49">
        <f>_xlfn.RANK.EQ(Raw!B26,Raw!B$2:B$180,0)</f>
        <v>135</v>
      </c>
      <c r="C49">
        <f>_xlfn.RANK.EQ(Raw!C26,Raw!C$2:C$180,0)</f>
        <v>134</v>
      </c>
      <c r="D49">
        <f>_xlfn.RANK.EQ(Raw!D26,Raw!D$2:D$180,0)</f>
        <v>132</v>
      </c>
      <c r="E49">
        <f>_xlfn.RANK.EQ(Raw!E26,Raw!E$2:E$180,0)</f>
        <v>134</v>
      </c>
      <c r="F49">
        <f>_xlfn.RANK.EQ(Raw!F26,Raw!F$2:F$180,0)</f>
        <v>131</v>
      </c>
      <c r="G49">
        <f>_xlfn.RANK.EQ(Raw!G26,Raw!G$2:G$180,0)</f>
        <v>127</v>
      </c>
      <c r="H49">
        <f>_xlfn.RANK.EQ(Raw!H26,Raw!H$2:H$180,0)</f>
        <v>130</v>
      </c>
      <c r="I49">
        <f>_xlfn.RANK.EQ(Raw!I26,Raw!I$2:I$180,0)</f>
        <v>130</v>
      </c>
      <c r="J49">
        <f>_xlfn.RANK.EQ(Raw!J26,Raw!J$2:J$180,0)</f>
        <v>132</v>
      </c>
      <c r="K49">
        <f>_xlfn.RANK.EQ(Raw!K26,Raw!K$2:K$180,0)</f>
        <v>132</v>
      </c>
      <c r="L49">
        <f>_xlfn.RANK.EQ(Raw!L26,Raw!L$2:L$180,0)</f>
        <v>139</v>
      </c>
      <c r="M49">
        <f>_xlfn.RANK.EQ(Raw!M26,Raw!M$2:M$180,0)</f>
        <v>136</v>
      </c>
      <c r="N49">
        <f>_xlfn.RANK.EQ(Raw!N26,Raw!N$2:N$180,0)</f>
        <v>140</v>
      </c>
      <c r="O49">
        <f>_xlfn.RANK.EQ(Raw!O26,Raw!O$2:O$180,0)</f>
        <v>135</v>
      </c>
      <c r="P49">
        <f>_xlfn.RANK.EQ(Raw!P26,Raw!P$2:P$180,0)</f>
        <v>136</v>
      </c>
      <c r="Q49">
        <f>_xlfn.RANK.EQ(Raw!Q26,Raw!Q$2:Q$180,0)</f>
        <v>141</v>
      </c>
      <c r="R49">
        <f>_xlfn.RANK.EQ(Raw!R26,Raw!R$2:R$180,0)</f>
        <v>149</v>
      </c>
      <c r="S49">
        <f>_xlfn.RANK.EQ(Raw!S26,Raw!S$2:S$180,0)</f>
        <v>141</v>
      </c>
      <c r="T49">
        <f>_xlfn.RANK.EQ(Raw!T26,Raw!T$2:T$180,0)</f>
        <v>139</v>
      </c>
      <c r="U49">
        <f>_xlfn.RANK.EQ(Raw!U26,Raw!U$2:U$180,0)</f>
        <v>141</v>
      </c>
      <c r="V49">
        <f>_xlfn.RANK.EQ(Raw!V26,Raw!V$2:V$180,0)</f>
        <v>141</v>
      </c>
      <c r="W49">
        <f>_xlfn.RANK.EQ(Raw!W26,Raw!W$2:W$180,0)</f>
        <v>137</v>
      </c>
      <c r="X49">
        <f>_xlfn.RANK.EQ(Raw!X26,Raw!X$2:X$180,0)</f>
        <v>140</v>
      </c>
      <c r="Y49">
        <f>_xlfn.RANK.EQ(Raw!Y26,Raw!Y$2:Y$180,0)</f>
        <v>139</v>
      </c>
      <c r="Z49">
        <f>_xlfn.RANK.EQ(Raw!Z26,Raw!Z$2:Z$180,0)</f>
        <v>131</v>
      </c>
      <c r="AA49">
        <f>_xlfn.RANK.EQ(Raw!AA26,Raw!AA$2:AA$180,0)</f>
        <v>131</v>
      </c>
      <c r="AB49">
        <f>_xlfn.RANK.EQ(Raw!AB26,Raw!AB$2:AB$180,0)</f>
        <v>130</v>
      </c>
      <c r="AC49">
        <f>_xlfn.RANK.EQ(Raw!AC26,Raw!AC$2:AC$180,0)</f>
        <v>135</v>
      </c>
      <c r="AD49">
        <f>_xlfn.RANK.EQ(Raw!AD26,Raw!AD$2:AD$180,0)</f>
        <v>127</v>
      </c>
      <c r="AE49">
        <f>_xlfn.RANK.EQ(Raw!AE26,Raw!AE$2:AE$180,0)</f>
        <v>134</v>
      </c>
      <c r="AF49">
        <f>_xlfn.RANK.EQ(Raw!AF26,Raw!AF$2:AF$180,0)</f>
        <v>154</v>
      </c>
      <c r="AG49">
        <f>_xlfn.RANK.EQ(Raw!AG26,Raw!AG$2:AG$180,0)</f>
        <v>156</v>
      </c>
      <c r="AH49">
        <f>_xlfn.RANK.EQ(Raw!AH26,Raw!AH$2:AH$180,0)</f>
        <v>160</v>
      </c>
      <c r="AI49">
        <f>_xlfn.RANK.EQ(Raw!AI26,Raw!AI$2:AI$180,0)</f>
        <v>154</v>
      </c>
      <c r="AJ49">
        <f>_xlfn.RANK.EQ(Raw!AJ26,Raw!AJ$2:AJ$180,0)</f>
        <v>171</v>
      </c>
      <c r="AK49">
        <f>_xlfn.RANK.EQ(Raw!AK26,Raw!AK$2:AK$180,0)</f>
        <v>168</v>
      </c>
      <c r="AL49">
        <f>_xlfn.RANK.EQ(Raw!AL26,Raw!AL$2:AL$180,0)</f>
        <v>160</v>
      </c>
      <c r="AM49">
        <f>_xlfn.RANK.EQ(Raw!AM26,Raw!AM$2:AM$180,0)</f>
        <v>157</v>
      </c>
      <c r="AN49">
        <f>_xlfn.RANK.EQ(Raw!AN26,Raw!AN$2:AN$180,0)</f>
        <v>159</v>
      </c>
      <c r="AO49">
        <f>_xlfn.RANK.EQ(Raw!AO26,Raw!AO$2:AO$180,0)</f>
        <v>164</v>
      </c>
      <c r="AP49">
        <f>_xlfn.RANK.EQ(Raw!AP26,Raw!AP$2:AP$180,0)</f>
        <v>166</v>
      </c>
      <c r="AQ49">
        <f>_xlfn.RANK.EQ(Raw!AQ26,Raw!AQ$2:AQ$180,0)</f>
        <v>164</v>
      </c>
      <c r="AR49">
        <f>_xlfn.RANK.EQ(Raw!AR26,Raw!AR$2:AR$180,0)</f>
        <v>167</v>
      </c>
      <c r="AS49">
        <f>_xlfn.RANK.EQ(Raw!AS26,Raw!AS$2:AS$180,0)</f>
        <v>168</v>
      </c>
      <c r="AT49">
        <f>_xlfn.RANK.EQ(Raw!AT26,Raw!AT$2:AT$180,0)</f>
        <v>167</v>
      </c>
      <c r="AU49">
        <f>_xlfn.RANK.EQ(Raw!AU26,Raw!AU$2:AU$180,0)</f>
        <v>173</v>
      </c>
      <c r="AV49">
        <f>_xlfn.RANK.EQ(Raw!AV26,Raw!AV$2:AV$180,0)</f>
        <v>174</v>
      </c>
      <c r="AW49">
        <f>_xlfn.RANK.EQ(Raw!AW26,Raw!AW$2:AW$180,0)</f>
        <v>173</v>
      </c>
      <c r="AX49">
        <f>_xlfn.RANK.EQ(Raw!AX26,Raw!AX$2:AX$180,0)</f>
        <v>173</v>
      </c>
      <c r="AY49">
        <f>_xlfn.RANK.EQ(Raw!AY26,Raw!AY$2:AY$180,0)</f>
        <v>171</v>
      </c>
      <c r="AZ49">
        <f>AY49-B49</f>
        <v>36</v>
      </c>
    </row>
    <row r="50" spans="1:52" x14ac:dyDescent="0.25">
      <c r="A50" t="s">
        <v>150</v>
      </c>
      <c r="B50">
        <f>_xlfn.RANK.EQ(Raw!B151,Raw!B$2:B$180,0)</f>
        <v>28</v>
      </c>
      <c r="C50">
        <f>_xlfn.RANK.EQ(Raw!C151,Raw!C$2:C$180,0)</f>
        <v>25</v>
      </c>
      <c r="D50">
        <f>_xlfn.RANK.EQ(Raw!D151,Raw!D$2:D$180,0)</f>
        <v>32</v>
      </c>
      <c r="E50">
        <f>_xlfn.RANK.EQ(Raw!E151,Raw!E$2:E$180,0)</f>
        <v>31</v>
      </c>
      <c r="F50">
        <f>_xlfn.RANK.EQ(Raw!F151,Raw!F$2:F$180,0)</f>
        <v>33</v>
      </c>
      <c r="G50">
        <f>_xlfn.RANK.EQ(Raw!G151,Raw!G$2:G$180,0)</f>
        <v>34</v>
      </c>
      <c r="H50">
        <f>_xlfn.RANK.EQ(Raw!H151,Raw!H$2:H$180,0)</f>
        <v>33</v>
      </c>
      <c r="I50">
        <f>_xlfn.RANK.EQ(Raw!I151,Raw!I$2:I$180,0)</f>
        <v>34</v>
      </c>
      <c r="J50">
        <f>_xlfn.RANK.EQ(Raw!J151,Raw!J$2:J$180,0)</f>
        <v>36</v>
      </c>
      <c r="K50">
        <f>_xlfn.RANK.EQ(Raw!K151,Raw!K$2:K$180,0)</f>
        <v>36</v>
      </c>
      <c r="L50">
        <f>_xlfn.RANK.EQ(Raw!L151,Raw!L$2:L$180,0)</f>
        <v>33</v>
      </c>
      <c r="M50">
        <f>_xlfn.RANK.EQ(Raw!M151,Raw!M$2:M$180,0)</f>
        <v>33</v>
      </c>
      <c r="N50">
        <f>_xlfn.RANK.EQ(Raw!N151,Raw!N$2:N$180,0)</f>
        <v>38</v>
      </c>
      <c r="O50">
        <f>_xlfn.RANK.EQ(Raw!O151,Raw!O$2:O$180,0)</f>
        <v>40</v>
      </c>
      <c r="P50">
        <f>_xlfn.RANK.EQ(Raw!P151,Raw!P$2:P$180,0)</f>
        <v>38</v>
      </c>
      <c r="Q50">
        <f>_xlfn.RANK.EQ(Raw!Q151,Raw!Q$2:Q$180,0)</f>
        <v>40</v>
      </c>
      <c r="R50">
        <f>_xlfn.RANK.EQ(Raw!R151,Raw!R$2:R$180,0)</f>
        <v>38</v>
      </c>
      <c r="S50">
        <f>_xlfn.RANK.EQ(Raw!S151,Raw!S$2:S$180,0)</f>
        <v>43</v>
      </c>
      <c r="T50">
        <f>_xlfn.RANK.EQ(Raw!T151,Raw!T$2:T$180,0)</f>
        <v>40</v>
      </c>
      <c r="U50">
        <f>_xlfn.RANK.EQ(Raw!U151,Raw!U$2:U$180,0)</f>
        <v>38</v>
      </c>
      <c r="V50">
        <f>_xlfn.RANK.EQ(Raw!V151,Raw!V$2:V$180,0)</f>
        <v>41</v>
      </c>
      <c r="W50">
        <f>_xlfn.RANK.EQ(Raw!W151,Raw!W$2:W$180,0)</f>
        <v>50</v>
      </c>
      <c r="X50">
        <f>_xlfn.RANK.EQ(Raw!X151,Raw!X$2:X$180,0)</f>
        <v>49</v>
      </c>
      <c r="Y50">
        <f>_xlfn.RANK.EQ(Raw!Y151,Raw!Y$2:Y$180,0)</f>
        <v>48</v>
      </c>
      <c r="Z50">
        <f>_xlfn.RANK.EQ(Raw!Z151,Raw!Z$2:Z$180,0)</f>
        <v>48</v>
      </c>
      <c r="AA50">
        <f>_xlfn.RANK.EQ(Raw!AA151,Raw!AA$2:AA$180,0)</f>
        <v>46</v>
      </c>
      <c r="AB50">
        <f>_xlfn.RANK.EQ(Raw!AB151,Raw!AB$2:AB$180,0)</f>
        <v>45</v>
      </c>
      <c r="AC50">
        <f>_xlfn.RANK.EQ(Raw!AC151,Raw!AC$2:AC$180,0)</f>
        <v>46</v>
      </c>
      <c r="AD50">
        <f>_xlfn.RANK.EQ(Raw!AD151,Raw!AD$2:AD$180,0)</f>
        <v>41</v>
      </c>
      <c r="AE50">
        <f>_xlfn.RANK.EQ(Raw!AE151,Raw!AE$2:AE$180,0)</f>
        <v>42</v>
      </c>
      <c r="AF50">
        <f>_xlfn.RANK.EQ(Raw!AF151,Raw!AF$2:AF$180,0)</f>
        <v>55</v>
      </c>
      <c r="AG50">
        <f>_xlfn.RANK.EQ(Raw!AG151,Raw!AG$2:AG$180,0)</f>
        <v>60</v>
      </c>
      <c r="AH50">
        <f>_xlfn.RANK.EQ(Raw!AH151,Raw!AH$2:AH$180,0)</f>
        <v>58</v>
      </c>
      <c r="AI50">
        <f>_xlfn.RANK.EQ(Raw!AI151,Raw!AI$2:AI$180,0)</f>
        <v>68</v>
      </c>
      <c r="AJ50">
        <f>_xlfn.RANK.EQ(Raw!AJ151,Raw!AJ$2:AJ$180,0)</f>
        <v>65</v>
      </c>
      <c r="AK50">
        <f>_xlfn.RANK.EQ(Raw!AK151,Raw!AK$2:AK$180,0)</f>
        <v>67</v>
      </c>
      <c r="AL50">
        <f>_xlfn.RANK.EQ(Raw!AL151,Raw!AL$2:AL$180,0)</f>
        <v>70</v>
      </c>
      <c r="AM50">
        <f>_xlfn.RANK.EQ(Raw!AM151,Raw!AM$2:AM$180,0)</f>
        <v>60</v>
      </c>
      <c r="AN50">
        <f>_xlfn.RANK.EQ(Raw!AN151,Raw!AN$2:AN$180,0)</f>
        <v>56</v>
      </c>
      <c r="AO50">
        <f>_xlfn.RANK.EQ(Raw!AO151,Raw!AO$2:AO$180,0)</f>
        <v>68</v>
      </c>
      <c r="AP50">
        <f>_xlfn.RANK.EQ(Raw!AP151,Raw!AP$2:AP$180,0)</f>
        <v>59</v>
      </c>
      <c r="AQ50">
        <f>_xlfn.RANK.EQ(Raw!AQ151,Raw!AQ$2:AQ$180,0)</f>
        <v>60</v>
      </c>
      <c r="AR50">
        <f>_xlfn.RANK.EQ(Raw!AR151,Raw!AR$2:AR$180,0)</f>
        <v>64</v>
      </c>
      <c r="AS50">
        <f>_xlfn.RANK.EQ(Raw!AS151,Raw!AS$2:AS$180,0)</f>
        <v>66</v>
      </c>
      <c r="AT50">
        <f>_xlfn.RANK.EQ(Raw!AT151,Raw!AT$2:AT$180,0)</f>
        <v>70</v>
      </c>
      <c r="AU50">
        <f>_xlfn.RANK.EQ(Raw!AU151,Raw!AU$2:AU$180,0)</f>
        <v>69</v>
      </c>
      <c r="AV50">
        <f>_xlfn.RANK.EQ(Raw!AV151,Raw!AV$2:AV$180,0)</f>
        <v>77</v>
      </c>
      <c r="AW50">
        <f>_xlfn.RANK.EQ(Raw!AW151,Raw!AW$2:AW$180,0)</f>
        <v>67</v>
      </c>
      <c r="AX50">
        <f>_xlfn.RANK.EQ(Raw!AX151,Raw!AX$2:AX$180,0)</f>
        <v>67</v>
      </c>
      <c r="AY50">
        <f>_xlfn.RANK.EQ(Raw!AY151,Raw!AY$2:AY$180,0)</f>
        <v>64</v>
      </c>
      <c r="AZ50">
        <f>AY50-B50</f>
        <v>36</v>
      </c>
    </row>
    <row r="51" spans="1:52" x14ac:dyDescent="0.25">
      <c r="A51" t="s">
        <v>153</v>
      </c>
      <c r="B51">
        <f>_xlfn.RANK.EQ(Raw!B154,Raw!B$2:B$180,0)</f>
        <v>81</v>
      </c>
      <c r="C51">
        <f>_xlfn.RANK.EQ(Raw!C154,Raw!C$2:C$180,0)</f>
        <v>89</v>
      </c>
      <c r="D51">
        <f>_xlfn.RANK.EQ(Raw!D154,Raw!D$2:D$180,0)</f>
        <v>91</v>
      </c>
      <c r="E51">
        <f>_xlfn.RANK.EQ(Raw!E154,Raw!E$2:E$180,0)</f>
        <v>84</v>
      </c>
      <c r="F51">
        <f>_xlfn.RANK.EQ(Raw!F154,Raw!F$2:F$180,0)</f>
        <v>93</v>
      </c>
      <c r="G51">
        <f>_xlfn.RANK.EQ(Raw!G154,Raw!G$2:G$180,0)</f>
        <v>101</v>
      </c>
      <c r="H51">
        <f>_xlfn.RANK.EQ(Raw!H154,Raw!H$2:H$180,0)</f>
        <v>92</v>
      </c>
      <c r="I51">
        <f>_xlfn.RANK.EQ(Raw!I154,Raw!I$2:I$180,0)</f>
        <v>80</v>
      </c>
      <c r="J51">
        <f>_xlfn.RANK.EQ(Raw!J154,Raw!J$2:J$180,0)</f>
        <v>84</v>
      </c>
      <c r="K51">
        <f>_xlfn.RANK.EQ(Raw!K154,Raw!K$2:K$180,0)</f>
        <v>81</v>
      </c>
      <c r="L51">
        <f>_xlfn.RANK.EQ(Raw!L154,Raw!L$2:L$180,0)</f>
        <v>81</v>
      </c>
      <c r="M51">
        <f>_xlfn.RANK.EQ(Raw!M154,Raw!M$2:M$180,0)</f>
        <v>84</v>
      </c>
      <c r="N51">
        <f>_xlfn.RANK.EQ(Raw!N154,Raw!N$2:N$180,0)</f>
        <v>80</v>
      </c>
      <c r="O51">
        <f>_xlfn.RANK.EQ(Raw!O154,Raw!O$2:O$180,0)</f>
        <v>87</v>
      </c>
      <c r="P51">
        <f>_xlfn.RANK.EQ(Raw!P154,Raw!P$2:P$180,0)</f>
        <v>93</v>
      </c>
      <c r="Q51">
        <f>_xlfn.RANK.EQ(Raw!Q154,Raw!Q$2:Q$180,0)</f>
        <v>94</v>
      </c>
      <c r="R51">
        <f>_xlfn.RANK.EQ(Raw!R154,Raw!R$2:R$180,0)</f>
        <v>94</v>
      </c>
      <c r="S51">
        <f>_xlfn.RANK.EQ(Raw!S154,Raw!S$2:S$180,0)</f>
        <v>94</v>
      </c>
      <c r="T51">
        <f>_xlfn.RANK.EQ(Raw!T154,Raw!T$2:T$180,0)</f>
        <v>94</v>
      </c>
      <c r="U51">
        <f>_xlfn.RANK.EQ(Raw!U154,Raw!U$2:U$180,0)</f>
        <v>96</v>
      </c>
      <c r="V51">
        <f>_xlfn.RANK.EQ(Raw!V154,Raw!V$2:V$180,0)</f>
        <v>100</v>
      </c>
      <c r="W51">
        <f>_xlfn.RANK.EQ(Raw!W154,Raw!W$2:W$180,0)</f>
        <v>99</v>
      </c>
      <c r="X51">
        <f>_xlfn.RANK.EQ(Raw!X154,Raw!X$2:X$180,0)</f>
        <v>99</v>
      </c>
      <c r="Y51">
        <f>_xlfn.RANK.EQ(Raw!Y154,Raw!Y$2:Y$180,0)</f>
        <v>96</v>
      </c>
      <c r="Z51">
        <f>_xlfn.RANK.EQ(Raw!Z154,Raw!Z$2:Z$180,0)</f>
        <v>91</v>
      </c>
      <c r="AA51">
        <f>_xlfn.RANK.EQ(Raw!AA154,Raw!AA$2:AA$180,0)</f>
        <v>89</v>
      </c>
      <c r="AB51">
        <f>_xlfn.RANK.EQ(Raw!AB154,Raw!AB$2:AB$180,0)</f>
        <v>90</v>
      </c>
      <c r="AC51">
        <f>_xlfn.RANK.EQ(Raw!AC154,Raw!AC$2:AC$180,0)</f>
        <v>84</v>
      </c>
      <c r="AD51">
        <f>_xlfn.RANK.EQ(Raw!AD154,Raw!AD$2:AD$180,0)</f>
        <v>83</v>
      </c>
      <c r="AE51">
        <f>_xlfn.RANK.EQ(Raw!AE154,Raw!AE$2:AE$180,0)</f>
        <v>83</v>
      </c>
      <c r="AF51">
        <f>_xlfn.RANK.EQ(Raw!AF154,Raw!AF$2:AF$180,0)</f>
        <v>105</v>
      </c>
      <c r="AG51">
        <f>_xlfn.RANK.EQ(Raw!AG154,Raw!AG$2:AG$180,0)</f>
        <v>108</v>
      </c>
      <c r="AH51">
        <f>_xlfn.RANK.EQ(Raw!AH154,Raw!AH$2:AH$180,0)</f>
        <v>106</v>
      </c>
      <c r="AI51">
        <f>_xlfn.RANK.EQ(Raw!AI154,Raw!AI$2:AI$180,0)</f>
        <v>105</v>
      </c>
      <c r="AJ51">
        <f>_xlfn.RANK.EQ(Raw!AJ154,Raw!AJ$2:AJ$180,0)</f>
        <v>104</v>
      </c>
      <c r="AK51">
        <f>_xlfn.RANK.EQ(Raw!AK154,Raw!AK$2:AK$180,0)</f>
        <v>96</v>
      </c>
      <c r="AL51">
        <f>_xlfn.RANK.EQ(Raw!AL154,Raw!AL$2:AL$180,0)</f>
        <v>100</v>
      </c>
      <c r="AM51">
        <f>_xlfn.RANK.EQ(Raw!AM154,Raw!AM$2:AM$180,0)</f>
        <v>103</v>
      </c>
      <c r="AN51">
        <f>_xlfn.RANK.EQ(Raw!AN154,Raw!AN$2:AN$180,0)</f>
        <v>103</v>
      </c>
      <c r="AO51">
        <f>_xlfn.RANK.EQ(Raw!AO154,Raw!AO$2:AO$180,0)</f>
        <v>103</v>
      </c>
      <c r="AP51">
        <f>_xlfn.RANK.EQ(Raw!AP154,Raw!AP$2:AP$180,0)</f>
        <v>104</v>
      </c>
      <c r="AQ51">
        <f>_xlfn.RANK.EQ(Raw!AQ154,Raw!AQ$2:AQ$180,0)</f>
        <v>103</v>
      </c>
      <c r="AR51">
        <f>_xlfn.RANK.EQ(Raw!AR154,Raw!AR$2:AR$180,0)</f>
        <v>103</v>
      </c>
      <c r="AS51">
        <f>_xlfn.RANK.EQ(Raw!AS154,Raw!AS$2:AS$180,0)</f>
        <v>102</v>
      </c>
      <c r="AT51">
        <f>_xlfn.RANK.EQ(Raw!AT154,Raw!AT$2:AT$180,0)</f>
        <v>107</v>
      </c>
      <c r="AU51">
        <f>_xlfn.RANK.EQ(Raw!AU154,Raw!AU$2:AU$180,0)</f>
        <v>111</v>
      </c>
      <c r="AV51">
        <f>_xlfn.RANK.EQ(Raw!AV154,Raw!AV$2:AV$180,0)</f>
        <v>117</v>
      </c>
      <c r="AW51">
        <f>_xlfn.RANK.EQ(Raw!AW154,Raw!AW$2:AW$180,0)</f>
        <v>112</v>
      </c>
      <c r="AX51">
        <f>_xlfn.RANK.EQ(Raw!AX154,Raw!AX$2:AX$180,0)</f>
        <v>115</v>
      </c>
      <c r="AY51">
        <f>_xlfn.RANK.EQ(Raw!AY154,Raw!AY$2:AY$180,0)</f>
        <v>117</v>
      </c>
      <c r="AZ51">
        <f>AY51-B51</f>
        <v>36</v>
      </c>
    </row>
    <row r="52" spans="1:52" x14ac:dyDescent="0.25">
      <c r="A52" t="s">
        <v>111</v>
      </c>
      <c r="B52">
        <f>_xlfn.RANK.EQ(Raw!B112,Raw!B$2:B$180,0)</f>
        <v>151</v>
      </c>
      <c r="C52">
        <f>_xlfn.RANK.EQ(Raw!C112,Raw!C$2:C$180,0)</f>
        <v>151</v>
      </c>
      <c r="D52">
        <f>_xlfn.RANK.EQ(Raw!D112,Raw!D$2:D$180,0)</f>
        <v>151</v>
      </c>
      <c r="E52">
        <f>_xlfn.RANK.EQ(Raw!E112,Raw!E$2:E$180,0)</f>
        <v>151</v>
      </c>
      <c r="F52">
        <f>_xlfn.RANK.EQ(Raw!F112,Raw!F$2:F$180,0)</f>
        <v>151</v>
      </c>
      <c r="G52">
        <f>_xlfn.RANK.EQ(Raw!G112,Raw!G$2:G$180,0)</f>
        <v>151</v>
      </c>
      <c r="H52">
        <f>_xlfn.RANK.EQ(Raw!H112,Raw!H$2:H$180,0)</f>
        <v>151</v>
      </c>
      <c r="I52">
        <f>_xlfn.RANK.EQ(Raw!I112,Raw!I$2:I$180,0)</f>
        <v>151</v>
      </c>
      <c r="J52" t="e">
        <f>_xlfn.RANK.EQ(Raw!J112,Raw!J$2:J$180,0)</f>
        <v>#N/A</v>
      </c>
      <c r="K52" t="e">
        <f>_xlfn.RANK.EQ(Raw!K112,Raw!K$2:K$180,0)</f>
        <v>#N/A</v>
      </c>
      <c r="L52" t="e">
        <f>_xlfn.RANK.EQ(Raw!L112,Raw!L$2:L$180,0)</f>
        <v>#N/A</v>
      </c>
      <c r="M52" t="e">
        <f>_xlfn.RANK.EQ(Raw!M112,Raw!M$2:M$180,0)</f>
        <v>#N/A</v>
      </c>
      <c r="N52" t="e">
        <f>_xlfn.RANK.EQ(Raw!N112,Raw!N$2:N$180,0)</f>
        <v>#N/A</v>
      </c>
      <c r="O52" t="e">
        <f>_xlfn.RANK.EQ(Raw!O112,Raw!O$2:O$180,0)</f>
        <v>#N/A</v>
      </c>
      <c r="P52">
        <f>_xlfn.RANK.EQ(Raw!P112,Raw!P$2:P$180,0)</f>
        <v>151</v>
      </c>
      <c r="Q52">
        <f>_xlfn.RANK.EQ(Raw!Q112,Raw!Q$2:Q$180,0)</f>
        <v>151</v>
      </c>
      <c r="R52">
        <f>_xlfn.RANK.EQ(Raw!R112,Raw!R$2:R$180,0)</f>
        <v>151</v>
      </c>
      <c r="S52" t="e">
        <f>_xlfn.RANK.EQ(Raw!S112,Raw!S$2:S$180,0)</f>
        <v>#N/A</v>
      </c>
      <c r="T52" t="e">
        <f>_xlfn.RANK.EQ(Raw!T112,Raw!T$2:T$180,0)</f>
        <v>#N/A</v>
      </c>
      <c r="U52" t="e">
        <f>_xlfn.RANK.EQ(Raw!U112,Raw!U$2:U$180,0)</f>
        <v>#N/A</v>
      </c>
      <c r="V52" t="e">
        <f>_xlfn.RANK.EQ(Raw!V112,Raw!V$2:V$180,0)</f>
        <v>#N/A</v>
      </c>
      <c r="W52" t="e">
        <f>_xlfn.RANK.EQ(Raw!W112,Raw!W$2:W$180,0)</f>
        <v>#N/A</v>
      </c>
      <c r="X52">
        <f>_xlfn.RANK.EQ(Raw!X112,Raw!X$2:X$180,0)</f>
        <v>151</v>
      </c>
      <c r="Y52">
        <f>_xlfn.RANK.EQ(Raw!Y112,Raw!Y$2:Y$180,0)</f>
        <v>151</v>
      </c>
      <c r="Z52">
        <f>_xlfn.RANK.EQ(Raw!Z112,Raw!Z$2:Z$180,0)</f>
        <v>151</v>
      </c>
      <c r="AA52">
        <f>_xlfn.RANK.EQ(Raw!AA112,Raw!AA$2:AA$180,0)</f>
        <v>151</v>
      </c>
      <c r="AB52">
        <f>_xlfn.RANK.EQ(Raw!AB112,Raw!AB$2:AB$180,0)</f>
        <v>151</v>
      </c>
      <c r="AC52">
        <f>_xlfn.RANK.EQ(Raw!AC112,Raw!AC$2:AC$180,0)</f>
        <v>151</v>
      </c>
      <c r="AD52">
        <f>_xlfn.RANK.EQ(Raw!AD112,Raw!AD$2:AD$180,0)</f>
        <v>151</v>
      </c>
      <c r="AE52">
        <f>_xlfn.RANK.EQ(Raw!AE112,Raw!AE$2:AE$180,0)</f>
        <v>151</v>
      </c>
      <c r="AF52">
        <f>_xlfn.RANK.EQ(Raw!AF112,Raw!AF$2:AF$180,0)</f>
        <v>20</v>
      </c>
      <c r="AG52">
        <f>_xlfn.RANK.EQ(Raw!AG112,Raw!AG$2:AG$180,0)</f>
        <v>33</v>
      </c>
      <c r="AH52">
        <f>_xlfn.RANK.EQ(Raw!AH112,Raw!AH$2:AH$180,0)</f>
        <v>35</v>
      </c>
      <c r="AI52">
        <f>_xlfn.RANK.EQ(Raw!AI112,Raw!AI$2:AI$180,0)</f>
        <v>37</v>
      </c>
      <c r="AJ52">
        <f>_xlfn.RANK.EQ(Raw!AJ112,Raw!AJ$2:AJ$180,0)</f>
        <v>42</v>
      </c>
      <c r="AK52">
        <f>_xlfn.RANK.EQ(Raw!AK112,Raw!AK$2:AK$180,0)</f>
        <v>32</v>
      </c>
      <c r="AL52">
        <f>_xlfn.RANK.EQ(Raw!AL112,Raw!AL$2:AL$180,0)</f>
        <v>32</v>
      </c>
      <c r="AM52">
        <f>_xlfn.RANK.EQ(Raw!AM112,Raw!AM$2:AM$180,0)</f>
        <v>45</v>
      </c>
      <c r="AN52">
        <f>_xlfn.RANK.EQ(Raw!AN112,Raw!AN$2:AN$180,0)</f>
        <v>46</v>
      </c>
      <c r="AO52">
        <f>_xlfn.RANK.EQ(Raw!AO112,Raw!AO$2:AO$180,0)</f>
        <v>57</v>
      </c>
      <c r="AP52">
        <f>_xlfn.RANK.EQ(Raw!AP112,Raw!AP$2:AP$180,0)</f>
        <v>51</v>
      </c>
      <c r="AQ52">
        <f>_xlfn.RANK.EQ(Raw!AQ112,Raw!AQ$2:AQ$180,0)</f>
        <v>56</v>
      </c>
      <c r="AR52">
        <f>_xlfn.RANK.EQ(Raw!AR112,Raw!AR$2:AR$180,0)</f>
        <v>49</v>
      </c>
      <c r="AS52">
        <f>_xlfn.RANK.EQ(Raw!AS112,Raw!AS$2:AS$180,0)</f>
        <v>49</v>
      </c>
      <c r="AT52">
        <f>_xlfn.RANK.EQ(Raw!AT112,Raw!AT$2:AT$180,0)</f>
        <v>53</v>
      </c>
      <c r="AU52">
        <f>_xlfn.RANK.EQ(Raw!AU112,Raw!AU$2:AU$180,0)</f>
        <v>53</v>
      </c>
      <c r="AV52">
        <f>_xlfn.RANK.EQ(Raw!AV112,Raw!AV$2:AV$180,0)</f>
        <v>55</v>
      </c>
      <c r="AW52">
        <f>_xlfn.RANK.EQ(Raw!AW112,Raw!AW$2:AW$180,0)</f>
        <v>50</v>
      </c>
      <c r="AX52">
        <f>_xlfn.RANK.EQ(Raw!AX112,Raw!AX$2:AX$180,0)</f>
        <v>56</v>
      </c>
      <c r="AY52">
        <f>_xlfn.RANK.EQ(Raw!AY112,Raw!AY$2:AY$180,0)</f>
        <v>55</v>
      </c>
      <c r="AZ52">
        <f>AY52-AF52</f>
        <v>35</v>
      </c>
    </row>
    <row r="53" spans="1:52" x14ac:dyDescent="0.25">
      <c r="A53" t="s">
        <v>107</v>
      </c>
      <c r="B53">
        <f>_xlfn.RANK.EQ(Raw!B108,Raw!B$2:B$180,0)</f>
        <v>106</v>
      </c>
      <c r="C53">
        <f>_xlfn.RANK.EQ(Raw!C108,Raw!C$2:C$180,0)</f>
        <v>102</v>
      </c>
      <c r="D53">
        <f>_xlfn.RANK.EQ(Raw!D108,Raw!D$2:D$180,0)</f>
        <v>101</v>
      </c>
      <c r="E53">
        <f>_xlfn.RANK.EQ(Raw!E108,Raw!E$2:E$180,0)</f>
        <v>102</v>
      </c>
      <c r="F53">
        <f>_xlfn.RANK.EQ(Raw!F108,Raw!F$2:F$180,0)</f>
        <v>100</v>
      </c>
      <c r="G53">
        <f>_xlfn.RANK.EQ(Raw!G108,Raw!G$2:G$180,0)</f>
        <v>102</v>
      </c>
      <c r="H53">
        <f>_xlfn.RANK.EQ(Raw!H108,Raw!H$2:H$180,0)</f>
        <v>100</v>
      </c>
      <c r="I53">
        <f>_xlfn.RANK.EQ(Raw!I108,Raw!I$2:I$180,0)</f>
        <v>99</v>
      </c>
      <c r="J53">
        <f>_xlfn.RANK.EQ(Raw!J108,Raw!J$2:J$180,0)</f>
        <v>101</v>
      </c>
      <c r="K53">
        <f>_xlfn.RANK.EQ(Raw!K108,Raw!K$2:K$180,0)</f>
        <v>102</v>
      </c>
      <c r="L53">
        <f>_xlfn.RANK.EQ(Raw!L108,Raw!L$2:L$180,0)</f>
        <v>101</v>
      </c>
      <c r="M53">
        <f>_xlfn.RANK.EQ(Raw!M108,Raw!M$2:M$180,0)</f>
        <v>106</v>
      </c>
      <c r="N53">
        <f>_xlfn.RANK.EQ(Raw!N108,Raw!N$2:N$180,0)</f>
        <v>105</v>
      </c>
      <c r="O53">
        <f>_xlfn.RANK.EQ(Raw!O108,Raw!O$2:O$180,0)</f>
        <v>107</v>
      </c>
      <c r="P53">
        <f>_xlfn.RANK.EQ(Raw!P108,Raw!P$2:P$180,0)</f>
        <v>107</v>
      </c>
      <c r="Q53">
        <f>_xlfn.RANK.EQ(Raw!Q108,Raw!Q$2:Q$180,0)</f>
        <v>112</v>
      </c>
      <c r="R53">
        <f>_xlfn.RANK.EQ(Raw!R108,Raw!R$2:R$180,0)</f>
        <v>113</v>
      </c>
      <c r="S53">
        <f>_xlfn.RANK.EQ(Raw!S108,Raw!S$2:S$180,0)</f>
        <v>112</v>
      </c>
      <c r="T53">
        <f>_xlfn.RANK.EQ(Raw!T108,Raw!T$2:T$180,0)</f>
        <v>110</v>
      </c>
      <c r="U53">
        <f>_xlfn.RANK.EQ(Raw!U108,Raw!U$2:U$180,0)</f>
        <v>110</v>
      </c>
      <c r="V53">
        <f>_xlfn.RANK.EQ(Raw!V108,Raw!V$2:V$180,0)</f>
        <v>108</v>
      </c>
      <c r="W53">
        <f>_xlfn.RANK.EQ(Raw!W108,Raw!W$2:W$180,0)</f>
        <v>107</v>
      </c>
      <c r="X53">
        <f>_xlfn.RANK.EQ(Raw!X108,Raw!X$2:X$180,0)</f>
        <v>109</v>
      </c>
      <c r="Y53">
        <f>_xlfn.RANK.EQ(Raw!Y108,Raw!Y$2:Y$180,0)</f>
        <v>118</v>
      </c>
      <c r="Z53">
        <f>_xlfn.RANK.EQ(Raw!Z108,Raw!Z$2:Z$180,0)</f>
        <v>121</v>
      </c>
      <c r="AA53">
        <f>_xlfn.RANK.EQ(Raw!AA108,Raw!AA$2:AA$180,0)</f>
        <v>108</v>
      </c>
      <c r="AB53">
        <f>_xlfn.RANK.EQ(Raw!AB108,Raw!AB$2:AB$180,0)</f>
        <v>109</v>
      </c>
      <c r="AC53">
        <f>_xlfn.RANK.EQ(Raw!AC108,Raw!AC$2:AC$180,0)</f>
        <v>119</v>
      </c>
      <c r="AD53">
        <f>_xlfn.RANK.EQ(Raw!AD108,Raw!AD$2:AD$180,0)</f>
        <v>115</v>
      </c>
      <c r="AE53">
        <f>_xlfn.RANK.EQ(Raw!AE108,Raw!AE$2:AE$180,0)</f>
        <v>123</v>
      </c>
      <c r="AF53">
        <f>_xlfn.RANK.EQ(Raw!AF108,Raw!AF$2:AF$180,0)</f>
        <v>133</v>
      </c>
      <c r="AG53">
        <f>_xlfn.RANK.EQ(Raw!AG108,Raw!AG$2:AG$180,0)</f>
        <v>135</v>
      </c>
      <c r="AH53">
        <f>_xlfn.RANK.EQ(Raw!AH108,Raw!AH$2:AH$180,0)</f>
        <v>131</v>
      </c>
      <c r="AI53">
        <f>_xlfn.RANK.EQ(Raw!AI108,Raw!AI$2:AI$180,0)</f>
        <v>126</v>
      </c>
      <c r="AJ53">
        <f>_xlfn.RANK.EQ(Raw!AJ108,Raw!AJ$2:AJ$180,0)</f>
        <v>127</v>
      </c>
      <c r="AK53">
        <f>_xlfn.RANK.EQ(Raw!AK108,Raw!AK$2:AK$180,0)</f>
        <v>127</v>
      </c>
      <c r="AL53">
        <f>_xlfn.RANK.EQ(Raw!AL108,Raw!AL$2:AL$180,0)</f>
        <v>129</v>
      </c>
      <c r="AM53">
        <f>_xlfn.RANK.EQ(Raw!AM108,Raw!AM$2:AM$180,0)</f>
        <v>113</v>
      </c>
      <c r="AN53">
        <f>_xlfn.RANK.EQ(Raw!AN108,Raw!AN$2:AN$180,0)</f>
        <v>123</v>
      </c>
      <c r="AO53">
        <f>_xlfn.RANK.EQ(Raw!AO108,Raw!AO$2:AO$180,0)</f>
        <v>119</v>
      </c>
      <c r="AP53">
        <f>_xlfn.RANK.EQ(Raw!AP108,Raw!AP$2:AP$180,0)</f>
        <v>114</v>
      </c>
      <c r="AQ53">
        <f>_xlfn.RANK.EQ(Raw!AQ108,Raw!AQ$2:AQ$180,0)</f>
        <v>117</v>
      </c>
      <c r="AR53">
        <f>_xlfn.RANK.EQ(Raw!AR108,Raw!AR$2:AR$180,0)</f>
        <v>121</v>
      </c>
      <c r="AS53">
        <f>_xlfn.RANK.EQ(Raw!AS108,Raw!AS$2:AS$180,0)</f>
        <v>120</v>
      </c>
      <c r="AT53">
        <f>_xlfn.RANK.EQ(Raw!AT108,Raw!AT$2:AT$180,0)</f>
        <v>130</v>
      </c>
      <c r="AU53">
        <f>_xlfn.RANK.EQ(Raw!AU108,Raw!AU$2:AU$180,0)</f>
        <v>131</v>
      </c>
      <c r="AV53">
        <f>_xlfn.RANK.EQ(Raw!AV108,Raw!AV$2:AV$180,0)</f>
        <v>136</v>
      </c>
      <c r="AW53">
        <f>_xlfn.RANK.EQ(Raw!AW108,Raw!AW$2:AW$180,0)</f>
        <v>142</v>
      </c>
      <c r="AX53">
        <f>_xlfn.RANK.EQ(Raw!AX108,Raw!AX$2:AX$180,0)</f>
        <v>141</v>
      </c>
      <c r="AY53">
        <f>_xlfn.RANK.EQ(Raw!AY108,Raw!AY$2:AY$180,0)</f>
        <v>140</v>
      </c>
      <c r="AZ53">
        <f>AY53-B53</f>
        <v>34</v>
      </c>
    </row>
    <row r="54" spans="1:52" x14ac:dyDescent="0.25">
      <c r="A54" t="s">
        <v>36</v>
      </c>
      <c r="B54">
        <f>_xlfn.RANK.EQ(Raw!B37,Raw!B$2:B$180,0)</f>
        <v>140</v>
      </c>
      <c r="C54">
        <f>_xlfn.RANK.EQ(Raw!C37,Raw!C$2:C$180,0)</f>
        <v>141</v>
      </c>
      <c r="D54">
        <f>_xlfn.RANK.EQ(Raw!D37,Raw!D$2:D$180,0)</f>
        <v>143</v>
      </c>
      <c r="E54">
        <f>_xlfn.RANK.EQ(Raw!E37,Raw!E$2:E$180,0)</f>
        <v>141</v>
      </c>
      <c r="F54">
        <f>_xlfn.RANK.EQ(Raw!F37,Raw!F$2:F$180,0)</f>
        <v>138</v>
      </c>
      <c r="G54">
        <f>_xlfn.RANK.EQ(Raw!G37,Raw!G$2:G$180,0)</f>
        <v>138</v>
      </c>
      <c r="H54">
        <f>_xlfn.RANK.EQ(Raw!H37,Raw!H$2:H$180,0)</f>
        <v>140</v>
      </c>
      <c r="I54">
        <f>_xlfn.RANK.EQ(Raw!I37,Raw!I$2:I$180,0)</f>
        <v>133</v>
      </c>
      <c r="J54">
        <f>_xlfn.RANK.EQ(Raw!J37,Raw!J$2:J$180,0)</f>
        <v>142</v>
      </c>
      <c r="K54">
        <f>_xlfn.RANK.EQ(Raw!K37,Raw!K$2:K$180,0)</f>
        <v>136</v>
      </c>
      <c r="L54">
        <f>_xlfn.RANK.EQ(Raw!L37,Raw!L$2:L$180,0)</f>
        <v>129</v>
      </c>
      <c r="M54">
        <f>_xlfn.RANK.EQ(Raw!M37,Raw!M$2:M$180,0)</f>
        <v>147</v>
      </c>
      <c r="N54">
        <f>_xlfn.RANK.EQ(Raw!N37,Raw!N$2:N$180,0)</f>
        <v>149</v>
      </c>
      <c r="O54">
        <f>_xlfn.RANK.EQ(Raw!O37,Raw!O$2:O$180,0)</f>
        <v>143</v>
      </c>
      <c r="P54">
        <f>_xlfn.RANK.EQ(Raw!P37,Raw!P$2:P$180,0)</f>
        <v>134</v>
      </c>
      <c r="Q54">
        <f>_xlfn.RANK.EQ(Raw!Q37,Raw!Q$2:Q$180,0)</f>
        <v>128</v>
      </c>
      <c r="R54">
        <f>_xlfn.RANK.EQ(Raw!R37,Raw!R$2:R$180,0)</f>
        <v>142</v>
      </c>
      <c r="S54">
        <f>_xlfn.RANK.EQ(Raw!S37,Raw!S$2:S$180,0)</f>
        <v>138</v>
      </c>
      <c r="T54">
        <f>_xlfn.RANK.EQ(Raw!T37,Raw!T$2:T$180,0)</f>
        <v>127</v>
      </c>
      <c r="U54">
        <f>_xlfn.RANK.EQ(Raw!U37,Raw!U$2:U$180,0)</f>
        <v>129</v>
      </c>
      <c r="V54">
        <f>_xlfn.RANK.EQ(Raw!V37,Raw!V$2:V$180,0)</f>
        <v>127</v>
      </c>
      <c r="W54">
        <f>_xlfn.RANK.EQ(Raw!W37,Raw!W$2:W$180,0)</f>
        <v>127</v>
      </c>
      <c r="X54">
        <f>_xlfn.RANK.EQ(Raw!X37,Raw!X$2:X$180,0)</f>
        <v>131</v>
      </c>
      <c r="Y54">
        <f>_xlfn.RANK.EQ(Raw!Y37,Raw!Y$2:Y$180,0)</f>
        <v>137</v>
      </c>
      <c r="Z54">
        <f>_xlfn.RANK.EQ(Raw!Z37,Raw!Z$2:Z$180,0)</f>
        <v>135</v>
      </c>
      <c r="AA54">
        <f>_xlfn.RANK.EQ(Raw!AA37,Raw!AA$2:AA$180,0)</f>
        <v>131</v>
      </c>
      <c r="AB54">
        <f>_xlfn.RANK.EQ(Raw!AB37,Raw!AB$2:AB$180,0)</f>
        <v>129</v>
      </c>
      <c r="AC54">
        <f>_xlfn.RANK.EQ(Raw!AC37,Raw!AC$2:AC$180,0)</f>
        <v>134</v>
      </c>
      <c r="AD54">
        <f>_xlfn.RANK.EQ(Raw!AD37,Raw!AD$2:AD$180,0)</f>
        <v>130</v>
      </c>
      <c r="AE54">
        <f>_xlfn.RANK.EQ(Raw!AE37,Raw!AE$2:AE$180,0)</f>
        <v>128</v>
      </c>
      <c r="AF54">
        <f>_xlfn.RANK.EQ(Raw!AF37,Raw!AF$2:AF$180,0)</f>
        <v>147</v>
      </c>
      <c r="AG54">
        <f>_xlfn.RANK.EQ(Raw!AG37,Raw!AG$2:AG$180,0)</f>
        <v>157</v>
      </c>
      <c r="AH54">
        <f>_xlfn.RANK.EQ(Raw!AH37,Raw!AH$2:AH$180,0)</f>
        <v>155</v>
      </c>
      <c r="AI54">
        <f>_xlfn.RANK.EQ(Raw!AI37,Raw!AI$2:AI$180,0)</f>
        <v>153</v>
      </c>
      <c r="AJ54">
        <f>_xlfn.RANK.EQ(Raw!AJ37,Raw!AJ$2:AJ$180,0)</f>
        <v>158</v>
      </c>
      <c r="AK54">
        <f>_xlfn.RANK.EQ(Raw!AK37,Raw!AK$2:AK$180,0)</f>
        <v>162</v>
      </c>
      <c r="AL54">
        <f>_xlfn.RANK.EQ(Raw!AL37,Raw!AL$2:AL$180,0)</f>
        <v>157</v>
      </c>
      <c r="AM54">
        <f>_xlfn.RANK.EQ(Raw!AM37,Raw!AM$2:AM$180,0)</f>
        <v>159</v>
      </c>
      <c r="AN54">
        <f>_xlfn.RANK.EQ(Raw!AN37,Raw!AN$2:AN$180,0)</f>
        <v>166</v>
      </c>
      <c r="AO54">
        <f>_xlfn.RANK.EQ(Raw!AO37,Raw!AO$2:AO$180,0)</f>
        <v>166</v>
      </c>
      <c r="AP54">
        <f>_xlfn.RANK.EQ(Raw!AP37,Raw!AP$2:AP$180,0)</f>
        <v>165</v>
      </c>
      <c r="AQ54">
        <f>_xlfn.RANK.EQ(Raw!AQ37,Raw!AQ$2:AQ$180,0)</f>
        <v>169</v>
      </c>
      <c r="AR54">
        <f>_xlfn.RANK.EQ(Raw!AR37,Raw!AR$2:AR$180,0)</f>
        <v>172</v>
      </c>
      <c r="AS54">
        <f>_xlfn.RANK.EQ(Raw!AS37,Raw!AS$2:AS$180,0)</f>
        <v>175</v>
      </c>
      <c r="AT54">
        <f>_xlfn.RANK.EQ(Raw!AT37,Raw!AT$2:AT$180,0)</f>
        <v>175</v>
      </c>
      <c r="AU54">
        <f>_xlfn.RANK.EQ(Raw!AU37,Raw!AU$2:AU$180,0)</f>
        <v>174</v>
      </c>
      <c r="AV54">
        <f>_xlfn.RANK.EQ(Raw!AV37,Raw!AV$2:AV$180,0)</f>
        <v>171</v>
      </c>
      <c r="AW54">
        <f>_xlfn.RANK.EQ(Raw!AW37,Raw!AW$2:AW$180,0)</f>
        <v>172</v>
      </c>
      <c r="AX54">
        <f>_xlfn.RANK.EQ(Raw!AX37,Raw!AX$2:AX$180,0)</f>
        <v>175</v>
      </c>
      <c r="AY54">
        <f>_xlfn.RANK.EQ(Raw!AY37,Raw!AY$2:AY$180,0)</f>
        <v>173</v>
      </c>
      <c r="AZ54">
        <f>AY54-B54</f>
        <v>33</v>
      </c>
    </row>
    <row r="55" spans="1:52" x14ac:dyDescent="0.25">
      <c r="A55" t="s">
        <v>57</v>
      </c>
      <c r="B55">
        <f>_xlfn.RANK.EQ(Raw!B58,Raw!B$2:B$180,0)</f>
        <v>6</v>
      </c>
      <c r="C55">
        <f>_xlfn.RANK.EQ(Raw!C58,Raw!C$2:C$180,0)</f>
        <v>7</v>
      </c>
      <c r="D55">
        <f>_xlfn.RANK.EQ(Raw!D58,Raw!D$2:D$180,0)</f>
        <v>5</v>
      </c>
      <c r="E55">
        <f>_xlfn.RANK.EQ(Raw!E58,Raw!E$2:E$180,0)</f>
        <v>6</v>
      </c>
      <c r="F55">
        <f>_xlfn.RANK.EQ(Raw!F58,Raw!F$2:F$180,0)</f>
        <v>8</v>
      </c>
      <c r="G55">
        <f>_xlfn.RANK.EQ(Raw!G58,Raw!G$2:G$180,0)</f>
        <v>7</v>
      </c>
      <c r="H55">
        <f>_xlfn.RANK.EQ(Raw!H58,Raw!H$2:H$180,0)</f>
        <v>10</v>
      </c>
      <c r="I55">
        <f>_xlfn.RANK.EQ(Raw!I58,Raw!I$2:I$180,0)</f>
        <v>10</v>
      </c>
      <c r="J55">
        <f>_xlfn.RANK.EQ(Raw!J58,Raw!J$2:J$180,0)</f>
        <v>10</v>
      </c>
      <c r="K55">
        <f>_xlfn.RANK.EQ(Raw!K58,Raw!K$2:K$180,0)</f>
        <v>11</v>
      </c>
      <c r="L55">
        <f>_xlfn.RANK.EQ(Raw!L58,Raw!L$2:L$180,0)</f>
        <v>11</v>
      </c>
      <c r="M55">
        <f>_xlfn.RANK.EQ(Raw!M58,Raw!M$2:M$180,0)</f>
        <v>9</v>
      </c>
      <c r="N55">
        <f>_xlfn.RANK.EQ(Raw!N58,Raw!N$2:N$180,0)</f>
        <v>13</v>
      </c>
      <c r="O55">
        <f>_xlfn.RANK.EQ(Raw!O58,Raw!O$2:O$180,0)</f>
        <v>11</v>
      </c>
      <c r="P55">
        <f>_xlfn.RANK.EQ(Raw!P58,Raw!P$2:P$180,0)</f>
        <v>11</v>
      </c>
      <c r="Q55">
        <f>_xlfn.RANK.EQ(Raw!Q58,Raw!Q$2:Q$180,0)</f>
        <v>11</v>
      </c>
      <c r="R55">
        <f>_xlfn.RANK.EQ(Raw!R58,Raw!R$2:R$180,0)</f>
        <v>16</v>
      </c>
      <c r="S55">
        <f>_xlfn.RANK.EQ(Raw!S58,Raw!S$2:S$180,0)</f>
        <v>17</v>
      </c>
      <c r="T55">
        <f>_xlfn.RANK.EQ(Raw!T58,Raw!T$2:T$180,0)</f>
        <v>23</v>
      </c>
      <c r="U55">
        <f>_xlfn.RANK.EQ(Raw!U58,Raw!U$2:U$180,0)</f>
        <v>21</v>
      </c>
      <c r="V55">
        <f>_xlfn.RANK.EQ(Raw!V58,Raw!V$2:V$180,0)</f>
        <v>17</v>
      </c>
      <c r="W55">
        <f>_xlfn.RANK.EQ(Raw!W58,Raw!W$2:W$180,0)</f>
        <v>20</v>
      </c>
      <c r="X55">
        <f>_xlfn.RANK.EQ(Raw!X58,Raw!X$2:X$180,0)</f>
        <v>16</v>
      </c>
      <c r="Y55">
        <f>_xlfn.RANK.EQ(Raw!Y58,Raw!Y$2:Y$180,0)</f>
        <v>18</v>
      </c>
      <c r="Z55">
        <f>_xlfn.RANK.EQ(Raw!Z58,Raw!Z$2:Z$180,0)</f>
        <v>21</v>
      </c>
      <c r="AA55">
        <f>_xlfn.RANK.EQ(Raw!AA58,Raw!AA$2:AA$180,0)</f>
        <v>17</v>
      </c>
      <c r="AB55">
        <f>_xlfn.RANK.EQ(Raw!AB58,Raw!AB$2:AB$180,0)</f>
        <v>18</v>
      </c>
      <c r="AC55">
        <f>_xlfn.RANK.EQ(Raw!AC58,Raw!AC$2:AC$180,0)</f>
        <v>18</v>
      </c>
      <c r="AD55">
        <f>_xlfn.RANK.EQ(Raw!AD58,Raw!AD$2:AD$180,0)</f>
        <v>19</v>
      </c>
      <c r="AE55">
        <f>_xlfn.RANK.EQ(Raw!AE58,Raw!AE$2:AE$180,0)</f>
        <v>17</v>
      </c>
      <c r="AF55">
        <f>_xlfn.RANK.EQ(Raw!AF58,Raw!AF$2:AF$180,0)</f>
        <v>28</v>
      </c>
      <c r="AG55">
        <f>_xlfn.RANK.EQ(Raw!AG58,Raw!AG$2:AG$180,0)</f>
        <v>26</v>
      </c>
      <c r="AH55">
        <f>_xlfn.RANK.EQ(Raw!AH58,Raw!AH$2:AH$180,0)</f>
        <v>28</v>
      </c>
      <c r="AI55">
        <f>_xlfn.RANK.EQ(Raw!AI58,Raw!AI$2:AI$180,0)</f>
        <v>32</v>
      </c>
      <c r="AJ55">
        <f>_xlfn.RANK.EQ(Raw!AJ58,Raw!AJ$2:AJ$180,0)</f>
        <v>34</v>
      </c>
      <c r="AK55">
        <f>_xlfn.RANK.EQ(Raw!AK58,Raw!AK$2:AK$180,0)</f>
        <v>31</v>
      </c>
      <c r="AL55">
        <f>_xlfn.RANK.EQ(Raw!AL58,Raw!AL$2:AL$180,0)</f>
        <v>33</v>
      </c>
      <c r="AM55">
        <f>_xlfn.RANK.EQ(Raw!AM58,Raw!AM$2:AM$180,0)</f>
        <v>33</v>
      </c>
      <c r="AN55">
        <f>_xlfn.RANK.EQ(Raw!AN58,Raw!AN$2:AN$180,0)</f>
        <v>32</v>
      </c>
      <c r="AO55">
        <f>_xlfn.RANK.EQ(Raw!AO58,Raw!AO$2:AO$180,0)</f>
        <v>35</v>
      </c>
      <c r="AP55">
        <f>_xlfn.RANK.EQ(Raw!AP58,Raw!AP$2:AP$180,0)</f>
        <v>34</v>
      </c>
      <c r="AQ55">
        <f>_xlfn.RANK.EQ(Raw!AQ58,Raw!AQ$2:AQ$180,0)</f>
        <v>31</v>
      </c>
      <c r="AR55">
        <f>_xlfn.RANK.EQ(Raw!AR58,Raw!AR$2:AR$180,0)</f>
        <v>30</v>
      </c>
      <c r="AS55">
        <f>_xlfn.RANK.EQ(Raw!AS58,Raw!AS$2:AS$180,0)</f>
        <v>34</v>
      </c>
      <c r="AT55">
        <f>_xlfn.RANK.EQ(Raw!AT58,Raw!AT$2:AT$180,0)</f>
        <v>40</v>
      </c>
      <c r="AU55">
        <f>_xlfn.RANK.EQ(Raw!AU58,Raw!AU$2:AU$180,0)</f>
        <v>42</v>
      </c>
      <c r="AV55">
        <f>_xlfn.RANK.EQ(Raw!AV58,Raw!AV$2:AV$180,0)</f>
        <v>31</v>
      </c>
      <c r="AW55">
        <f>_xlfn.RANK.EQ(Raw!AW58,Raw!AW$2:AW$180,0)</f>
        <v>41</v>
      </c>
      <c r="AX55">
        <f>_xlfn.RANK.EQ(Raw!AX58,Raw!AX$2:AX$180,0)</f>
        <v>40</v>
      </c>
      <c r="AY55">
        <f>_xlfn.RANK.EQ(Raw!AY58,Raw!AY$2:AY$180,0)</f>
        <v>39</v>
      </c>
      <c r="AZ55">
        <f>AY55-B55</f>
        <v>33</v>
      </c>
    </row>
    <row r="56" spans="1:52" x14ac:dyDescent="0.25">
      <c r="A56" t="s">
        <v>161</v>
      </c>
      <c r="B56">
        <f>_xlfn.RANK.EQ(Raw!B162,Raw!B$2:B$180,0)</f>
        <v>132</v>
      </c>
      <c r="C56">
        <f>_xlfn.RANK.EQ(Raw!C162,Raw!C$2:C$180,0)</f>
        <v>143</v>
      </c>
      <c r="D56">
        <f>_xlfn.RANK.EQ(Raw!D162,Raw!D$2:D$180,0)</f>
        <v>129</v>
      </c>
      <c r="E56">
        <f>_xlfn.RANK.EQ(Raw!E162,Raw!E$2:E$180,0)</f>
        <v>134</v>
      </c>
      <c r="F56">
        <f>_xlfn.RANK.EQ(Raw!F162,Raw!F$2:F$180,0)</f>
        <v>135</v>
      </c>
      <c r="G56">
        <f>_xlfn.RANK.EQ(Raw!G162,Raw!G$2:G$180,0)</f>
        <v>135</v>
      </c>
      <c r="H56">
        <f>_xlfn.RANK.EQ(Raw!H162,Raw!H$2:H$180,0)</f>
        <v>139</v>
      </c>
      <c r="I56">
        <f>_xlfn.RANK.EQ(Raw!I162,Raw!I$2:I$180,0)</f>
        <v>144</v>
      </c>
      <c r="J56">
        <f>_xlfn.RANK.EQ(Raw!J162,Raw!J$2:J$180,0)</f>
        <v>142</v>
      </c>
      <c r="K56">
        <f>_xlfn.RANK.EQ(Raw!K162,Raw!K$2:K$180,0)</f>
        <v>146</v>
      </c>
      <c r="L56">
        <f>_xlfn.RANK.EQ(Raw!L162,Raw!L$2:L$180,0)</f>
        <v>135</v>
      </c>
      <c r="M56">
        <f>_xlfn.RANK.EQ(Raw!M162,Raw!M$2:M$180,0)</f>
        <v>144</v>
      </c>
      <c r="N56">
        <f>_xlfn.RANK.EQ(Raw!N162,Raw!N$2:N$180,0)</f>
        <v>136</v>
      </c>
      <c r="O56">
        <f>_xlfn.RANK.EQ(Raw!O162,Raw!O$2:O$180,0)</f>
        <v>147</v>
      </c>
      <c r="P56">
        <f>_xlfn.RANK.EQ(Raw!P162,Raw!P$2:P$180,0)</f>
        <v>144</v>
      </c>
      <c r="Q56">
        <f>_xlfn.RANK.EQ(Raw!Q162,Raw!Q$2:Q$180,0)</f>
        <v>150</v>
      </c>
      <c r="R56">
        <f>_xlfn.RANK.EQ(Raw!R162,Raw!R$2:R$180,0)</f>
        <v>150</v>
      </c>
      <c r="S56">
        <f>_xlfn.RANK.EQ(Raw!S162,Raw!S$2:S$180,0)</f>
        <v>150</v>
      </c>
      <c r="T56">
        <f>_xlfn.RANK.EQ(Raw!T162,Raw!T$2:T$180,0)</f>
        <v>151</v>
      </c>
      <c r="U56">
        <f>_xlfn.RANK.EQ(Raw!U162,Raw!U$2:U$180,0)</f>
        <v>151</v>
      </c>
      <c r="V56">
        <f>_xlfn.RANK.EQ(Raw!V162,Raw!V$2:V$180,0)</f>
        <v>151</v>
      </c>
      <c r="W56">
        <f>_xlfn.RANK.EQ(Raw!W162,Raw!W$2:W$180,0)</f>
        <v>151</v>
      </c>
      <c r="X56">
        <f>_xlfn.RANK.EQ(Raw!X162,Raw!X$2:X$180,0)</f>
        <v>149</v>
      </c>
      <c r="Y56">
        <f>_xlfn.RANK.EQ(Raw!Y162,Raw!Y$2:Y$180,0)</f>
        <v>147</v>
      </c>
      <c r="Z56">
        <f>_xlfn.RANK.EQ(Raw!Z162,Raw!Z$2:Z$180,0)</f>
        <v>149</v>
      </c>
      <c r="AA56">
        <f>_xlfn.RANK.EQ(Raw!AA162,Raw!AA$2:AA$180,0)</f>
        <v>148</v>
      </c>
      <c r="AB56">
        <f>_xlfn.RANK.EQ(Raw!AB162,Raw!AB$2:AB$180,0)</f>
        <v>147</v>
      </c>
      <c r="AC56">
        <f>_xlfn.RANK.EQ(Raw!AC162,Raw!AC$2:AC$180,0)</f>
        <v>149</v>
      </c>
      <c r="AD56">
        <f>_xlfn.RANK.EQ(Raw!AD162,Raw!AD$2:AD$180,0)</f>
        <v>149</v>
      </c>
      <c r="AE56">
        <f>_xlfn.RANK.EQ(Raw!AE162,Raw!AE$2:AE$180,0)</f>
        <v>149</v>
      </c>
      <c r="AF56">
        <f>_xlfn.RANK.EQ(Raw!AF162,Raw!AF$2:AF$180,0)</f>
        <v>169</v>
      </c>
      <c r="AG56">
        <f>_xlfn.RANK.EQ(Raw!AG162,Raw!AG$2:AG$180,0)</f>
        <v>173</v>
      </c>
      <c r="AH56">
        <f>_xlfn.RANK.EQ(Raw!AH162,Raw!AH$2:AH$180,0)</f>
        <v>168</v>
      </c>
      <c r="AI56">
        <f>_xlfn.RANK.EQ(Raw!AI162,Raw!AI$2:AI$180,0)</f>
        <v>167</v>
      </c>
      <c r="AJ56">
        <f>_xlfn.RANK.EQ(Raw!AJ162,Raw!AJ$2:AJ$180,0)</f>
        <v>175</v>
      </c>
      <c r="AK56">
        <f>_xlfn.RANK.EQ(Raw!AK162,Raw!AK$2:AK$180,0)</f>
        <v>171</v>
      </c>
      <c r="AL56">
        <f>_xlfn.RANK.EQ(Raw!AL162,Raw!AL$2:AL$180,0)</f>
        <v>170</v>
      </c>
      <c r="AM56">
        <f>_xlfn.RANK.EQ(Raw!AM162,Raw!AM$2:AM$180,0)</f>
        <v>172</v>
      </c>
      <c r="AN56">
        <f>_xlfn.RANK.EQ(Raw!AN162,Raw!AN$2:AN$180,0)</f>
        <v>173</v>
      </c>
      <c r="AO56">
        <f>_xlfn.RANK.EQ(Raw!AO162,Raw!AO$2:AO$180,0)</f>
        <v>175</v>
      </c>
      <c r="AP56">
        <f>_xlfn.RANK.EQ(Raw!AP162,Raw!AP$2:AP$180,0)</f>
        <v>172</v>
      </c>
      <c r="AQ56">
        <f>_xlfn.RANK.EQ(Raw!AQ162,Raw!AQ$2:AQ$180,0)</f>
        <v>168</v>
      </c>
      <c r="AR56">
        <f>_xlfn.RANK.EQ(Raw!AR162,Raw!AR$2:AR$180,0)</f>
        <v>162</v>
      </c>
      <c r="AS56">
        <f>_xlfn.RANK.EQ(Raw!AS162,Raw!AS$2:AS$180,0)</f>
        <v>161</v>
      </c>
      <c r="AT56">
        <f>_xlfn.RANK.EQ(Raw!AT162,Raw!AT$2:AT$180,0)</f>
        <v>162</v>
      </c>
      <c r="AU56">
        <f>_xlfn.RANK.EQ(Raw!AU162,Raw!AU$2:AU$180,0)</f>
        <v>165</v>
      </c>
      <c r="AV56">
        <f>_xlfn.RANK.EQ(Raw!AV162,Raw!AV$2:AV$180,0)</f>
        <v>169</v>
      </c>
      <c r="AW56">
        <f>_xlfn.RANK.EQ(Raw!AW162,Raw!AW$2:AW$180,0)</f>
        <v>163</v>
      </c>
      <c r="AX56">
        <f>_xlfn.RANK.EQ(Raw!AX162,Raw!AX$2:AX$180,0)</f>
        <v>168</v>
      </c>
      <c r="AY56">
        <f>_xlfn.RANK.EQ(Raw!AY162,Raw!AY$2:AY$180,0)</f>
        <v>165</v>
      </c>
      <c r="AZ56">
        <f>AY56-B56</f>
        <v>33</v>
      </c>
    </row>
    <row r="57" spans="1:52" x14ac:dyDescent="0.25">
      <c r="A57" t="s">
        <v>77</v>
      </c>
      <c r="B57">
        <f>_xlfn.RANK.EQ(Raw!B78,Raw!B$2:B$180,0)</f>
        <v>46</v>
      </c>
      <c r="C57">
        <f>_xlfn.RANK.EQ(Raw!C78,Raw!C$2:C$180,0)</f>
        <v>47</v>
      </c>
      <c r="D57">
        <f>_xlfn.RANK.EQ(Raw!D78,Raw!D$2:D$180,0)</f>
        <v>43</v>
      </c>
      <c r="E57">
        <f>_xlfn.RANK.EQ(Raw!E78,Raw!E$2:E$180,0)</f>
        <v>43</v>
      </c>
      <c r="F57">
        <f>_xlfn.RANK.EQ(Raw!F78,Raw!F$2:F$180,0)</f>
        <v>45</v>
      </c>
      <c r="G57">
        <f>_xlfn.RANK.EQ(Raw!G78,Raw!G$2:G$180,0)</f>
        <v>43</v>
      </c>
      <c r="H57">
        <f>_xlfn.RANK.EQ(Raw!H78,Raw!H$2:H$180,0)</f>
        <v>39</v>
      </c>
      <c r="I57">
        <f>_xlfn.RANK.EQ(Raw!I78,Raw!I$2:I$180,0)</f>
        <v>43</v>
      </c>
      <c r="J57">
        <f>_xlfn.RANK.EQ(Raw!J78,Raw!J$2:J$180,0)</f>
        <v>37</v>
      </c>
      <c r="K57">
        <f>_xlfn.RANK.EQ(Raw!K78,Raw!K$2:K$180,0)</f>
        <v>38</v>
      </c>
      <c r="L57">
        <f>_xlfn.RANK.EQ(Raw!L78,Raw!L$2:L$180,0)</f>
        <v>37</v>
      </c>
      <c r="M57">
        <f>_xlfn.RANK.EQ(Raw!M78,Raw!M$2:M$180,0)</f>
        <v>38</v>
      </c>
      <c r="N57">
        <f>_xlfn.RANK.EQ(Raw!N78,Raw!N$2:N$180,0)</f>
        <v>36</v>
      </c>
      <c r="O57">
        <f>_xlfn.RANK.EQ(Raw!O78,Raw!O$2:O$180,0)</f>
        <v>37</v>
      </c>
      <c r="P57">
        <f>_xlfn.RANK.EQ(Raw!P78,Raw!P$2:P$180,0)</f>
        <v>42</v>
      </c>
      <c r="Q57">
        <f>_xlfn.RANK.EQ(Raw!Q78,Raw!Q$2:Q$180,0)</f>
        <v>45</v>
      </c>
      <c r="R57">
        <f>_xlfn.RANK.EQ(Raw!R78,Raw!R$2:R$180,0)</f>
        <v>45</v>
      </c>
      <c r="S57">
        <f>_xlfn.RANK.EQ(Raw!S78,Raw!S$2:S$180,0)</f>
        <v>47</v>
      </c>
      <c r="T57">
        <f>_xlfn.RANK.EQ(Raw!T78,Raw!T$2:T$180,0)</f>
        <v>48</v>
      </c>
      <c r="U57">
        <f>_xlfn.RANK.EQ(Raw!U78,Raw!U$2:U$180,0)</f>
        <v>47</v>
      </c>
      <c r="V57">
        <f>_xlfn.RANK.EQ(Raw!V78,Raw!V$2:V$180,0)</f>
        <v>45</v>
      </c>
      <c r="W57">
        <f>_xlfn.RANK.EQ(Raw!W78,Raw!W$2:W$180,0)</f>
        <v>51</v>
      </c>
      <c r="X57">
        <f>_xlfn.RANK.EQ(Raw!X78,Raw!X$2:X$180,0)</f>
        <v>50</v>
      </c>
      <c r="Y57">
        <f>_xlfn.RANK.EQ(Raw!Y78,Raw!Y$2:Y$180,0)</f>
        <v>51</v>
      </c>
      <c r="Z57">
        <f>_xlfn.RANK.EQ(Raw!Z78,Raw!Z$2:Z$180,0)</f>
        <v>55</v>
      </c>
      <c r="AA57">
        <f>_xlfn.RANK.EQ(Raw!AA78,Raw!AA$2:AA$180,0)</f>
        <v>58</v>
      </c>
      <c r="AB57">
        <f>_xlfn.RANK.EQ(Raw!AB78,Raw!AB$2:AB$180,0)</f>
        <v>56</v>
      </c>
      <c r="AC57">
        <f>_xlfn.RANK.EQ(Raw!AC78,Raw!AC$2:AC$180,0)</f>
        <v>60</v>
      </c>
      <c r="AD57">
        <f>_xlfn.RANK.EQ(Raw!AD78,Raw!AD$2:AD$180,0)</f>
        <v>62</v>
      </c>
      <c r="AE57">
        <f>_xlfn.RANK.EQ(Raw!AE78,Raw!AE$2:AE$180,0)</f>
        <v>58</v>
      </c>
      <c r="AF57">
        <f>_xlfn.RANK.EQ(Raw!AF78,Raw!AF$2:AF$180,0)</f>
        <v>85</v>
      </c>
      <c r="AG57">
        <f>_xlfn.RANK.EQ(Raw!AG78,Raw!AG$2:AG$180,0)</f>
        <v>76</v>
      </c>
      <c r="AH57">
        <f>_xlfn.RANK.EQ(Raw!AH78,Raw!AH$2:AH$180,0)</f>
        <v>75</v>
      </c>
      <c r="AI57">
        <f>_xlfn.RANK.EQ(Raw!AI78,Raw!AI$2:AI$180,0)</f>
        <v>75</v>
      </c>
      <c r="AJ57">
        <f>_xlfn.RANK.EQ(Raw!AJ78,Raw!AJ$2:AJ$180,0)</f>
        <v>98</v>
      </c>
      <c r="AK57">
        <f>_xlfn.RANK.EQ(Raw!AK78,Raw!AK$2:AK$180,0)</f>
        <v>80</v>
      </c>
      <c r="AL57">
        <f>_xlfn.RANK.EQ(Raw!AL78,Raw!AL$2:AL$180,0)</f>
        <v>81</v>
      </c>
      <c r="AM57">
        <f>_xlfn.RANK.EQ(Raw!AM78,Raw!AM$2:AM$180,0)</f>
        <v>85</v>
      </c>
      <c r="AN57">
        <f>_xlfn.RANK.EQ(Raw!AN78,Raw!AN$2:AN$180,0)</f>
        <v>87</v>
      </c>
      <c r="AO57">
        <f>_xlfn.RANK.EQ(Raw!AO78,Raw!AO$2:AO$180,0)</f>
        <v>83</v>
      </c>
      <c r="AP57">
        <f>_xlfn.RANK.EQ(Raw!AP78,Raw!AP$2:AP$180,0)</f>
        <v>88</v>
      </c>
      <c r="AQ57">
        <f>_xlfn.RANK.EQ(Raw!AQ78,Raw!AQ$2:AQ$180,0)</f>
        <v>87</v>
      </c>
      <c r="AR57">
        <f>_xlfn.RANK.EQ(Raw!AR78,Raw!AR$2:AR$180,0)</f>
        <v>79</v>
      </c>
      <c r="AS57">
        <f>_xlfn.RANK.EQ(Raw!AS78,Raw!AS$2:AS$180,0)</f>
        <v>80</v>
      </c>
      <c r="AT57">
        <f>_xlfn.RANK.EQ(Raw!AT78,Raw!AT$2:AT$180,0)</f>
        <v>80</v>
      </c>
      <c r="AU57">
        <f>_xlfn.RANK.EQ(Raw!AU78,Raw!AU$2:AU$180,0)</f>
        <v>81</v>
      </c>
      <c r="AV57">
        <f>_xlfn.RANK.EQ(Raw!AV78,Raw!AV$2:AV$180,0)</f>
        <v>81</v>
      </c>
      <c r="AW57">
        <f>_xlfn.RANK.EQ(Raw!AW78,Raw!AW$2:AW$180,0)</f>
        <v>80</v>
      </c>
      <c r="AX57">
        <f>_xlfn.RANK.EQ(Raw!AX78,Raw!AX$2:AX$180,0)</f>
        <v>83</v>
      </c>
      <c r="AY57">
        <f>_xlfn.RANK.EQ(Raw!AY78,Raw!AY$2:AY$180,0)</f>
        <v>78</v>
      </c>
      <c r="AZ57">
        <f>AY57-B57</f>
        <v>32</v>
      </c>
    </row>
    <row r="58" spans="1:52" x14ac:dyDescent="0.25">
      <c r="A58" t="s">
        <v>87</v>
      </c>
      <c r="B58">
        <f>_xlfn.RANK.EQ(Raw!B88,Raw!B$2:B$180,0)</f>
        <v>147</v>
      </c>
      <c r="C58">
        <f>_xlfn.RANK.EQ(Raw!C88,Raw!C$2:C$180,0)</f>
        <v>143</v>
      </c>
      <c r="D58">
        <f>_xlfn.RANK.EQ(Raw!D88,Raw!D$2:D$180,0)</f>
        <v>144</v>
      </c>
      <c r="E58">
        <f>_xlfn.RANK.EQ(Raw!E88,Raw!E$2:E$180,0)</f>
        <v>143</v>
      </c>
      <c r="F58">
        <f>_xlfn.RANK.EQ(Raw!F88,Raw!F$2:F$180,0)</f>
        <v>146</v>
      </c>
      <c r="G58">
        <f>_xlfn.RANK.EQ(Raw!G88,Raw!G$2:G$180,0)</f>
        <v>147</v>
      </c>
      <c r="H58">
        <f>_xlfn.RANK.EQ(Raw!H88,Raw!H$2:H$180,0)</f>
        <v>147</v>
      </c>
      <c r="I58">
        <f>_xlfn.RANK.EQ(Raw!I88,Raw!I$2:I$180,0)</f>
        <v>150</v>
      </c>
      <c r="J58">
        <f>_xlfn.RANK.EQ(Raw!J88,Raw!J$2:J$180,0)</f>
        <v>150</v>
      </c>
      <c r="K58">
        <f>_xlfn.RANK.EQ(Raw!K88,Raw!K$2:K$180,0)</f>
        <v>147</v>
      </c>
      <c r="L58">
        <f>_xlfn.RANK.EQ(Raw!L88,Raw!L$2:L$180,0)</f>
        <v>148</v>
      </c>
      <c r="M58">
        <f>_xlfn.RANK.EQ(Raw!M88,Raw!M$2:M$180,0)</f>
        <v>149</v>
      </c>
      <c r="N58">
        <f>_xlfn.RANK.EQ(Raw!N88,Raw!N$2:N$180,0)</f>
        <v>151</v>
      </c>
      <c r="O58">
        <f>_xlfn.RANK.EQ(Raw!O88,Raw!O$2:O$180,0)</f>
        <v>150</v>
      </c>
      <c r="P58">
        <f>_xlfn.RANK.EQ(Raw!P88,Raw!P$2:P$180,0)</f>
        <v>149</v>
      </c>
      <c r="Q58">
        <f>_xlfn.RANK.EQ(Raw!Q88,Raw!Q$2:Q$180,0)</f>
        <v>149</v>
      </c>
      <c r="R58">
        <f>_xlfn.RANK.EQ(Raw!R88,Raw!R$2:R$180,0)</f>
        <v>133</v>
      </c>
      <c r="S58">
        <f>_xlfn.RANK.EQ(Raw!S88,Raw!S$2:S$180,0)</f>
        <v>136</v>
      </c>
      <c r="T58">
        <f>_xlfn.RANK.EQ(Raw!T88,Raw!T$2:T$180,0)</f>
        <v>136</v>
      </c>
      <c r="U58">
        <f>_xlfn.RANK.EQ(Raw!U88,Raw!U$2:U$180,0)</f>
        <v>143</v>
      </c>
      <c r="V58">
        <f>_xlfn.RANK.EQ(Raw!V88,Raw!V$2:V$180,0)</f>
        <v>146</v>
      </c>
      <c r="W58">
        <f>_xlfn.RANK.EQ(Raw!W88,Raw!W$2:W$180,0)</f>
        <v>140</v>
      </c>
      <c r="X58">
        <f>_xlfn.RANK.EQ(Raw!X88,Raw!X$2:X$180,0)</f>
        <v>147</v>
      </c>
      <c r="Y58">
        <f>_xlfn.RANK.EQ(Raw!Y88,Raw!Y$2:Y$180,0)</f>
        <v>147</v>
      </c>
      <c r="Z58">
        <f>_xlfn.RANK.EQ(Raw!Z88,Raw!Z$2:Z$180,0)</f>
        <v>150</v>
      </c>
      <c r="AA58">
        <f>_xlfn.RANK.EQ(Raw!AA88,Raw!AA$2:AA$180,0)</f>
        <v>150</v>
      </c>
      <c r="AB58">
        <f>_xlfn.RANK.EQ(Raw!AB88,Raw!AB$2:AB$180,0)</f>
        <v>150</v>
      </c>
      <c r="AC58">
        <f>_xlfn.RANK.EQ(Raw!AC88,Raw!AC$2:AC$180,0)</f>
        <v>150</v>
      </c>
      <c r="AD58">
        <f>_xlfn.RANK.EQ(Raw!AD88,Raw!AD$2:AD$180,0)</f>
        <v>150</v>
      </c>
      <c r="AE58">
        <f>_xlfn.RANK.EQ(Raw!AE88,Raw!AE$2:AE$180,0)</f>
        <v>150</v>
      </c>
      <c r="AF58">
        <f>_xlfn.RANK.EQ(Raw!AF88,Raw!AF$2:AF$180,0)</f>
        <v>170</v>
      </c>
      <c r="AG58">
        <f>_xlfn.RANK.EQ(Raw!AG88,Raw!AG$2:AG$180,0)</f>
        <v>174</v>
      </c>
      <c r="AH58">
        <f>_xlfn.RANK.EQ(Raw!AH88,Raw!AH$2:AH$180,0)</f>
        <v>173</v>
      </c>
      <c r="AI58">
        <f>_xlfn.RANK.EQ(Raw!AI88,Raw!AI$2:AI$180,0)</f>
        <v>173</v>
      </c>
      <c r="AJ58">
        <f>_xlfn.RANK.EQ(Raw!AJ88,Raw!AJ$2:AJ$180,0)</f>
        <v>171</v>
      </c>
      <c r="AK58">
        <f>_xlfn.RANK.EQ(Raw!AK88,Raw!AK$2:AK$180,0)</f>
        <v>173</v>
      </c>
      <c r="AL58">
        <f>_xlfn.RANK.EQ(Raw!AL88,Raw!AL$2:AL$180,0)</f>
        <v>175</v>
      </c>
      <c r="AM58">
        <f>_xlfn.RANK.EQ(Raw!AM88,Raw!AM$2:AM$180,0)</f>
        <v>175</v>
      </c>
      <c r="AN58">
        <f>_xlfn.RANK.EQ(Raw!AN88,Raw!AN$2:AN$180,0)</f>
        <v>176</v>
      </c>
      <c r="AO58">
        <f>_xlfn.RANK.EQ(Raw!AO88,Raw!AO$2:AO$180,0)</f>
        <v>177</v>
      </c>
      <c r="AP58">
        <f>_xlfn.RANK.EQ(Raw!AP88,Raw!AP$2:AP$180,0)</f>
        <v>177</v>
      </c>
      <c r="AQ58">
        <f>_xlfn.RANK.EQ(Raw!AQ88,Raw!AQ$2:AQ$180,0)</f>
        <v>177</v>
      </c>
      <c r="AR58">
        <f>_xlfn.RANK.EQ(Raw!AR88,Raw!AR$2:AR$180,0)</f>
        <v>177</v>
      </c>
      <c r="AS58">
        <f>_xlfn.RANK.EQ(Raw!AS88,Raw!AS$2:AS$180,0)</f>
        <v>177</v>
      </c>
      <c r="AT58">
        <f>_xlfn.RANK.EQ(Raw!AT88,Raw!AT$2:AT$180,0)</f>
        <v>179</v>
      </c>
      <c r="AU58">
        <f>_xlfn.RANK.EQ(Raw!AU88,Raw!AU$2:AU$180,0)</f>
        <v>179</v>
      </c>
      <c r="AV58">
        <f>_xlfn.RANK.EQ(Raw!AV88,Raw!AV$2:AV$180,0)</f>
        <v>179</v>
      </c>
      <c r="AW58">
        <f>_xlfn.RANK.EQ(Raw!AW88,Raw!AW$2:AW$180,0)</f>
        <v>179</v>
      </c>
      <c r="AX58">
        <f>_xlfn.RANK.EQ(Raw!AX88,Raw!AX$2:AX$180,0)</f>
        <v>179</v>
      </c>
      <c r="AY58">
        <f>_xlfn.RANK.EQ(Raw!AY88,Raw!AY$2:AY$180,0)</f>
        <v>179</v>
      </c>
      <c r="AZ58">
        <f>AY58-B58</f>
        <v>32</v>
      </c>
    </row>
    <row r="59" spans="1:52" x14ac:dyDescent="0.25">
      <c r="A59" t="s">
        <v>127</v>
      </c>
      <c r="B59">
        <f>_xlfn.RANK.EQ(Raw!B128,Raw!B$2:B$180,0)</f>
        <v>136</v>
      </c>
      <c r="C59">
        <f>_xlfn.RANK.EQ(Raw!C128,Raw!C$2:C$180,0)</f>
        <v>141</v>
      </c>
      <c r="D59">
        <f>_xlfn.RANK.EQ(Raw!D128,Raw!D$2:D$180,0)</f>
        <v>138</v>
      </c>
      <c r="E59">
        <f>_xlfn.RANK.EQ(Raw!E128,Raw!E$2:E$180,0)</f>
        <v>138</v>
      </c>
      <c r="F59">
        <f>_xlfn.RANK.EQ(Raw!F128,Raw!F$2:F$180,0)</f>
        <v>141</v>
      </c>
      <c r="G59">
        <f>_xlfn.RANK.EQ(Raw!G128,Raw!G$2:G$180,0)</f>
        <v>132</v>
      </c>
      <c r="H59">
        <f>_xlfn.RANK.EQ(Raw!H128,Raw!H$2:H$180,0)</f>
        <v>143</v>
      </c>
      <c r="I59">
        <f>_xlfn.RANK.EQ(Raw!I128,Raw!I$2:I$180,0)</f>
        <v>136</v>
      </c>
      <c r="J59">
        <f>_xlfn.RANK.EQ(Raw!J128,Raw!J$2:J$180,0)</f>
        <v>140</v>
      </c>
      <c r="K59">
        <f>_xlfn.RANK.EQ(Raw!K128,Raw!K$2:K$180,0)</f>
        <v>133</v>
      </c>
      <c r="L59">
        <f>_xlfn.RANK.EQ(Raw!L128,Raw!L$2:L$180,0)</f>
        <v>132</v>
      </c>
      <c r="M59">
        <f>_xlfn.RANK.EQ(Raw!M128,Raw!M$2:M$180,0)</f>
        <v>130</v>
      </c>
      <c r="N59">
        <f>_xlfn.RANK.EQ(Raw!N128,Raw!N$2:N$180,0)</f>
        <v>129</v>
      </c>
      <c r="O59">
        <f>_xlfn.RANK.EQ(Raw!O128,Raw!O$2:O$180,0)</f>
        <v>127</v>
      </c>
      <c r="P59">
        <f>_xlfn.RANK.EQ(Raw!P128,Raw!P$2:P$180,0)</f>
        <v>128</v>
      </c>
      <c r="Q59">
        <f>_xlfn.RANK.EQ(Raw!Q128,Raw!Q$2:Q$180,0)</f>
        <v>125</v>
      </c>
      <c r="R59">
        <f>_xlfn.RANK.EQ(Raw!R128,Raw!R$2:R$180,0)</f>
        <v>125</v>
      </c>
      <c r="S59">
        <f>_xlfn.RANK.EQ(Raw!S128,Raw!S$2:S$180,0)</f>
        <v>123</v>
      </c>
      <c r="T59">
        <f>_xlfn.RANK.EQ(Raw!T128,Raw!T$2:T$180,0)</f>
        <v>123</v>
      </c>
      <c r="U59">
        <f>_xlfn.RANK.EQ(Raw!U128,Raw!U$2:U$180,0)</f>
        <v>125</v>
      </c>
      <c r="V59">
        <f>_xlfn.RANK.EQ(Raw!V128,Raw!V$2:V$180,0)</f>
        <v>122</v>
      </c>
      <c r="W59">
        <f>_xlfn.RANK.EQ(Raw!W128,Raw!W$2:W$180,0)</f>
        <v>123</v>
      </c>
      <c r="X59">
        <f>_xlfn.RANK.EQ(Raw!X128,Raw!X$2:X$180,0)</f>
        <v>121</v>
      </c>
      <c r="Y59">
        <f>_xlfn.RANK.EQ(Raw!Y128,Raw!Y$2:Y$180,0)</f>
        <v>119</v>
      </c>
      <c r="Z59">
        <f>_xlfn.RANK.EQ(Raw!Z128,Raw!Z$2:Z$180,0)</f>
        <v>120</v>
      </c>
      <c r="AA59">
        <f>_xlfn.RANK.EQ(Raw!AA128,Raw!AA$2:AA$180,0)</f>
        <v>121</v>
      </c>
      <c r="AB59">
        <f>_xlfn.RANK.EQ(Raw!AB128,Raw!AB$2:AB$180,0)</f>
        <v>122</v>
      </c>
      <c r="AC59">
        <f>_xlfn.RANK.EQ(Raw!AC128,Raw!AC$2:AC$180,0)</f>
        <v>122</v>
      </c>
      <c r="AD59">
        <f>_xlfn.RANK.EQ(Raw!AD128,Raw!AD$2:AD$180,0)</f>
        <v>135</v>
      </c>
      <c r="AE59">
        <f>_xlfn.RANK.EQ(Raw!AE128,Raw!AE$2:AE$180,0)</f>
        <v>136</v>
      </c>
      <c r="AF59">
        <f>_xlfn.RANK.EQ(Raw!AF128,Raw!AF$2:AF$180,0)</f>
        <v>159</v>
      </c>
      <c r="AG59">
        <f>_xlfn.RANK.EQ(Raw!AG128,Raw!AG$2:AG$180,0)</f>
        <v>162</v>
      </c>
      <c r="AH59">
        <f>_xlfn.RANK.EQ(Raw!AH128,Raw!AH$2:AH$180,0)</f>
        <v>158</v>
      </c>
      <c r="AI59">
        <f>_xlfn.RANK.EQ(Raw!AI128,Raw!AI$2:AI$180,0)</f>
        <v>159</v>
      </c>
      <c r="AJ59">
        <f>_xlfn.RANK.EQ(Raw!AJ128,Raw!AJ$2:AJ$180,0)</f>
        <v>161</v>
      </c>
      <c r="AK59">
        <f>_xlfn.RANK.EQ(Raw!AK128,Raw!AK$2:AK$180,0)</f>
        <v>161</v>
      </c>
      <c r="AL59">
        <f>_xlfn.RANK.EQ(Raw!AL128,Raw!AL$2:AL$180,0)</f>
        <v>163</v>
      </c>
      <c r="AM59">
        <f>_xlfn.RANK.EQ(Raw!AM128,Raw!AM$2:AM$180,0)</f>
        <v>164</v>
      </c>
      <c r="AN59">
        <f>_xlfn.RANK.EQ(Raw!AN128,Raw!AN$2:AN$180,0)</f>
        <v>168</v>
      </c>
      <c r="AO59">
        <f>_xlfn.RANK.EQ(Raw!AO128,Raw!AO$2:AO$180,0)</f>
        <v>170</v>
      </c>
      <c r="AP59">
        <f>_xlfn.RANK.EQ(Raw!AP128,Raw!AP$2:AP$180,0)</f>
        <v>156</v>
      </c>
      <c r="AQ59">
        <f>_xlfn.RANK.EQ(Raw!AQ128,Raw!AQ$2:AQ$180,0)</f>
        <v>162</v>
      </c>
      <c r="AR59">
        <f>_xlfn.RANK.EQ(Raw!AR128,Raw!AR$2:AR$180,0)</f>
        <v>164</v>
      </c>
      <c r="AS59">
        <f>_xlfn.RANK.EQ(Raw!AS128,Raw!AS$2:AS$180,0)</f>
        <v>166</v>
      </c>
      <c r="AT59">
        <f>_xlfn.RANK.EQ(Raw!AT128,Raw!AT$2:AT$180,0)</f>
        <v>170</v>
      </c>
      <c r="AU59">
        <f>_xlfn.RANK.EQ(Raw!AU128,Raw!AU$2:AU$180,0)</f>
        <v>175</v>
      </c>
      <c r="AV59">
        <f>_xlfn.RANK.EQ(Raw!AV128,Raw!AV$2:AV$180,0)</f>
        <v>156</v>
      </c>
      <c r="AW59">
        <f>_xlfn.RANK.EQ(Raw!AW128,Raw!AW$2:AW$180,0)</f>
        <v>165</v>
      </c>
      <c r="AX59">
        <f>_xlfn.RANK.EQ(Raw!AX128,Raw!AX$2:AX$180,0)</f>
        <v>161</v>
      </c>
      <c r="AY59">
        <f>_xlfn.RANK.EQ(Raw!AY128,Raw!AY$2:AY$180,0)</f>
        <v>168</v>
      </c>
      <c r="AZ59">
        <f>AY59-B59</f>
        <v>32</v>
      </c>
    </row>
    <row r="60" spans="1:52" x14ac:dyDescent="0.25">
      <c r="A60" t="s">
        <v>154</v>
      </c>
      <c r="B60">
        <f>_xlfn.RANK.EQ(Raw!B155,Raw!B$2:B$180,0)</f>
        <v>126</v>
      </c>
      <c r="C60">
        <f>_xlfn.RANK.EQ(Raw!C155,Raw!C$2:C$180,0)</f>
        <v>128</v>
      </c>
      <c r="D60">
        <f>_xlfn.RANK.EQ(Raw!D155,Raw!D$2:D$180,0)</f>
        <v>125</v>
      </c>
      <c r="E60">
        <f>_xlfn.RANK.EQ(Raw!E155,Raw!E$2:E$180,0)</f>
        <v>124</v>
      </c>
      <c r="F60">
        <f>_xlfn.RANK.EQ(Raw!F155,Raw!F$2:F$180,0)</f>
        <v>128</v>
      </c>
      <c r="G60">
        <f>_xlfn.RANK.EQ(Raw!G155,Raw!G$2:G$180,0)</f>
        <v>129</v>
      </c>
      <c r="H60">
        <f>_xlfn.RANK.EQ(Raw!H155,Raw!H$2:H$180,0)</f>
        <v>129</v>
      </c>
      <c r="I60">
        <f>_xlfn.RANK.EQ(Raw!I155,Raw!I$2:I$180,0)</f>
        <v>137</v>
      </c>
      <c r="J60">
        <f>_xlfn.RANK.EQ(Raw!J155,Raw!J$2:J$180,0)</f>
        <v>133</v>
      </c>
      <c r="K60">
        <f>_xlfn.RANK.EQ(Raw!K155,Raw!K$2:K$180,0)</f>
        <v>136</v>
      </c>
      <c r="L60">
        <f>_xlfn.RANK.EQ(Raw!L155,Raw!L$2:L$180,0)</f>
        <v>128</v>
      </c>
      <c r="M60">
        <f>_xlfn.RANK.EQ(Raw!M155,Raw!M$2:M$180,0)</f>
        <v>135</v>
      </c>
      <c r="N60">
        <f>_xlfn.RANK.EQ(Raw!N155,Raw!N$2:N$180,0)</f>
        <v>124</v>
      </c>
      <c r="O60">
        <f>_xlfn.RANK.EQ(Raw!O155,Raw!O$2:O$180,0)</f>
        <v>123</v>
      </c>
      <c r="P60">
        <f>_xlfn.RANK.EQ(Raw!P155,Raw!P$2:P$180,0)</f>
        <v>132</v>
      </c>
      <c r="Q60">
        <f>_xlfn.RANK.EQ(Raw!Q155,Raw!Q$2:Q$180,0)</f>
        <v>133</v>
      </c>
      <c r="R60">
        <f>_xlfn.RANK.EQ(Raw!R155,Raw!R$2:R$180,0)</f>
        <v>131</v>
      </c>
      <c r="S60">
        <f>_xlfn.RANK.EQ(Raw!S155,Raw!S$2:S$180,0)</f>
        <v>137</v>
      </c>
      <c r="T60">
        <f>_xlfn.RANK.EQ(Raw!T155,Raw!T$2:T$180,0)</f>
        <v>135</v>
      </c>
      <c r="U60">
        <f>_xlfn.RANK.EQ(Raw!U155,Raw!U$2:U$180,0)</f>
        <v>137</v>
      </c>
      <c r="V60">
        <f>_xlfn.RANK.EQ(Raw!V155,Raw!V$2:V$180,0)</f>
        <v>139</v>
      </c>
      <c r="W60">
        <f>_xlfn.RANK.EQ(Raw!W155,Raw!W$2:W$180,0)</f>
        <v>138</v>
      </c>
      <c r="X60">
        <f>_xlfn.RANK.EQ(Raw!X155,Raw!X$2:X$180,0)</f>
        <v>136</v>
      </c>
      <c r="Y60">
        <f>_xlfn.RANK.EQ(Raw!Y155,Raw!Y$2:Y$180,0)</f>
        <v>136</v>
      </c>
      <c r="Z60">
        <f>_xlfn.RANK.EQ(Raw!Z155,Raw!Z$2:Z$180,0)</f>
        <v>141</v>
      </c>
      <c r="AA60">
        <f>_xlfn.RANK.EQ(Raw!AA155,Raw!AA$2:AA$180,0)</f>
        <v>139</v>
      </c>
      <c r="AB60">
        <f>_xlfn.RANK.EQ(Raw!AB155,Raw!AB$2:AB$180,0)</f>
        <v>140</v>
      </c>
      <c r="AC60">
        <f>_xlfn.RANK.EQ(Raw!AC155,Raw!AC$2:AC$180,0)</f>
        <v>138</v>
      </c>
      <c r="AD60">
        <f>_xlfn.RANK.EQ(Raw!AD155,Raw!AD$2:AD$180,0)</f>
        <v>137</v>
      </c>
      <c r="AE60">
        <f>_xlfn.RANK.EQ(Raw!AE155,Raw!AE$2:AE$180,0)</f>
        <v>137</v>
      </c>
      <c r="AF60">
        <f>_xlfn.RANK.EQ(Raw!AF155,Raw!AF$2:AF$180,0)</f>
        <v>160</v>
      </c>
      <c r="AG60">
        <f>_xlfn.RANK.EQ(Raw!AG155,Raw!AG$2:AG$180,0)</f>
        <v>166</v>
      </c>
      <c r="AH60">
        <f>_xlfn.RANK.EQ(Raw!AH155,Raw!AH$2:AH$180,0)</f>
        <v>166</v>
      </c>
      <c r="AI60">
        <f>_xlfn.RANK.EQ(Raw!AI155,Raw!AI$2:AI$180,0)</f>
        <v>165</v>
      </c>
      <c r="AJ60">
        <f>_xlfn.RANK.EQ(Raw!AJ155,Raw!AJ$2:AJ$180,0)</f>
        <v>162</v>
      </c>
      <c r="AK60">
        <f>_xlfn.RANK.EQ(Raw!AK155,Raw!AK$2:AK$180,0)</f>
        <v>159</v>
      </c>
      <c r="AL60">
        <f>_xlfn.RANK.EQ(Raw!AL155,Raw!AL$2:AL$180,0)</f>
        <v>159</v>
      </c>
      <c r="AM60">
        <f>_xlfn.RANK.EQ(Raw!AM155,Raw!AM$2:AM$180,0)</f>
        <v>159</v>
      </c>
      <c r="AN60">
        <f>_xlfn.RANK.EQ(Raw!AN155,Raw!AN$2:AN$180,0)</f>
        <v>161</v>
      </c>
      <c r="AO60">
        <f>_xlfn.RANK.EQ(Raw!AO155,Raw!AO$2:AO$180,0)</f>
        <v>158</v>
      </c>
      <c r="AP60">
        <f>_xlfn.RANK.EQ(Raw!AP155,Raw!AP$2:AP$180,0)</f>
        <v>158</v>
      </c>
      <c r="AQ60">
        <f>_xlfn.RANK.EQ(Raw!AQ155,Raw!AQ$2:AQ$180,0)</f>
        <v>160</v>
      </c>
      <c r="AR60">
        <f>_xlfn.RANK.EQ(Raw!AR155,Raw!AR$2:AR$180,0)</f>
        <v>159</v>
      </c>
      <c r="AS60">
        <f>_xlfn.RANK.EQ(Raw!AS155,Raw!AS$2:AS$180,0)</f>
        <v>157</v>
      </c>
      <c r="AT60">
        <f>_xlfn.RANK.EQ(Raw!AT155,Raw!AT$2:AT$180,0)</f>
        <v>160</v>
      </c>
      <c r="AU60">
        <f>_xlfn.RANK.EQ(Raw!AU155,Raw!AU$2:AU$180,0)</f>
        <v>157</v>
      </c>
      <c r="AV60">
        <f>_xlfn.RANK.EQ(Raw!AV155,Raw!AV$2:AV$180,0)</f>
        <v>161</v>
      </c>
      <c r="AW60">
        <f>_xlfn.RANK.EQ(Raw!AW155,Raw!AW$2:AW$180,0)</f>
        <v>157</v>
      </c>
      <c r="AX60">
        <f>_xlfn.RANK.EQ(Raw!AX155,Raw!AX$2:AX$180,0)</f>
        <v>159</v>
      </c>
      <c r="AY60">
        <f>_xlfn.RANK.EQ(Raw!AY155,Raw!AY$2:AY$180,0)</f>
        <v>158</v>
      </c>
      <c r="AZ60">
        <f>AY60-B60</f>
        <v>32</v>
      </c>
    </row>
    <row r="61" spans="1:52" x14ac:dyDescent="0.25">
      <c r="A61" t="s">
        <v>83</v>
      </c>
      <c r="B61">
        <f>_xlfn.RANK.EQ(Raw!B84,Raw!B$2:B$180,0)</f>
        <v>117</v>
      </c>
      <c r="C61">
        <f>_xlfn.RANK.EQ(Raw!C84,Raw!C$2:C$180,0)</f>
        <v>119</v>
      </c>
      <c r="D61">
        <f>_xlfn.RANK.EQ(Raw!D84,Raw!D$2:D$180,0)</f>
        <v>104</v>
      </c>
      <c r="E61">
        <f>_xlfn.RANK.EQ(Raw!E84,Raw!E$2:E$180,0)</f>
        <v>93</v>
      </c>
      <c r="F61">
        <f>_xlfn.RANK.EQ(Raw!F84,Raw!F$2:F$180,0)</f>
        <v>91</v>
      </c>
      <c r="G61">
        <f>_xlfn.RANK.EQ(Raw!G84,Raw!G$2:G$180,0)</f>
        <v>91</v>
      </c>
      <c r="H61">
        <f>_xlfn.RANK.EQ(Raw!H84,Raw!H$2:H$180,0)</f>
        <v>93</v>
      </c>
      <c r="I61">
        <f>_xlfn.RANK.EQ(Raw!I84,Raw!I$2:I$180,0)</f>
        <v>95</v>
      </c>
      <c r="J61">
        <f>_xlfn.RANK.EQ(Raw!J84,Raw!J$2:J$180,0)</f>
        <v>95</v>
      </c>
      <c r="K61">
        <f>_xlfn.RANK.EQ(Raw!K84,Raw!K$2:K$180,0)</f>
        <v>94</v>
      </c>
      <c r="L61">
        <f>_xlfn.RANK.EQ(Raw!L84,Raw!L$2:L$180,0)</f>
        <v>85</v>
      </c>
      <c r="M61">
        <f>_xlfn.RANK.EQ(Raw!M84,Raw!M$2:M$180,0)</f>
        <v>80</v>
      </c>
      <c r="N61">
        <f>_xlfn.RANK.EQ(Raw!N84,Raw!N$2:N$180,0)</f>
        <v>82</v>
      </c>
      <c r="O61">
        <f>_xlfn.RANK.EQ(Raw!O84,Raw!O$2:O$180,0)</f>
        <v>78</v>
      </c>
      <c r="P61">
        <f>_xlfn.RANK.EQ(Raw!P84,Raw!P$2:P$180,0)</f>
        <v>80</v>
      </c>
      <c r="Q61">
        <f>_xlfn.RANK.EQ(Raw!Q84,Raw!Q$2:Q$180,0)</f>
        <v>85</v>
      </c>
      <c r="R61">
        <f>_xlfn.RANK.EQ(Raw!R84,Raw!R$2:R$180,0)</f>
        <v>87</v>
      </c>
      <c r="S61">
        <f>_xlfn.RANK.EQ(Raw!S84,Raw!S$2:S$180,0)</f>
        <v>89</v>
      </c>
      <c r="T61">
        <f>_xlfn.RANK.EQ(Raw!T84,Raw!T$2:T$180,0)</f>
        <v>99</v>
      </c>
      <c r="U61">
        <f>_xlfn.RANK.EQ(Raw!U84,Raw!U$2:U$180,0)</f>
        <v>94</v>
      </c>
      <c r="V61">
        <f>_xlfn.RANK.EQ(Raw!V84,Raw!V$2:V$180,0)</f>
        <v>96</v>
      </c>
      <c r="W61">
        <f>_xlfn.RANK.EQ(Raw!W84,Raw!W$2:W$180,0)</f>
        <v>110</v>
      </c>
      <c r="X61">
        <f>_xlfn.RANK.EQ(Raw!X84,Raw!X$2:X$180,0)</f>
        <v>120</v>
      </c>
      <c r="Y61">
        <f>_xlfn.RANK.EQ(Raw!Y84,Raw!Y$2:Y$180,0)</f>
        <v>109</v>
      </c>
      <c r="Z61">
        <f>_xlfn.RANK.EQ(Raw!Z84,Raw!Z$2:Z$180,0)</f>
        <v>107</v>
      </c>
      <c r="AA61">
        <f>_xlfn.RANK.EQ(Raw!AA84,Raw!AA$2:AA$180,0)</f>
        <v>113</v>
      </c>
      <c r="AB61">
        <f>_xlfn.RANK.EQ(Raw!AB84,Raw!AB$2:AB$180,0)</f>
        <v>107</v>
      </c>
      <c r="AC61">
        <f>_xlfn.RANK.EQ(Raw!AC84,Raw!AC$2:AC$180,0)</f>
        <v>116</v>
      </c>
      <c r="AD61">
        <f>_xlfn.RANK.EQ(Raw!AD84,Raw!AD$2:AD$180,0)</f>
        <v>113</v>
      </c>
      <c r="AE61">
        <f>_xlfn.RANK.EQ(Raw!AE84,Raw!AE$2:AE$180,0)</f>
        <v>117</v>
      </c>
      <c r="AF61">
        <f>_xlfn.RANK.EQ(Raw!AF84,Raw!AF$2:AF$180,0)</f>
        <v>140</v>
      </c>
      <c r="AG61">
        <f>_xlfn.RANK.EQ(Raw!AG84,Raw!AG$2:AG$180,0)</f>
        <v>132</v>
      </c>
      <c r="AH61">
        <f>_xlfn.RANK.EQ(Raw!AH84,Raw!AH$2:AH$180,0)</f>
        <v>141</v>
      </c>
      <c r="AI61">
        <f>_xlfn.RANK.EQ(Raw!AI84,Raw!AI$2:AI$180,0)</f>
        <v>138</v>
      </c>
      <c r="AJ61">
        <f>_xlfn.RANK.EQ(Raw!AJ84,Raw!AJ$2:AJ$180,0)</f>
        <v>139</v>
      </c>
      <c r="AK61">
        <f>_xlfn.RANK.EQ(Raw!AK84,Raw!AK$2:AK$180,0)</f>
        <v>137</v>
      </c>
      <c r="AL61">
        <f>_xlfn.RANK.EQ(Raw!AL84,Raw!AL$2:AL$180,0)</f>
        <v>140</v>
      </c>
      <c r="AM61">
        <f>_xlfn.RANK.EQ(Raw!AM84,Raw!AM$2:AM$180,0)</f>
        <v>142</v>
      </c>
      <c r="AN61">
        <f>_xlfn.RANK.EQ(Raw!AN84,Raw!AN$2:AN$180,0)</f>
        <v>142</v>
      </c>
      <c r="AO61">
        <f>_xlfn.RANK.EQ(Raw!AO84,Raw!AO$2:AO$180,0)</f>
        <v>140</v>
      </c>
      <c r="AP61">
        <f>_xlfn.RANK.EQ(Raw!AP84,Raw!AP$2:AP$180,0)</f>
        <v>138</v>
      </c>
      <c r="AQ61">
        <f>_xlfn.RANK.EQ(Raw!AQ84,Raw!AQ$2:AQ$180,0)</f>
        <v>138</v>
      </c>
      <c r="AR61">
        <f>_xlfn.RANK.EQ(Raw!AR84,Raw!AR$2:AR$180,0)</f>
        <v>141</v>
      </c>
      <c r="AS61">
        <f>_xlfn.RANK.EQ(Raw!AS84,Raw!AS$2:AS$180,0)</f>
        <v>142</v>
      </c>
      <c r="AT61">
        <f>_xlfn.RANK.EQ(Raw!AT84,Raw!AT$2:AT$180,0)</f>
        <v>145</v>
      </c>
      <c r="AU61">
        <f>_xlfn.RANK.EQ(Raw!AU84,Raw!AU$2:AU$180,0)</f>
        <v>146</v>
      </c>
      <c r="AV61">
        <f>_xlfn.RANK.EQ(Raw!AV84,Raw!AV$2:AV$180,0)</f>
        <v>144</v>
      </c>
      <c r="AW61">
        <f>_xlfn.RANK.EQ(Raw!AW84,Raw!AW$2:AW$180,0)</f>
        <v>146</v>
      </c>
      <c r="AX61">
        <f>_xlfn.RANK.EQ(Raw!AX84,Raw!AX$2:AX$180,0)</f>
        <v>148</v>
      </c>
      <c r="AY61">
        <f>_xlfn.RANK.EQ(Raw!AY84,Raw!AY$2:AY$180,0)</f>
        <v>148</v>
      </c>
      <c r="AZ61">
        <f>AY61-B61</f>
        <v>31</v>
      </c>
    </row>
    <row r="62" spans="1:52" x14ac:dyDescent="0.25">
      <c r="A62" t="s">
        <v>115</v>
      </c>
      <c r="B62">
        <f>_xlfn.RANK.EQ(Raw!B116,Raw!B$2:B$180,0)</f>
        <v>146</v>
      </c>
      <c r="C62">
        <f>_xlfn.RANK.EQ(Raw!C116,Raw!C$2:C$180,0)</f>
        <v>149</v>
      </c>
      <c r="D62">
        <f>_xlfn.RANK.EQ(Raw!D116,Raw!D$2:D$180,0)</f>
        <v>147</v>
      </c>
      <c r="E62">
        <f>_xlfn.RANK.EQ(Raw!E116,Raw!E$2:E$180,0)</f>
        <v>147</v>
      </c>
      <c r="F62">
        <f>_xlfn.RANK.EQ(Raw!F116,Raw!F$2:F$180,0)</f>
        <v>148</v>
      </c>
      <c r="G62">
        <f>_xlfn.RANK.EQ(Raw!G116,Raw!G$2:G$180,0)</f>
        <v>147</v>
      </c>
      <c r="H62">
        <f>_xlfn.RANK.EQ(Raw!H116,Raw!H$2:H$180,0)</f>
        <v>148</v>
      </c>
      <c r="I62">
        <f>_xlfn.RANK.EQ(Raw!I116,Raw!I$2:I$180,0)</f>
        <v>147</v>
      </c>
      <c r="J62">
        <f>_xlfn.RANK.EQ(Raw!J116,Raw!J$2:J$180,0)</f>
        <v>149</v>
      </c>
      <c r="K62">
        <f>_xlfn.RANK.EQ(Raw!K116,Raw!K$2:K$180,0)</f>
        <v>147</v>
      </c>
      <c r="L62">
        <f>_xlfn.RANK.EQ(Raw!L116,Raw!L$2:L$180,0)</f>
        <v>149</v>
      </c>
      <c r="M62">
        <f>_xlfn.RANK.EQ(Raw!M116,Raw!M$2:M$180,0)</f>
        <v>150</v>
      </c>
      <c r="N62">
        <f>_xlfn.RANK.EQ(Raw!N116,Raw!N$2:N$180,0)</f>
        <v>147</v>
      </c>
      <c r="O62">
        <f>_xlfn.RANK.EQ(Raw!O116,Raw!O$2:O$180,0)</f>
        <v>146</v>
      </c>
      <c r="P62">
        <f>_xlfn.RANK.EQ(Raw!P116,Raw!P$2:P$180,0)</f>
        <v>145</v>
      </c>
      <c r="Q62">
        <f>_xlfn.RANK.EQ(Raw!Q116,Raw!Q$2:Q$180,0)</f>
        <v>144</v>
      </c>
      <c r="R62">
        <f>_xlfn.RANK.EQ(Raw!R116,Raw!R$2:R$180,0)</f>
        <v>141</v>
      </c>
      <c r="S62">
        <f>_xlfn.RANK.EQ(Raw!S116,Raw!S$2:S$180,0)</f>
        <v>141</v>
      </c>
      <c r="T62">
        <f>_xlfn.RANK.EQ(Raw!T116,Raw!T$2:T$180,0)</f>
        <v>138</v>
      </c>
      <c r="U62">
        <f>_xlfn.RANK.EQ(Raw!U116,Raw!U$2:U$180,0)</f>
        <v>140</v>
      </c>
      <c r="V62">
        <f>_xlfn.RANK.EQ(Raw!V116,Raw!V$2:V$180,0)</f>
        <v>138</v>
      </c>
      <c r="W62">
        <f>_xlfn.RANK.EQ(Raw!W116,Raw!W$2:W$180,0)</f>
        <v>135</v>
      </c>
      <c r="X62">
        <f>_xlfn.RANK.EQ(Raw!X116,Raw!X$2:X$180,0)</f>
        <v>133</v>
      </c>
      <c r="Y62">
        <f>_xlfn.RANK.EQ(Raw!Y116,Raw!Y$2:Y$180,0)</f>
        <v>135</v>
      </c>
      <c r="Z62">
        <f>_xlfn.RANK.EQ(Raw!Z116,Raw!Z$2:Z$180,0)</f>
        <v>137</v>
      </c>
      <c r="AA62">
        <f>_xlfn.RANK.EQ(Raw!AA116,Raw!AA$2:AA$180,0)</f>
        <v>138</v>
      </c>
      <c r="AB62">
        <f>_xlfn.RANK.EQ(Raw!AB116,Raw!AB$2:AB$180,0)</f>
        <v>137</v>
      </c>
      <c r="AC62">
        <f>_xlfn.RANK.EQ(Raw!AC116,Raw!AC$2:AC$180,0)</f>
        <v>136</v>
      </c>
      <c r="AD62">
        <f>_xlfn.RANK.EQ(Raw!AD116,Raw!AD$2:AD$180,0)</f>
        <v>131</v>
      </c>
      <c r="AE62">
        <f>_xlfn.RANK.EQ(Raw!AE116,Raw!AE$2:AE$180,0)</f>
        <v>135</v>
      </c>
      <c r="AF62">
        <f>_xlfn.RANK.EQ(Raw!AF116,Raw!AF$2:AF$180,0)</f>
        <v>156</v>
      </c>
      <c r="AG62">
        <f>_xlfn.RANK.EQ(Raw!AG116,Raw!AG$2:AG$180,0)</f>
        <v>154</v>
      </c>
      <c r="AH62">
        <f>_xlfn.RANK.EQ(Raw!AH116,Raw!AH$2:AH$180,0)</f>
        <v>169</v>
      </c>
      <c r="AI62">
        <f>_xlfn.RANK.EQ(Raw!AI116,Raw!AI$2:AI$180,0)</f>
        <v>172</v>
      </c>
      <c r="AJ62">
        <f>_xlfn.RANK.EQ(Raw!AJ116,Raw!AJ$2:AJ$180,0)</f>
        <v>167</v>
      </c>
      <c r="AK62">
        <f>_xlfn.RANK.EQ(Raw!AK116,Raw!AK$2:AK$180,0)</f>
        <v>170</v>
      </c>
      <c r="AL62">
        <f>_xlfn.RANK.EQ(Raw!AL116,Raw!AL$2:AL$180,0)</f>
        <v>168</v>
      </c>
      <c r="AM62">
        <f>_xlfn.RANK.EQ(Raw!AM116,Raw!AM$2:AM$180,0)</f>
        <v>169</v>
      </c>
      <c r="AN62">
        <f>_xlfn.RANK.EQ(Raw!AN116,Raw!AN$2:AN$180,0)</f>
        <v>172</v>
      </c>
      <c r="AO62">
        <f>_xlfn.RANK.EQ(Raw!AO116,Raw!AO$2:AO$180,0)</f>
        <v>168</v>
      </c>
      <c r="AP62">
        <f>_xlfn.RANK.EQ(Raw!AP116,Raw!AP$2:AP$180,0)</f>
        <v>167</v>
      </c>
      <c r="AQ62">
        <f>_xlfn.RANK.EQ(Raw!AQ116,Raw!AQ$2:AQ$180,0)</f>
        <v>172</v>
      </c>
      <c r="AR62">
        <f>_xlfn.RANK.EQ(Raw!AR116,Raw!AR$2:AR$180,0)</f>
        <v>171</v>
      </c>
      <c r="AS62">
        <f>_xlfn.RANK.EQ(Raw!AS116,Raw!AS$2:AS$180,0)</f>
        <v>172</v>
      </c>
      <c r="AT62">
        <f>_xlfn.RANK.EQ(Raw!AT116,Raw!AT$2:AT$180,0)</f>
        <v>176</v>
      </c>
      <c r="AU62">
        <f>_xlfn.RANK.EQ(Raw!AU116,Raw!AU$2:AU$180,0)</f>
        <v>176</v>
      </c>
      <c r="AV62">
        <f>_xlfn.RANK.EQ(Raw!AV116,Raw!AV$2:AV$180,0)</f>
        <v>176</v>
      </c>
      <c r="AW62">
        <f>_xlfn.RANK.EQ(Raw!AW116,Raw!AW$2:AW$180,0)</f>
        <v>177</v>
      </c>
      <c r="AX62">
        <f>_xlfn.RANK.EQ(Raw!AX116,Raw!AX$2:AX$180,0)</f>
        <v>177</v>
      </c>
      <c r="AY62">
        <f>_xlfn.RANK.EQ(Raw!AY116,Raw!AY$2:AY$180,0)</f>
        <v>177</v>
      </c>
      <c r="AZ62">
        <f>AY62-B62</f>
        <v>31</v>
      </c>
    </row>
    <row r="63" spans="1:52" x14ac:dyDescent="0.25">
      <c r="A63" t="s">
        <v>156</v>
      </c>
      <c r="B63">
        <f>_xlfn.RANK.EQ(Raw!B157,Raw!B$2:B$180,0)</f>
        <v>132</v>
      </c>
      <c r="C63">
        <f>_xlfn.RANK.EQ(Raw!C157,Raw!C$2:C$180,0)</f>
        <v>132</v>
      </c>
      <c r="D63">
        <f>_xlfn.RANK.EQ(Raw!D157,Raw!D$2:D$180,0)</f>
        <v>131</v>
      </c>
      <c r="E63">
        <f>_xlfn.RANK.EQ(Raw!E157,Raw!E$2:E$180,0)</f>
        <v>133</v>
      </c>
      <c r="F63">
        <f>_xlfn.RANK.EQ(Raw!F157,Raw!F$2:F$180,0)</f>
        <v>129</v>
      </c>
      <c r="G63">
        <f>_xlfn.RANK.EQ(Raw!G157,Raw!G$2:G$180,0)</f>
        <v>133</v>
      </c>
      <c r="H63">
        <f>_xlfn.RANK.EQ(Raw!H157,Raw!H$2:H$180,0)</f>
        <v>136</v>
      </c>
      <c r="I63">
        <f>_xlfn.RANK.EQ(Raw!I157,Raw!I$2:I$180,0)</f>
        <v>132</v>
      </c>
      <c r="J63">
        <f>_xlfn.RANK.EQ(Raw!J157,Raw!J$2:J$180,0)</f>
        <v>130</v>
      </c>
      <c r="K63">
        <f>_xlfn.RANK.EQ(Raw!K157,Raw!K$2:K$180,0)</f>
        <v>131</v>
      </c>
      <c r="L63">
        <f>_xlfn.RANK.EQ(Raw!L157,Raw!L$2:L$180,0)</f>
        <v>131</v>
      </c>
      <c r="M63">
        <f>_xlfn.RANK.EQ(Raw!M157,Raw!M$2:M$180,0)</f>
        <v>133</v>
      </c>
      <c r="N63">
        <f>_xlfn.RANK.EQ(Raw!N157,Raw!N$2:N$180,0)</f>
        <v>142</v>
      </c>
      <c r="O63">
        <f>_xlfn.RANK.EQ(Raw!O157,Raw!O$2:O$180,0)</f>
        <v>151</v>
      </c>
      <c r="P63">
        <f>_xlfn.RANK.EQ(Raw!P157,Raw!P$2:P$180,0)</f>
        <v>148</v>
      </c>
      <c r="Q63">
        <f>_xlfn.RANK.EQ(Raw!Q157,Raw!Q$2:Q$180,0)</f>
        <v>126</v>
      </c>
      <c r="R63">
        <f>_xlfn.RANK.EQ(Raw!R157,Raw!R$2:R$180,0)</f>
        <v>139</v>
      </c>
      <c r="S63">
        <f>_xlfn.RANK.EQ(Raw!S157,Raw!S$2:S$180,0)</f>
        <v>130</v>
      </c>
      <c r="T63">
        <f>_xlfn.RANK.EQ(Raw!T157,Raw!T$2:T$180,0)</f>
        <v>134</v>
      </c>
      <c r="U63">
        <f>_xlfn.RANK.EQ(Raw!U157,Raw!U$2:U$180,0)</f>
        <v>128</v>
      </c>
      <c r="V63">
        <f>_xlfn.RANK.EQ(Raw!V157,Raw!V$2:V$180,0)</f>
        <v>125</v>
      </c>
      <c r="W63">
        <f>_xlfn.RANK.EQ(Raw!W157,Raw!W$2:W$180,0)</f>
        <v>122</v>
      </c>
      <c r="X63">
        <f>_xlfn.RANK.EQ(Raw!X157,Raw!X$2:X$180,0)</f>
        <v>127</v>
      </c>
      <c r="Y63">
        <f>_xlfn.RANK.EQ(Raw!Y157,Raw!Y$2:Y$180,0)</f>
        <v>131</v>
      </c>
      <c r="Z63">
        <f>_xlfn.RANK.EQ(Raw!Z157,Raw!Z$2:Z$180,0)</f>
        <v>127</v>
      </c>
      <c r="AA63">
        <f>_xlfn.RANK.EQ(Raw!AA157,Raw!AA$2:AA$180,0)</f>
        <v>128</v>
      </c>
      <c r="AB63">
        <f>_xlfn.RANK.EQ(Raw!AB157,Raw!AB$2:AB$180,0)</f>
        <v>126</v>
      </c>
      <c r="AC63">
        <f>_xlfn.RANK.EQ(Raw!AC157,Raw!AC$2:AC$180,0)</f>
        <v>127</v>
      </c>
      <c r="AD63">
        <f>_xlfn.RANK.EQ(Raw!AD157,Raw!AD$2:AD$180,0)</f>
        <v>122</v>
      </c>
      <c r="AE63">
        <f>_xlfn.RANK.EQ(Raw!AE157,Raw!AE$2:AE$180,0)</f>
        <v>133</v>
      </c>
      <c r="AF63">
        <f>_xlfn.RANK.EQ(Raw!AF157,Raw!AF$2:AF$180,0)</f>
        <v>145</v>
      </c>
      <c r="AG63">
        <f>_xlfn.RANK.EQ(Raw!AG157,Raw!AG$2:AG$180,0)</f>
        <v>163</v>
      </c>
      <c r="AH63">
        <f>_xlfn.RANK.EQ(Raw!AH157,Raw!AH$2:AH$180,0)</f>
        <v>164</v>
      </c>
      <c r="AI63">
        <f>_xlfn.RANK.EQ(Raw!AI157,Raw!AI$2:AI$180,0)</f>
        <v>152</v>
      </c>
      <c r="AJ63">
        <f>_xlfn.RANK.EQ(Raw!AJ157,Raw!AJ$2:AJ$180,0)</f>
        <v>153</v>
      </c>
      <c r="AK63">
        <f>_xlfn.RANK.EQ(Raw!AK157,Raw!AK$2:AK$180,0)</f>
        <v>152</v>
      </c>
      <c r="AL63">
        <f>_xlfn.RANK.EQ(Raw!AL157,Raw!AL$2:AL$180,0)</f>
        <v>157</v>
      </c>
      <c r="AM63">
        <f>_xlfn.RANK.EQ(Raw!AM157,Raw!AM$2:AM$180,0)</f>
        <v>158</v>
      </c>
      <c r="AN63">
        <f>_xlfn.RANK.EQ(Raw!AN157,Raw!AN$2:AN$180,0)</f>
        <v>162</v>
      </c>
      <c r="AO63">
        <f>_xlfn.RANK.EQ(Raw!AO157,Raw!AO$2:AO$180,0)</f>
        <v>157</v>
      </c>
      <c r="AP63">
        <f>_xlfn.RANK.EQ(Raw!AP157,Raw!AP$2:AP$180,0)</f>
        <v>159</v>
      </c>
      <c r="AQ63">
        <f>_xlfn.RANK.EQ(Raw!AQ157,Raw!AQ$2:AQ$180,0)</f>
        <v>159</v>
      </c>
      <c r="AR63">
        <f>_xlfn.RANK.EQ(Raw!AR157,Raw!AR$2:AR$180,0)</f>
        <v>160</v>
      </c>
      <c r="AS63">
        <f>_xlfn.RANK.EQ(Raw!AS157,Raw!AS$2:AS$180,0)</f>
        <v>159</v>
      </c>
      <c r="AT63">
        <f>_xlfn.RANK.EQ(Raw!AT157,Raw!AT$2:AT$180,0)</f>
        <v>158</v>
      </c>
      <c r="AU63">
        <f>_xlfn.RANK.EQ(Raw!AU157,Raw!AU$2:AU$180,0)</f>
        <v>162</v>
      </c>
      <c r="AV63">
        <f>_xlfn.RANK.EQ(Raw!AV157,Raw!AV$2:AV$180,0)</f>
        <v>162</v>
      </c>
      <c r="AW63">
        <f>_xlfn.RANK.EQ(Raw!AW157,Raw!AW$2:AW$180,0)</f>
        <v>160</v>
      </c>
      <c r="AX63">
        <f>_xlfn.RANK.EQ(Raw!AX157,Raw!AX$2:AX$180,0)</f>
        <v>163</v>
      </c>
      <c r="AY63">
        <f>_xlfn.RANK.EQ(Raw!AY157,Raw!AY$2:AY$180,0)</f>
        <v>163</v>
      </c>
      <c r="AZ63">
        <f>AY63-B63</f>
        <v>31</v>
      </c>
    </row>
    <row r="64" spans="1:52" x14ac:dyDescent="0.25">
      <c r="A64" t="s">
        <v>12</v>
      </c>
      <c r="B64">
        <f>_xlfn.RANK.EQ(Raw!B13,Raw!B$2:B$180,0)</f>
        <v>121</v>
      </c>
      <c r="C64">
        <f>_xlfn.RANK.EQ(Raw!C13,Raw!C$2:C$180,0)</f>
        <v>109</v>
      </c>
      <c r="D64">
        <f>_xlfn.RANK.EQ(Raw!D13,Raw!D$2:D$180,0)</f>
        <v>109</v>
      </c>
      <c r="E64">
        <f>_xlfn.RANK.EQ(Raw!E13,Raw!E$2:E$180,0)</f>
        <v>120</v>
      </c>
      <c r="F64">
        <f>_xlfn.RANK.EQ(Raw!F13,Raw!F$2:F$180,0)</f>
        <v>118</v>
      </c>
      <c r="G64">
        <f>_xlfn.RANK.EQ(Raw!G13,Raw!G$2:G$180,0)</f>
        <v>117</v>
      </c>
      <c r="H64">
        <f>_xlfn.RANK.EQ(Raw!H13,Raw!H$2:H$180,0)</f>
        <v>123</v>
      </c>
      <c r="I64">
        <f>_xlfn.RANK.EQ(Raw!I13,Raw!I$2:I$180,0)</f>
        <v>110</v>
      </c>
      <c r="J64">
        <f>_xlfn.RANK.EQ(Raw!J13,Raw!J$2:J$180,0)</f>
        <v>108</v>
      </c>
      <c r="K64">
        <f>_xlfn.RANK.EQ(Raw!K13,Raw!K$2:K$180,0)</f>
        <v>112</v>
      </c>
      <c r="L64">
        <f>_xlfn.RANK.EQ(Raw!L13,Raw!L$2:L$180,0)</f>
        <v>111</v>
      </c>
      <c r="M64">
        <f>_xlfn.RANK.EQ(Raw!M13,Raw!M$2:M$180,0)</f>
        <v>86</v>
      </c>
      <c r="N64">
        <f>_xlfn.RANK.EQ(Raw!N13,Raw!N$2:N$180,0)</f>
        <v>97</v>
      </c>
      <c r="O64">
        <f>_xlfn.RANK.EQ(Raw!O13,Raw!O$2:O$180,0)</f>
        <v>98</v>
      </c>
      <c r="P64">
        <f>_xlfn.RANK.EQ(Raw!P13,Raw!P$2:P$180,0)</f>
        <v>110</v>
      </c>
      <c r="Q64">
        <f>_xlfn.RANK.EQ(Raw!Q13,Raw!Q$2:Q$180,0)</f>
        <v>124</v>
      </c>
      <c r="R64">
        <f>_xlfn.RANK.EQ(Raw!R13,Raw!R$2:R$180,0)</f>
        <v>105</v>
      </c>
      <c r="S64">
        <f>_xlfn.RANK.EQ(Raw!S13,Raw!S$2:S$180,0)</f>
        <v>111</v>
      </c>
      <c r="T64">
        <f>_xlfn.RANK.EQ(Raw!T13,Raw!T$2:T$180,0)</f>
        <v>96</v>
      </c>
      <c r="U64">
        <f>_xlfn.RANK.EQ(Raw!U13,Raw!U$2:U$180,0)</f>
        <v>109</v>
      </c>
      <c r="V64">
        <f>_xlfn.RANK.EQ(Raw!V13,Raw!V$2:V$180,0)</f>
        <v>105</v>
      </c>
      <c r="W64">
        <f>_xlfn.RANK.EQ(Raw!W13,Raw!W$2:W$180,0)</f>
        <v>100</v>
      </c>
      <c r="X64">
        <f>_xlfn.RANK.EQ(Raw!X13,Raw!X$2:X$180,0)</f>
        <v>100</v>
      </c>
      <c r="Y64">
        <f>_xlfn.RANK.EQ(Raw!Y13,Raw!Y$2:Y$180,0)</f>
        <v>88</v>
      </c>
      <c r="Z64">
        <f>_xlfn.RANK.EQ(Raw!Z13,Raw!Z$2:Z$180,0)</f>
        <v>111</v>
      </c>
      <c r="AA64">
        <f>_xlfn.RANK.EQ(Raw!AA13,Raw!AA$2:AA$180,0)</f>
        <v>103</v>
      </c>
      <c r="AB64">
        <f>_xlfn.RANK.EQ(Raw!AB13,Raw!AB$2:AB$180,0)</f>
        <v>102</v>
      </c>
      <c r="AC64">
        <f>_xlfn.RANK.EQ(Raw!AC13,Raw!AC$2:AC$180,0)</f>
        <v>101</v>
      </c>
      <c r="AD64">
        <f>_xlfn.RANK.EQ(Raw!AD13,Raw!AD$2:AD$180,0)</f>
        <v>108</v>
      </c>
      <c r="AE64">
        <f>_xlfn.RANK.EQ(Raw!AE13,Raw!AE$2:AE$180,0)</f>
        <v>112</v>
      </c>
      <c r="AF64">
        <f>_xlfn.RANK.EQ(Raw!AF13,Raw!AF$2:AF$180,0)</f>
        <v>132</v>
      </c>
      <c r="AG64">
        <f>_xlfn.RANK.EQ(Raw!AG13,Raw!AG$2:AG$180,0)</f>
        <v>140</v>
      </c>
      <c r="AH64">
        <f>_xlfn.RANK.EQ(Raw!AH13,Raw!AH$2:AH$180,0)</f>
        <v>140</v>
      </c>
      <c r="AI64">
        <f>_xlfn.RANK.EQ(Raw!AI13,Raw!AI$2:AI$180,0)</f>
        <v>139</v>
      </c>
      <c r="AJ64">
        <f>_xlfn.RANK.EQ(Raw!AJ13,Raw!AJ$2:AJ$180,0)</f>
        <v>141</v>
      </c>
      <c r="AK64">
        <f>_xlfn.RANK.EQ(Raw!AK13,Raw!AK$2:AK$180,0)</f>
        <v>135</v>
      </c>
      <c r="AL64">
        <f>_xlfn.RANK.EQ(Raw!AL13,Raw!AL$2:AL$180,0)</f>
        <v>136</v>
      </c>
      <c r="AM64">
        <f>_xlfn.RANK.EQ(Raw!AM13,Raw!AM$2:AM$180,0)</f>
        <v>127</v>
      </c>
      <c r="AN64">
        <f>_xlfn.RANK.EQ(Raw!AN13,Raw!AN$2:AN$180,0)</f>
        <v>136</v>
      </c>
      <c r="AO64">
        <f>_xlfn.RANK.EQ(Raw!AO13,Raw!AO$2:AO$180,0)</f>
        <v>145</v>
      </c>
      <c r="AP64">
        <f>_xlfn.RANK.EQ(Raw!AP13,Raw!AP$2:AP$180,0)</f>
        <v>140</v>
      </c>
      <c r="AQ64">
        <f>_xlfn.RANK.EQ(Raw!AQ13,Raw!AQ$2:AQ$180,0)</f>
        <v>142</v>
      </c>
      <c r="AR64">
        <f>_xlfn.RANK.EQ(Raw!AR13,Raw!AR$2:AR$180,0)</f>
        <v>143</v>
      </c>
      <c r="AS64">
        <f>_xlfn.RANK.EQ(Raw!AS13,Raw!AS$2:AS$180,0)</f>
        <v>147</v>
      </c>
      <c r="AT64">
        <f>_xlfn.RANK.EQ(Raw!AT13,Raw!AT$2:AT$180,0)</f>
        <v>151</v>
      </c>
      <c r="AU64">
        <f>_xlfn.RANK.EQ(Raw!AU13,Raw!AU$2:AU$180,0)</f>
        <v>155</v>
      </c>
      <c r="AV64">
        <f>_xlfn.RANK.EQ(Raw!AV13,Raw!AV$2:AV$180,0)</f>
        <v>153</v>
      </c>
      <c r="AW64">
        <f>_xlfn.RANK.EQ(Raw!AW13,Raw!AW$2:AW$180,0)</f>
        <v>154</v>
      </c>
      <c r="AX64">
        <f>_xlfn.RANK.EQ(Raw!AX13,Raw!AX$2:AX$180,0)</f>
        <v>154</v>
      </c>
      <c r="AY64">
        <f>_xlfn.RANK.EQ(Raw!AY13,Raw!AY$2:AY$180,0)</f>
        <v>151</v>
      </c>
      <c r="AZ64">
        <f>AY64-B64</f>
        <v>30</v>
      </c>
    </row>
    <row r="65" spans="1:52" x14ac:dyDescent="0.25">
      <c r="A65" t="s">
        <v>16</v>
      </c>
      <c r="B65">
        <f>_xlfn.RANK.EQ(Raw!B17,Raw!B$2:B$180,0)</f>
        <v>82</v>
      </c>
      <c r="C65">
        <f>_xlfn.RANK.EQ(Raw!C17,Raw!C$2:C$180,0)</f>
        <v>79</v>
      </c>
      <c r="D65">
        <f>_xlfn.RANK.EQ(Raw!D17,Raw!D$2:D$180,0)</f>
        <v>81</v>
      </c>
      <c r="E65">
        <f>_xlfn.RANK.EQ(Raw!E17,Raw!E$2:E$180,0)</f>
        <v>90</v>
      </c>
      <c r="F65">
        <f>_xlfn.RANK.EQ(Raw!F17,Raw!F$2:F$180,0)</f>
        <v>86</v>
      </c>
      <c r="G65">
        <f>_xlfn.RANK.EQ(Raw!G17,Raw!G$2:G$180,0)</f>
        <v>87</v>
      </c>
      <c r="H65">
        <f>_xlfn.RANK.EQ(Raw!H17,Raw!H$2:H$180,0)</f>
        <v>85</v>
      </c>
      <c r="I65">
        <f>_xlfn.RANK.EQ(Raw!I17,Raw!I$2:I$180,0)</f>
        <v>86</v>
      </c>
      <c r="J65">
        <f>_xlfn.RANK.EQ(Raw!J17,Raw!J$2:J$180,0)</f>
        <v>85</v>
      </c>
      <c r="K65">
        <f>_xlfn.RANK.EQ(Raw!K17,Raw!K$2:K$180,0)</f>
        <v>88</v>
      </c>
      <c r="L65">
        <f>_xlfn.RANK.EQ(Raw!L17,Raw!L$2:L$180,0)</f>
        <v>97</v>
      </c>
      <c r="M65">
        <f>_xlfn.RANK.EQ(Raw!M17,Raw!M$2:M$180,0)</f>
        <v>85</v>
      </c>
      <c r="N65">
        <f>_xlfn.RANK.EQ(Raw!N17,Raw!N$2:N$180,0)</f>
        <v>83</v>
      </c>
      <c r="O65">
        <f>_xlfn.RANK.EQ(Raw!O17,Raw!O$2:O$180,0)</f>
        <v>85</v>
      </c>
      <c r="P65">
        <f>_xlfn.RANK.EQ(Raw!P17,Raw!P$2:P$180,0)</f>
        <v>77</v>
      </c>
      <c r="Q65">
        <f>_xlfn.RANK.EQ(Raw!Q17,Raw!Q$2:Q$180,0)</f>
        <v>81</v>
      </c>
      <c r="R65">
        <f>_xlfn.RANK.EQ(Raw!R17,Raw!R$2:R$180,0)</f>
        <v>78</v>
      </c>
      <c r="S65">
        <f>_xlfn.RANK.EQ(Raw!S17,Raw!S$2:S$180,0)</f>
        <v>73</v>
      </c>
      <c r="T65">
        <f>_xlfn.RANK.EQ(Raw!T17,Raw!T$2:T$180,0)</f>
        <v>79</v>
      </c>
      <c r="U65">
        <f>_xlfn.RANK.EQ(Raw!U17,Raw!U$2:U$180,0)</f>
        <v>80</v>
      </c>
      <c r="V65">
        <f>_xlfn.RANK.EQ(Raw!V17,Raw!V$2:V$180,0)</f>
        <v>79</v>
      </c>
      <c r="W65">
        <f>_xlfn.RANK.EQ(Raw!W17,Raw!W$2:W$180,0)</f>
        <v>79</v>
      </c>
      <c r="X65">
        <f>_xlfn.RANK.EQ(Raw!X17,Raw!X$2:X$180,0)</f>
        <v>78</v>
      </c>
      <c r="Y65">
        <f>_xlfn.RANK.EQ(Raw!Y17,Raw!Y$2:Y$180,0)</f>
        <v>73</v>
      </c>
      <c r="Z65">
        <f>_xlfn.RANK.EQ(Raw!Z17,Raw!Z$2:Z$180,0)</f>
        <v>79</v>
      </c>
      <c r="AA65">
        <f>_xlfn.RANK.EQ(Raw!AA17,Raw!AA$2:AA$180,0)</f>
        <v>84</v>
      </c>
      <c r="AB65">
        <f>_xlfn.RANK.EQ(Raw!AB17,Raw!AB$2:AB$180,0)</f>
        <v>85</v>
      </c>
      <c r="AC65">
        <f>_xlfn.RANK.EQ(Raw!AC17,Raw!AC$2:AC$180,0)</f>
        <v>93</v>
      </c>
      <c r="AD65">
        <f>_xlfn.RANK.EQ(Raw!AD17,Raw!AD$2:AD$180,0)</f>
        <v>85</v>
      </c>
      <c r="AE65">
        <f>_xlfn.RANK.EQ(Raw!AE17,Raw!AE$2:AE$180,0)</f>
        <v>85</v>
      </c>
      <c r="AF65">
        <f>_xlfn.RANK.EQ(Raw!AF17,Raw!AF$2:AF$180,0)</f>
        <v>106</v>
      </c>
      <c r="AG65">
        <f>_xlfn.RANK.EQ(Raw!AG17,Raw!AG$2:AG$180,0)</f>
        <v>112</v>
      </c>
      <c r="AH65">
        <f>_xlfn.RANK.EQ(Raw!AH17,Raw!AH$2:AH$180,0)</f>
        <v>107</v>
      </c>
      <c r="AI65">
        <f>_xlfn.RANK.EQ(Raw!AI17,Raw!AI$2:AI$180,0)</f>
        <v>103</v>
      </c>
      <c r="AJ65">
        <f>_xlfn.RANK.EQ(Raw!AJ17,Raw!AJ$2:AJ$180,0)</f>
        <v>109</v>
      </c>
      <c r="AK65">
        <f>_xlfn.RANK.EQ(Raw!AK17,Raw!AK$2:AK$180,0)</f>
        <v>109</v>
      </c>
      <c r="AL65">
        <f>_xlfn.RANK.EQ(Raw!AL17,Raw!AL$2:AL$180,0)</f>
        <v>110</v>
      </c>
      <c r="AM65">
        <f>_xlfn.RANK.EQ(Raw!AM17,Raw!AM$2:AM$180,0)</f>
        <v>112</v>
      </c>
      <c r="AN65">
        <f>_xlfn.RANK.EQ(Raw!AN17,Raw!AN$2:AN$180,0)</f>
        <v>116</v>
      </c>
      <c r="AO65">
        <f>_xlfn.RANK.EQ(Raw!AO17,Raw!AO$2:AO$180,0)</f>
        <v>115</v>
      </c>
      <c r="AP65">
        <f>_xlfn.RANK.EQ(Raw!AP17,Raw!AP$2:AP$180,0)</f>
        <v>112</v>
      </c>
      <c r="AQ65">
        <f>_xlfn.RANK.EQ(Raw!AQ17,Raw!AQ$2:AQ$180,0)</f>
        <v>102</v>
      </c>
      <c r="AR65">
        <f>_xlfn.RANK.EQ(Raw!AR17,Raw!AR$2:AR$180,0)</f>
        <v>104</v>
      </c>
      <c r="AS65">
        <f>_xlfn.RANK.EQ(Raw!AS17,Raw!AS$2:AS$180,0)</f>
        <v>103</v>
      </c>
      <c r="AT65">
        <f>_xlfn.RANK.EQ(Raw!AT17,Raw!AT$2:AT$180,0)</f>
        <v>105</v>
      </c>
      <c r="AU65">
        <f>_xlfn.RANK.EQ(Raw!AU17,Raw!AU$2:AU$180,0)</f>
        <v>108</v>
      </c>
      <c r="AV65">
        <f>_xlfn.RANK.EQ(Raw!AV17,Raw!AV$2:AV$180,0)</f>
        <v>109</v>
      </c>
      <c r="AW65">
        <f>_xlfn.RANK.EQ(Raw!AW17,Raw!AW$2:AW$180,0)</f>
        <v>109</v>
      </c>
      <c r="AX65">
        <f>_xlfn.RANK.EQ(Raw!AX17,Raw!AX$2:AX$180,0)</f>
        <v>112</v>
      </c>
      <c r="AY65">
        <f>_xlfn.RANK.EQ(Raw!AY17,Raw!AY$2:AY$180,0)</f>
        <v>112</v>
      </c>
      <c r="AZ65">
        <f>AY65-B65</f>
        <v>30</v>
      </c>
    </row>
    <row r="66" spans="1:52" x14ac:dyDescent="0.25">
      <c r="A66" t="s">
        <v>112</v>
      </c>
      <c r="B66">
        <f>_xlfn.RANK.EQ(Raw!B113,Raw!B$2:B$180,0)</f>
        <v>90</v>
      </c>
      <c r="C66">
        <f>_xlfn.RANK.EQ(Raw!C113,Raw!C$2:C$180,0)</f>
        <v>91</v>
      </c>
      <c r="D66">
        <f>_xlfn.RANK.EQ(Raw!D113,Raw!D$2:D$180,0)</f>
        <v>93</v>
      </c>
      <c r="E66">
        <f>_xlfn.RANK.EQ(Raw!E113,Raw!E$2:E$180,0)</f>
        <v>94</v>
      </c>
      <c r="F66">
        <f>_xlfn.RANK.EQ(Raw!F113,Raw!F$2:F$180,0)</f>
        <v>92</v>
      </c>
      <c r="G66">
        <f>_xlfn.RANK.EQ(Raw!G113,Raw!G$2:G$180,0)</f>
        <v>94</v>
      </c>
      <c r="H66">
        <f>_xlfn.RANK.EQ(Raw!H113,Raw!H$2:H$180,0)</f>
        <v>104</v>
      </c>
      <c r="I66">
        <f>_xlfn.RANK.EQ(Raw!I113,Raw!I$2:I$180,0)</f>
        <v>93</v>
      </c>
      <c r="J66">
        <f>_xlfn.RANK.EQ(Raw!J113,Raw!J$2:J$180,0)</f>
        <v>93</v>
      </c>
      <c r="K66">
        <f>_xlfn.RANK.EQ(Raw!K113,Raw!K$2:K$180,0)</f>
        <v>92</v>
      </c>
      <c r="L66">
        <f>_xlfn.RANK.EQ(Raw!L113,Raw!L$2:L$180,0)</f>
        <v>91</v>
      </c>
      <c r="M66">
        <f>_xlfn.RANK.EQ(Raw!M113,Raw!M$2:M$180,0)</f>
        <v>96</v>
      </c>
      <c r="N66">
        <f>_xlfn.RANK.EQ(Raw!N113,Raw!N$2:N$180,0)</f>
        <v>92</v>
      </c>
      <c r="O66">
        <f>_xlfn.RANK.EQ(Raw!O113,Raw!O$2:O$180,0)</f>
        <v>94</v>
      </c>
      <c r="P66">
        <f>_xlfn.RANK.EQ(Raw!P113,Raw!P$2:P$180,0)</f>
        <v>96</v>
      </c>
      <c r="Q66">
        <f>_xlfn.RANK.EQ(Raw!Q113,Raw!Q$2:Q$180,0)</f>
        <v>105</v>
      </c>
      <c r="R66">
        <f>_xlfn.RANK.EQ(Raw!R113,Raw!R$2:R$180,0)</f>
        <v>110</v>
      </c>
      <c r="S66">
        <f>_xlfn.RANK.EQ(Raw!S113,Raw!S$2:S$180,0)</f>
        <v>103</v>
      </c>
      <c r="T66">
        <f>_xlfn.RANK.EQ(Raw!T113,Raw!T$2:T$180,0)</f>
        <v>114</v>
      </c>
      <c r="U66">
        <f>_xlfn.RANK.EQ(Raw!U113,Raw!U$2:U$180,0)</f>
        <v>114</v>
      </c>
      <c r="V66">
        <f>_xlfn.RANK.EQ(Raw!V113,Raw!V$2:V$180,0)</f>
        <v>109</v>
      </c>
      <c r="W66">
        <f>_xlfn.RANK.EQ(Raw!W113,Raw!W$2:W$180,0)</f>
        <v>104</v>
      </c>
      <c r="X66">
        <f>_xlfn.RANK.EQ(Raw!X113,Raw!X$2:X$180,0)</f>
        <v>108</v>
      </c>
      <c r="Y66">
        <f>_xlfn.RANK.EQ(Raw!Y113,Raw!Y$2:Y$180,0)</f>
        <v>105</v>
      </c>
      <c r="Z66">
        <f>_xlfn.RANK.EQ(Raw!Z113,Raw!Z$2:Z$180,0)</f>
        <v>107</v>
      </c>
      <c r="AA66">
        <f>_xlfn.RANK.EQ(Raw!AA113,Raw!AA$2:AA$180,0)</f>
        <v>108</v>
      </c>
      <c r="AB66">
        <f>_xlfn.RANK.EQ(Raw!AB113,Raw!AB$2:AB$180,0)</f>
        <v>110</v>
      </c>
      <c r="AC66">
        <f>_xlfn.RANK.EQ(Raw!AC113,Raw!AC$2:AC$180,0)</f>
        <v>108</v>
      </c>
      <c r="AD66">
        <f>_xlfn.RANK.EQ(Raw!AD113,Raw!AD$2:AD$180,0)</f>
        <v>114</v>
      </c>
      <c r="AE66">
        <f>_xlfn.RANK.EQ(Raw!AE113,Raw!AE$2:AE$180,0)</f>
        <v>115</v>
      </c>
      <c r="AF66">
        <f>_xlfn.RANK.EQ(Raw!AF113,Raw!AF$2:AF$180,0)</f>
        <v>137</v>
      </c>
      <c r="AG66">
        <f>_xlfn.RANK.EQ(Raw!AG113,Raw!AG$2:AG$180,0)</f>
        <v>138</v>
      </c>
      <c r="AH66">
        <f>_xlfn.RANK.EQ(Raw!AH113,Raw!AH$2:AH$180,0)</f>
        <v>142</v>
      </c>
      <c r="AI66">
        <f>_xlfn.RANK.EQ(Raw!AI113,Raw!AI$2:AI$180,0)</f>
        <v>144</v>
      </c>
      <c r="AJ66">
        <f>_xlfn.RANK.EQ(Raw!AJ113,Raw!AJ$2:AJ$180,0)</f>
        <v>141</v>
      </c>
      <c r="AK66">
        <f>_xlfn.RANK.EQ(Raw!AK113,Raw!AK$2:AK$180,0)</f>
        <v>138</v>
      </c>
      <c r="AL66">
        <f>_xlfn.RANK.EQ(Raw!AL113,Raw!AL$2:AL$180,0)</f>
        <v>137</v>
      </c>
      <c r="AM66">
        <f>_xlfn.RANK.EQ(Raw!AM113,Raw!AM$2:AM$180,0)</f>
        <v>138</v>
      </c>
      <c r="AN66">
        <f>_xlfn.RANK.EQ(Raw!AN113,Raw!AN$2:AN$180,0)</f>
        <v>140</v>
      </c>
      <c r="AO66">
        <f>_xlfn.RANK.EQ(Raw!AO113,Raw!AO$2:AO$180,0)</f>
        <v>139</v>
      </c>
      <c r="AP66">
        <f>_xlfn.RANK.EQ(Raw!AP113,Raw!AP$2:AP$180,0)</f>
        <v>135</v>
      </c>
      <c r="AQ66">
        <f>_xlfn.RANK.EQ(Raw!AQ113,Raw!AQ$2:AQ$180,0)</f>
        <v>129</v>
      </c>
      <c r="AR66">
        <f>_xlfn.RANK.EQ(Raw!AR113,Raw!AR$2:AR$180,0)</f>
        <v>128</v>
      </c>
      <c r="AS66">
        <f>_xlfn.RANK.EQ(Raw!AS113,Raw!AS$2:AS$180,0)</f>
        <v>124</v>
      </c>
      <c r="AT66">
        <f>_xlfn.RANK.EQ(Raw!AT113,Raw!AT$2:AT$180,0)</f>
        <v>127</v>
      </c>
      <c r="AU66">
        <f>_xlfn.RANK.EQ(Raw!AU113,Raw!AU$2:AU$180,0)</f>
        <v>127</v>
      </c>
      <c r="AV66">
        <f>_xlfn.RANK.EQ(Raw!AV113,Raw!AV$2:AV$180,0)</f>
        <v>120</v>
      </c>
      <c r="AW66">
        <f>_xlfn.RANK.EQ(Raw!AW113,Raw!AW$2:AW$180,0)</f>
        <v>119</v>
      </c>
      <c r="AX66">
        <f>_xlfn.RANK.EQ(Raw!AX113,Raw!AX$2:AX$180,0)</f>
        <v>120</v>
      </c>
      <c r="AY66">
        <f>_xlfn.RANK.EQ(Raw!AY113,Raw!AY$2:AY$180,0)</f>
        <v>120</v>
      </c>
      <c r="AZ66">
        <f>AY66-B66</f>
        <v>30</v>
      </c>
    </row>
    <row r="67" spans="1:52" x14ac:dyDescent="0.25">
      <c r="A67" t="s">
        <v>47</v>
      </c>
      <c r="B67">
        <f>_xlfn.RANK.EQ(Raw!B48,Raw!B$2:B$180,0)</f>
        <v>18</v>
      </c>
      <c r="C67">
        <f>_xlfn.RANK.EQ(Raw!C48,Raw!C$2:C$180,0)</f>
        <v>19</v>
      </c>
      <c r="D67">
        <f>_xlfn.RANK.EQ(Raw!D48,Raw!D$2:D$180,0)</f>
        <v>25</v>
      </c>
      <c r="E67">
        <f>_xlfn.RANK.EQ(Raw!E48,Raw!E$2:E$180,0)</f>
        <v>23</v>
      </c>
      <c r="F67">
        <f>_xlfn.RANK.EQ(Raw!F48,Raw!F$2:F$180,0)</f>
        <v>25</v>
      </c>
      <c r="G67">
        <f>_xlfn.RANK.EQ(Raw!G48,Raw!G$2:G$180,0)</f>
        <v>28</v>
      </c>
      <c r="H67">
        <f>_xlfn.RANK.EQ(Raw!H48,Raw!H$2:H$180,0)</f>
        <v>28</v>
      </c>
      <c r="I67">
        <f>_xlfn.RANK.EQ(Raw!I48,Raw!I$2:I$180,0)</f>
        <v>29</v>
      </c>
      <c r="J67">
        <f>_xlfn.RANK.EQ(Raw!J48,Raw!J$2:J$180,0)</f>
        <v>32</v>
      </c>
      <c r="K67">
        <f>_xlfn.RANK.EQ(Raw!K48,Raw!K$2:K$180,0)</f>
        <v>34</v>
      </c>
      <c r="L67">
        <f>_xlfn.RANK.EQ(Raw!L48,Raw!L$2:L$180,0)</f>
        <v>36</v>
      </c>
      <c r="M67">
        <f>_xlfn.RANK.EQ(Raw!M48,Raw!M$2:M$180,0)</f>
        <v>34</v>
      </c>
      <c r="N67">
        <f>_xlfn.RANK.EQ(Raw!N48,Raw!N$2:N$180,0)</f>
        <v>34</v>
      </c>
      <c r="O67">
        <f>_xlfn.RANK.EQ(Raw!O48,Raw!O$2:O$180,0)</f>
        <v>33</v>
      </c>
      <c r="P67">
        <f>_xlfn.RANK.EQ(Raw!P48,Raw!P$2:P$180,0)</f>
        <v>32</v>
      </c>
      <c r="Q67">
        <f>_xlfn.RANK.EQ(Raw!Q48,Raw!Q$2:Q$180,0)</f>
        <v>31</v>
      </c>
      <c r="R67">
        <f>_xlfn.RANK.EQ(Raw!R48,Raw!R$2:R$180,0)</f>
        <v>32</v>
      </c>
      <c r="S67">
        <f>_xlfn.RANK.EQ(Raw!S48,Raw!S$2:S$180,0)</f>
        <v>31</v>
      </c>
      <c r="T67">
        <f>_xlfn.RANK.EQ(Raw!T48,Raw!T$2:T$180,0)</f>
        <v>31</v>
      </c>
      <c r="U67">
        <f>_xlfn.RANK.EQ(Raw!U48,Raw!U$2:U$180,0)</f>
        <v>30</v>
      </c>
      <c r="V67">
        <f>_xlfn.RANK.EQ(Raw!V48,Raw!V$2:V$180,0)</f>
        <v>32</v>
      </c>
      <c r="W67">
        <f>_xlfn.RANK.EQ(Raw!W48,Raw!W$2:W$180,0)</f>
        <v>33</v>
      </c>
      <c r="X67">
        <f>_xlfn.RANK.EQ(Raw!X48,Raw!X$2:X$180,0)</f>
        <v>31</v>
      </c>
      <c r="Y67">
        <f>_xlfn.RANK.EQ(Raw!Y48,Raw!Y$2:Y$180,0)</f>
        <v>34</v>
      </c>
      <c r="Z67">
        <f>_xlfn.RANK.EQ(Raw!Z48,Raw!Z$2:Z$180,0)</f>
        <v>34</v>
      </c>
      <c r="AA67">
        <f>_xlfn.RANK.EQ(Raw!AA48,Raw!AA$2:AA$180,0)</f>
        <v>32</v>
      </c>
      <c r="AB67">
        <f>_xlfn.RANK.EQ(Raw!AB48,Raw!AB$2:AB$180,0)</f>
        <v>33</v>
      </c>
      <c r="AC67">
        <f>_xlfn.RANK.EQ(Raw!AC48,Raw!AC$2:AC$180,0)</f>
        <v>34</v>
      </c>
      <c r="AD67">
        <f>_xlfn.RANK.EQ(Raw!AD48,Raw!AD$2:AD$180,0)</f>
        <v>34</v>
      </c>
      <c r="AE67">
        <f>_xlfn.RANK.EQ(Raw!AE48,Raw!AE$2:AE$180,0)</f>
        <v>34</v>
      </c>
      <c r="AF67">
        <f>_xlfn.RANK.EQ(Raw!AF48,Raw!AF$2:AF$180,0)</f>
        <v>52</v>
      </c>
      <c r="AG67">
        <f>_xlfn.RANK.EQ(Raw!AG48,Raw!AG$2:AG$180,0)</f>
        <v>46</v>
      </c>
      <c r="AH67">
        <f>_xlfn.RANK.EQ(Raw!AH48,Raw!AH$2:AH$180,0)</f>
        <v>49</v>
      </c>
      <c r="AI67">
        <f>_xlfn.RANK.EQ(Raw!AI48,Raw!AI$2:AI$180,0)</f>
        <v>46</v>
      </c>
      <c r="AJ67">
        <f>_xlfn.RANK.EQ(Raw!AJ48,Raw!AJ$2:AJ$180,0)</f>
        <v>47</v>
      </c>
      <c r="AK67">
        <f>_xlfn.RANK.EQ(Raw!AK48,Raw!AK$2:AK$180,0)</f>
        <v>49</v>
      </c>
      <c r="AL67">
        <f>_xlfn.RANK.EQ(Raw!AL48,Raw!AL$2:AL$180,0)</f>
        <v>48</v>
      </c>
      <c r="AM67">
        <f>_xlfn.RANK.EQ(Raw!AM48,Raw!AM$2:AM$180,0)</f>
        <v>50</v>
      </c>
      <c r="AN67">
        <f>_xlfn.RANK.EQ(Raw!AN48,Raw!AN$2:AN$180,0)</f>
        <v>51</v>
      </c>
      <c r="AO67">
        <f>_xlfn.RANK.EQ(Raw!AO48,Raw!AO$2:AO$180,0)</f>
        <v>46</v>
      </c>
      <c r="AP67">
        <f>_xlfn.RANK.EQ(Raw!AP48,Raw!AP$2:AP$180,0)</f>
        <v>50</v>
      </c>
      <c r="AQ67">
        <f>_xlfn.RANK.EQ(Raw!AQ48,Raw!AQ$2:AQ$180,0)</f>
        <v>52</v>
      </c>
      <c r="AR67">
        <f>_xlfn.RANK.EQ(Raw!AR48,Raw!AR$2:AR$180,0)</f>
        <v>52</v>
      </c>
      <c r="AS67">
        <f>_xlfn.RANK.EQ(Raw!AS48,Raw!AS$2:AS$180,0)</f>
        <v>54</v>
      </c>
      <c r="AT67">
        <f>_xlfn.RANK.EQ(Raw!AT48,Raw!AT$2:AT$180,0)</f>
        <v>51</v>
      </c>
      <c r="AU67">
        <f>_xlfn.RANK.EQ(Raw!AU48,Raw!AU$2:AU$180,0)</f>
        <v>56</v>
      </c>
      <c r="AV67">
        <f>_xlfn.RANK.EQ(Raw!AV48,Raw!AV$2:AV$180,0)</f>
        <v>47</v>
      </c>
      <c r="AW67">
        <f>_xlfn.RANK.EQ(Raw!AW48,Raw!AW$2:AW$180,0)</f>
        <v>56</v>
      </c>
      <c r="AX67">
        <f>_xlfn.RANK.EQ(Raw!AX48,Raw!AX$2:AX$180,0)</f>
        <v>43</v>
      </c>
      <c r="AY67">
        <f>_xlfn.RANK.EQ(Raw!AY48,Raw!AY$2:AY$180,0)</f>
        <v>47</v>
      </c>
      <c r="AZ67">
        <f>AY67-B67</f>
        <v>29</v>
      </c>
    </row>
    <row r="68" spans="1:52" x14ac:dyDescent="0.25">
      <c r="A68" t="s">
        <v>60</v>
      </c>
      <c r="B68">
        <f>_xlfn.RANK.EQ(Raw!B61,Raw!B$2:B$180,0)</f>
        <v>128</v>
      </c>
      <c r="C68">
        <f>_xlfn.RANK.EQ(Raw!C61,Raw!C$2:C$180,0)</f>
        <v>121</v>
      </c>
      <c r="D68">
        <f>_xlfn.RANK.EQ(Raw!D61,Raw!D$2:D$180,0)</f>
        <v>119</v>
      </c>
      <c r="E68">
        <f>_xlfn.RANK.EQ(Raw!E61,Raw!E$2:E$180,0)</f>
        <v>128</v>
      </c>
      <c r="F68">
        <f>_xlfn.RANK.EQ(Raw!F61,Raw!F$2:F$180,0)</f>
        <v>127</v>
      </c>
      <c r="G68">
        <f>_xlfn.RANK.EQ(Raw!G61,Raw!G$2:G$180,0)</f>
        <v>139</v>
      </c>
      <c r="H68">
        <f>_xlfn.RANK.EQ(Raw!H61,Raw!H$2:H$180,0)</f>
        <v>132</v>
      </c>
      <c r="I68">
        <f>_xlfn.RANK.EQ(Raw!I61,Raw!I$2:I$180,0)</f>
        <v>135</v>
      </c>
      <c r="J68">
        <f>_xlfn.RANK.EQ(Raw!J61,Raw!J$2:J$180,0)</f>
        <v>141</v>
      </c>
      <c r="K68">
        <f>_xlfn.RANK.EQ(Raw!K61,Raw!K$2:K$180,0)</f>
        <v>142</v>
      </c>
      <c r="L68">
        <f>_xlfn.RANK.EQ(Raw!L61,Raw!L$2:L$180,0)</f>
        <v>144</v>
      </c>
      <c r="M68">
        <f>_xlfn.RANK.EQ(Raw!M61,Raw!M$2:M$180,0)</f>
        <v>127</v>
      </c>
      <c r="N68">
        <f>_xlfn.RANK.EQ(Raw!N61,Raw!N$2:N$180,0)</f>
        <v>137</v>
      </c>
      <c r="O68">
        <f>_xlfn.RANK.EQ(Raw!O61,Raw!O$2:O$180,0)</f>
        <v>134</v>
      </c>
      <c r="P68">
        <f>_xlfn.RANK.EQ(Raw!P61,Raw!P$2:P$180,0)</f>
        <v>133</v>
      </c>
      <c r="Q68">
        <f>_xlfn.RANK.EQ(Raw!Q61,Raw!Q$2:Q$180,0)</f>
        <v>137</v>
      </c>
      <c r="R68">
        <f>_xlfn.RANK.EQ(Raw!R61,Raw!R$2:R$180,0)</f>
        <v>135</v>
      </c>
      <c r="S68">
        <f>_xlfn.RANK.EQ(Raw!S61,Raw!S$2:S$180,0)</f>
        <v>134</v>
      </c>
      <c r="T68">
        <f>_xlfn.RANK.EQ(Raw!T61,Raw!T$2:T$180,0)</f>
        <v>132</v>
      </c>
      <c r="U68">
        <f>_xlfn.RANK.EQ(Raw!U61,Raw!U$2:U$180,0)</f>
        <v>131</v>
      </c>
      <c r="V68">
        <f>_xlfn.RANK.EQ(Raw!V61,Raw!V$2:V$180,0)</f>
        <v>133</v>
      </c>
      <c r="W68">
        <f>_xlfn.RANK.EQ(Raw!W61,Raw!W$2:W$180,0)</f>
        <v>136</v>
      </c>
      <c r="X68">
        <f>_xlfn.RANK.EQ(Raw!X61,Raw!X$2:X$180,0)</f>
        <v>124</v>
      </c>
      <c r="Y68">
        <f>_xlfn.RANK.EQ(Raw!Y61,Raw!Y$2:Y$180,0)</f>
        <v>126</v>
      </c>
      <c r="Z68">
        <f>_xlfn.RANK.EQ(Raw!Z61,Raw!Z$2:Z$180,0)</f>
        <v>126</v>
      </c>
      <c r="AA68">
        <f>_xlfn.RANK.EQ(Raw!AA61,Raw!AA$2:AA$180,0)</f>
        <v>123</v>
      </c>
      <c r="AB68">
        <f>_xlfn.RANK.EQ(Raw!AB61,Raw!AB$2:AB$180,0)</f>
        <v>124</v>
      </c>
      <c r="AC68">
        <f>_xlfn.RANK.EQ(Raw!AC61,Raw!AC$2:AC$180,0)</f>
        <v>125</v>
      </c>
      <c r="AD68">
        <f>_xlfn.RANK.EQ(Raw!AD61,Raw!AD$2:AD$180,0)</f>
        <v>123</v>
      </c>
      <c r="AE68">
        <f>_xlfn.RANK.EQ(Raw!AE61,Raw!AE$2:AE$180,0)</f>
        <v>122</v>
      </c>
      <c r="AF68">
        <f>_xlfn.RANK.EQ(Raw!AF61,Raw!AF$2:AF$180,0)</f>
        <v>148</v>
      </c>
      <c r="AG68">
        <f>_xlfn.RANK.EQ(Raw!AG61,Raw!AG$2:AG$180,0)</f>
        <v>148</v>
      </c>
      <c r="AH68">
        <f>_xlfn.RANK.EQ(Raw!AH61,Raw!AH$2:AH$180,0)</f>
        <v>148</v>
      </c>
      <c r="AI68">
        <f>_xlfn.RANK.EQ(Raw!AI61,Raw!AI$2:AI$180,0)</f>
        <v>155</v>
      </c>
      <c r="AJ68">
        <f>_xlfn.RANK.EQ(Raw!AJ61,Raw!AJ$2:AJ$180,0)</f>
        <v>152</v>
      </c>
      <c r="AK68">
        <f>_xlfn.RANK.EQ(Raw!AK61,Raw!AK$2:AK$180,0)</f>
        <v>153</v>
      </c>
      <c r="AL68">
        <f>_xlfn.RANK.EQ(Raw!AL61,Raw!AL$2:AL$180,0)</f>
        <v>150</v>
      </c>
      <c r="AM68">
        <f>_xlfn.RANK.EQ(Raw!AM61,Raw!AM$2:AM$180,0)</f>
        <v>149</v>
      </c>
      <c r="AN68">
        <f>_xlfn.RANK.EQ(Raw!AN61,Raw!AN$2:AN$180,0)</f>
        <v>158</v>
      </c>
      <c r="AO68">
        <f>_xlfn.RANK.EQ(Raw!AO61,Raw!AO$2:AO$180,0)</f>
        <v>160</v>
      </c>
      <c r="AP68">
        <f>_xlfn.RANK.EQ(Raw!AP61,Raw!AP$2:AP$180,0)</f>
        <v>161</v>
      </c>
      <c r="AQ68">
        <f>_xlfn.RANK.EQ(Raw!AQ61,Raw!AQ$2:AQ$180,0)</f>
        <v>157</v>
      </c>
      <c r="AR68">
        <f>_xlfn.RANK.EQ(Raw!AR61,Raw!AR$2:AR$180,0)</f>
        <v>158</v>
      </c>
      <c r="AS68">
        <f>_xlfn.RANK.EQ(Raw!AS61,Raw!AS$2:AS$180,0)</f>
        <v>159</v>
      </c>
      <c r="AT68">
        <f>_xlfn.RANK.EQ(Raw!AT61,Raw!AT$2:AT$180,0)</f>
        <v>161</v>
      </c>
      <c r="AU68">
        <f>_xlfn.RANK.EQ(Raw!AU61,Raw!AU$2:AU$180,0)</f>
        <v>161</v>
      </c>
      <c r="AV68">
        <f>_xlfn.RANK.EQ(Raw!AV61,Raw!AV$2:AV$180,0)</f>
        <v>159</v>
      </c>
      <c r="AW68">
        <f>_xlfn.RANK.EQ(Raw!AW61,Raw!AW$2:AW$180,0)</f>
        <v>159</v>
      </c>
      <c r="AX68">
        <f>_xlfn.RANK.EQ(Raw!AX61,Raw!AX$2:AX$180,0)</f>
        <v>157</v>
      </c>
      <c r="AY68">
        <f>_xlfn.RANK.EQ(Raw!AY61,Raw!AY$2:AY$180,0)</f>
        <v>157</v>
      </c>
      <c r="AZ68">
        <f>AY68-B68</f>
        <v>29</v>
      </c>
    </row>
    <row r="69" spans="1:52" x14ac:dyDescent="0.25">
      <c r="A69" t="s">
        <v>78</v>
      </c>
      <c r="B69">
        <f>_xlfn.RANK.EQ(Raw!B79,Raw!B$2:B$180,0)</f>
        <v>80</v>
      </c>
      <c r="C69">
        <f>_xlfn.RANK.EQ(Raw!C79,Raw!C$2:C$180,0)</f>
        <v>76</v>
      </c>
      <c r="D69">
        <f>_xlfn.RANK.EQ(Raw!D79,Raw!D$2:D$180,0)</f>
        <v>78</v>
      </c>
      <c r="E69">
        <f>_xlfn.RANK.EQ(Raw!E79,Raw!E$2:E$180,0)</f>
        <v>81</v>
      </c>
      <c r="F69">
        <f>_xlfn.RANK.EQ(Raw!F79,Raw!F$2:F$180,0)</f>
        <v>74</v>
      </c>
      <c r="G69">
        <f>_xlfn.RANK.EQ(Raw!G79,Raw!G$2:G$180,0)</f>
        <v>75</v>
      </c>
      <c r="H69">
        <f>_xlfn.RANK.EQ(Raw!H79,Raw!H$2:H$180,0)</f>
        <v>76</v>
      </c>
      <c r="I69">
        <f>_xlfn.RANK.EQ(Raw!I79,Raw!I$2:I$180,0)</f>
        <v>76</v>
      </c>
      <c r="J69">
        <f>_xlfn.RANK.EQ(Raw!J79,Raw!J$2:J$180,0)</f>
        <v>74</v>
      </c>
      <c r="K69">
        <f>_xlfn.RANK.EQ(Raw!K79,Raw!K$2:K$180,0)</f>
        <v>76</v>
      </c>
      <c r="L69">
        <f>_xlfn.RANK.EQ(Raw!L79,Raw!L$2:L$180,0)</f>
        <v>79</v>
      </c>
      <c r="M69">
        <f>_xlfn.RANK.EQ(Raw!M79,Raw!M$2:M$180,0)</f>
        <v>77</v>
      </c>
      <c r="N69">
        <f>_xlfn.RANK.EQ(Raw!N79,Raw!N$2:N$180,0)</f>
        <v>79</v>
      </c>
      <c r="O69">
        <f>_xlfn.RANK.EQ(Raw!O79,Raw!O$2:O$180,0)</f>
        <v>78</v>
      </c>
      <c r="P69">
        <f>_xlfn.RANK.EQ(Raw!P79,Raw!P$2:P$180,0)</f>
        <v>78</v>
      </c>
      <c r="Q69">
        <f>_xlfn.RANK.EQ(Raw!Q79,Raw!Q$2:Q$180,0)</f>
        <v>79</v>
      </c>
      <c r="R69">
        <f>_xlfn.RANK.EQ(Raw!R79,Raw!R$2:R$180,0)</f>
        <v>80</v>
      </c>
      <c r="S69">
        <f>_xlfn.RANK.EQ(Raw!S79,Raw!S$2:S$180,0)</f>
        <v>80</v>
      </c>
      <c r="T69">
        <f>_xlfn.RANK.EQ(Raw!T79,Raw!T$2:T$180,0)</f>
        <v>81</v>
      </c>
      <c r="U69">
        <f>_xlfn.RANK.EQ(Raw!U79,Raw!U$2:U$180,0)</f>
        <v>82</v>
      </c>
      <c r="V69">
        <f>_xlfn.RANK.EQ(Raw!V79,Raw!V$2:V$180,0)</f>
        <v>83</v>
      </c>
      <c r="W69">
        <f>_xlfn.RANK.EQ(Raw!W79,Raw!W$2:W$180,0)</f>
        <v>85</v>
      </c>
      <c r="X69">
        <f>_xlfn.RANK.EQ(Raw!X79,Raw!X$2:X$180,0)</f>
        <v>85</v>
      </c>
      <c r="Y69">
        <f>_xlfn.RANK.EQ(Raw!Y79,Raw!Y$2:Y$180,0)</f>
        <v>84</v>
      </c>
      <c r="Z69">
        <f>_xlfn.RANK.EQ(Raw!Z79,Raw!Z$2:Z$180,0)</f>
        <v>83</v>
      </c>
      <c r="AA69">
        <f>_xlfn.RANK.EQ(Raw!AA79,Raw!AA$2:AA$180,0)</f>
        <v>87</v>
      </c>
      <c r="AB69">
        <f>_xlfn.RANK.EQ(Raw!AB79,Raw!AB$2:AB$180,0)</f>
        <v>82</v>
      </c>
      <c r="AC69">
        <f>_xlfn.RANK.EQ(Raw!AC79,Raw!AC$2:AC$180,0)</f>
        <v>82</v>
      </c>
      <c r="AD69">
        <f>_xlfn.RANK.EQ(Raw!AD79,Raw!AD$2:AD$180,0)</f>
        <v>81</v>
      </c>
      <c r="AE69">
        <f>_xlfn.RANK.EQ(Raw!AE79,Raw!AE$2:AE$180,0)</f>
        <v>82</v>
      </c>
      <c r="AF69">
        <f>_xlfn.RANK.EQ(Raw!AF79,Raw!AF$2:AF$180,0)</f>
        <v>104</v>
      </c>
      <c r="AG69">
        <f>_xlfn.RANK.EQ(Raw!AG79,Raw!AG$2:AG$180,0)</f>
        <v>105</v>
      </c>
      <c r="AH69">
        <f>_xlfn.RANK.EQ(Raw!AH79,Raw!AH$2:AH$180,0)</f>
        <v>104</v>
      </c>
      <c r="AI69">
        <f>_xlfn.RANK.EQ(Raw!AI79,Raw!AI$2:AI$180,0)</f>
        <v>104</v>
      </c>
      <c r="AJ69">
        <f>_xlfn.RANK.EQ(Raw!AJ79,Raw!AJ$2:AJ$180,0)</f>
        <v>101</v>
      </c>
      <c r="AK69">
        <f>_xlfn.RANK.EQ(Raw!AK79,Raw!AK$2:AK$180,0)</f>
        <v>102</v>
      </c>
      <c r="AL69">
        <f>_xlfn.RANK.EQ(Raw!AL79,Raw!AL$2:AL$180,0)</f>
        <v>105</v>
      </c>
      <c r="AM69">
        <f>_xlfn.RANK.EQ(Raw!AM79,Raw!AM$2:AM$180,0)</f>
        <v>106</v>
      </c>
      <c r="AN69">
        <f>_xlfn.RANK.EQ(Raw!AN79,Raw!AN$2:AN$180,0)</f>
        <v>109</v>
      </c>
      <c r="AO69">
        <f>_xlfn.RANK.EQ(Raw!AO79,Raw!AO$2:AO$180,0)</f>
        <v>112</v>
      </c>
      <c r="AP69">
        <f>_xlfn.RANK.EQ(Raw!AP79,Raw!AP$2:AP$180,0)</f>
        <v>111</v>
      </c>
      <c r="AQ69">
        <f>_xlfn.RANK.EQ(Raw!AQ79,Raw!AQ$2:AQ$180,0)</f>
        <v>111</v>
      </c>
      <c r="AR69">
        <f>_xlfn.RANK.EQ(Raw!AR79,Raw!AR$2:AR$180,0)</f>
        <v>107</v>
      </c>
      <c r="AS69">
        <f>_xlfn.RANK.EQ(Raw!AS79,Raw!AS$2:AS$180,0)</f>
        <v>110</v>
      </c>
      <c r="AT69">
        <f>_xlfn.RANK.EQ(Raw!AT79,Raw!AT$2:AT$180,0)</f>
        <v>110</v>
      </c>
      <c r="AU69">
        <f>_xlfn.RANK.EQ(Raw!AU79,Raw!AU$2:AU$180,0)</f>
        <v>109</v>
      </c>
      <c r="AV69">
        <f>_xlfn.RANK.EQ(Raw!AV79,Raw!AV$2:AV$180,0)</f>
        <v>112</v>
      </c>
      <c r="AW69">
        <f>_xlfn.RANK.EQ(Raw!AW79,Raw!AW$2:AW$180,0)</f>
        <v>110</v>
      </c>
      <c r="AX69">
        <f>_xlfn.RANK.EQ(Raw!AX79,Raw!AX$2:AX$180,0)</f>
        <v>111</v>
      </c>
      <c r="AY69">
        <f>_xlfn.RANK.EQ(Raw!AY79,Raw!AY$2:AY$180,0)</f>
        <v>109</v>
      </c>
      <c r="AZ69">
        <f>AY69-B69</f>
        <v>29</v>
      </c>
    </row>
    <row r="70" spans="1:52" x14ac:dyDescent="0.25">
      <c r="A70" t="s">
        <v>105</v>
      </c>
      <c r="B70">
        <f>_xlfn.RANK.EQ(Raw!B106,Raw!B$2:B$180,0)</f>
        <v>125</v>
      </c>
      <c r="C70">
        <f>_xlfn.RANK.EQ(Raw!C106,Raw!C$2:C$180,0)</f>
        <v>124</v>
      </c>
      <c r="D70">
        <f>_xlfn.RANK.EQ(Raw!D106,Raw!D$2:D$180,0)</f>
        <v>127</v>
      </c>
      <c r="E70">
        <f>_xlfn.RANK.EQ(Raw!E106,Raw!E$2:E$180,0)</f>
        <v>125</v>
      </c>
      <c r="F70">
        <f>_xlfn.RANK.EQ(Raw!F106,Raw!F$2:F$180,0)</f>
        <v>124</v>
      </c>
      <c r="G70">
        <f>_xlfn.RANK.EQ(Raw!G106,Raw!G$2:G$180,0)</f>
        <v>122</v>
      </c>
      <c r="H70">
        <f>_xlfn.RANK.EQ(Raw!H106,Raw!H$2:H$180,0)</f>
        <v>128</v>
      </c>
      <c r="I70">
        <f>_xlfn.RANK.EQ(Raw!I106,Raw!I$2:I$180,0)</f>
        <v>125</v>
      </c>
      <c r="J70">
        <f>_xlfn.RANK.EQ(Raw!J106,Raw!J$2:J$180,0)</f>
        <v>128</v>
      </c>
      <c r="K70">
        <f>_xlfn.RANK.EQ(Raw!K106,Raw!K$2:K$180,0)</f>
        <v>124</v>
      </c>
      <c r="L70">
        <f>_xlfn.RANK.EQ(Raw!L106,Raw!L$2:L$180,0)</f>
        <v>126</v>
      </c>
      <c r="M70">
        <f>_xlfn.RANK.EQ(Raw!M106,Raw!M$2:M$180,0)</f>
        <v>122</v>
      </c>
      <c r="N70">
        <f>_xlfn.RANK.EQ(Raw!N106,Raw!N$2:N$180,0)</f>
        <v>130</v>
      </c>
      <c r="O70">
        <f>_xlfn.RANK.EQ(Raw!O106,Raw!O$2:O$180,0)</f>
        <v>125</v>
      </c>
      <c r="P70">
        <f>_xlfn.RANK.EQ(Raw!P106,Raw!P$2:P$180,0)</f>
        <v>123</v>
      </c>
      <c r="Q70">
        <f>_xlfn.RANK.EQ(Raw!Q106,Raw!Q$2:Q$180,0)</f>
        <v>138</v>
      </c>
      <c r="R70">
        <f>_xlfn.RANK.EQ(Raw!R106,Raw!R$2:R$180,0)</f>
        <v>138</v>
      </c>
      <c r="S70">
        <f>_xlfn.RANK.EQ(Raw!S106,Raw!S$2:S$180,0)</f>
        <v>125</v>
      </c>
      <c r="T70">
        <f>_xlfn.RANK.EQ(Raw!T106,Raw!T$2:T$180,0)</f>
        <v>123</v>
      </c>
      <c r="U70">
        <f>_xlfn.RANK.EQ(Raw!U106,Raw!U$2:U$180,0)</f>
        <v>130</v>
      </c>
      <c r="V70">
        <f>_xlfn.RANK.EQ(Raw!V106,Raw!V$2:V$180,0)</f>
        <v>130</v>
      </c>
      <c r="W70">
        <f>_xlfn.RANK.EQ(Raw!W106,Raw!W$2:W$180,0)</f>
        <v>131</v>
      </c>
      <c r="X70">
        <f>_xlfn.RANK.EQ(Raw!X106,Raw!X$2:X$180,0)</f>
        <v>128</v>
      </c>
      <c r="Y70">
        <f>_xlfn.RANK.EQ(Raw!Y106,Raw!Y$2:Y$180,0)</f>
        <v>134</v>
      </c>
      <c r="Z70">
        <f>_xlfn.RANK.EQ(Raw!Z106,Raw!Z$2:Z$180,0)</f>
        <v>137</v>
      </c>
      <c r="AA70">
        <f>_xlfn.RANK.EQ(Raw!AA106,Raw!AA$2:AA$180,0)</f>
        <v>127</v>
      </c>
      <c r="AB70">
        <f>_xlfn.RANK.EQ(Raw!AB106,Raw!AB$2:AB$180,0)</f>
        <v>127</v>
      </c>
      <c r="AC70">
        <f>_xlfn.RANK.EQ(Raw!AC106,Raw!AC$2:AC$180,0)</f>
        <v>137</v>
      </c>
      <c r="AD70">
        <f>_xlfn.RANK.EQ(Raw!AD106,Raw!AD$2:AD$180,0)</f>
        <v>129</v>
      </c>
      <c r="AE70">
        <f>_xlfn.RANK.EQ(Raw!AE106,Raw!AE$2:AE$180,0)</f>
        <v>126</v>
      </c>
      <c r="AF70">
        <f>_xlfn.RANK.EQ(Raw!AF106,Raw!AF$2:AF$180,0)</f>
        <v>143</v>
      </c>
      <c r="AG70">
        <f>_xlfn.RANK.EQ(Raw!AG106,Raw!AG$2:AG$180,0)</f>
        <v>146</v>
      </c>
      <c r="AH70">
        <f>_xlfn.RANK.EQ(Raw!AH106,Raw!AH$2:AH$180,0)</f>
        <v>150</v>
      </c>
      <c r="AI70">
        <f>_xlfn.RANK.EQ(Raw!AI106,Raw!AI$2:AI$180,0)</f>
        <v>147</v>
      </c>
      <c r="AJ70">
        <f>_xlfn.RANK.EQ(Raw!AJ106,Raw!AJ$2:AJ$180,0)</f>
        <v>149</v>
      </c>
      <c r="AK70">
        <f>_xlfn.RANK.EQ(Raw!AK106,Raw!AK$2:AK$180,0)</f>
        <v>154</v>
      </c>
      <c r="AL70">
        <f>_xlfn.RANK.EQ(Raw!AL106,Raw!AL$2:AL$180,0)</f>
        <v>152</v>
      </c>
      <c r="AM70">
        <f>_xlfn.RANK.EQ(Raw!AM106,Raw!AM$2:AM$180,0)</f>
        <v>156</v>
      </c>
      <c r="AN70">
        <f>_xlfn.RANK.EQ(Raw!AN106,Raw!AN$2:AN$180,0)</f>
        <v>156</v>
      </c>
      <c r="AO70">
        <f>_xlfn.RANK.EQ(Raw!AO106,Raw!AO$2:AO$180,0)</f>
        <v>155</v>
      </c>
      <c r="AP70">
        <f>_xlfn.RANK.EQ(Raw!AP106,Raw!AP$2:AP$180,0)</f>
        <v>154</v>
      </c>
      <c r="AQ70">
        <f>_xlfn.RANK.EQ(Raw!AQ106,Raw!AQ$2:AQ$180,0)</f>
        <v>152</v>
      </c>
      <c r="AR70">
        <f>_xlfn.RANK.EQ(Raw!AR106,Raw!AR$2:AR$180,0)</f>
        <v>148</v>
      </c>
      <c r="AS70">
        <f>_xlfn.RANK.EQ(Raw!AS106,Raw!AS$2:AS$180,0)</f>
        <v>149</v>
      </c>
      <c r="AT70">
        <f>_xlfn.RANK.EQ(Raw!AT106,Raw!AT$2:AT$180,0)</f>
        <v>149</v>
      </c>
      <c r="AU70">
        <f>_xlfn.RANK.EQ(Raw!AU106,Raw!AU$2:AU$180,0)</f>
        <v>151</v>
      </c>
      <c r="AV70">
        <f>_xlfn.RANK.EQ(Raw!AV106,Raw!AV$2:AV$180,0)</f>
        <v>149</v>
      </c>
      <c r="AW70">
        <f>_xlfn.RANK.EQ(Raw!AW106,Raw!AW$2:AW$180,0)</f>
        <v>151</v>
      </c>
      <c r="AX70">
        <f>_xlfn.RANK.EQ(Raw!AX106,Raw!AX$2:AX$180,0)</f>
        <v>155</v>
      </c>
      <c r="AY70">
        <f>_xlfn.RANK.EQ(Raw!AY106,Raw!AY$2:AY$180,0)</f>
        <v>154</v>
      </c>
      <c r="AZ70">
        <f>AY70-B70</f>
        <v>29</v>
      </c>
    </row>
    <row r="71" spans="1:52" x14ac:dyDescent="0.25">
      <c r="A71" t="s">
        <v>126</v>
      </c>
      <c r="B71">
        <f>_xlfn.RANK.EQ(Raw!B127,Raw!B$2:B$180,0)</f>
        <v>136</v>
      </c>
      <c r="C71">
        <f>_xlfn.RANK.EQ(Raw!C127,Raw!C$2:C$180,0)</f>
        <v>134</v>
      </c>
      <c r="D71">
        <f>_xlfn.RANK.EQ(Raw!D127,Raw!D$2:D$180,0)</f>
        <v>133</v>
      </c>
      <c r="E71">
        <f>_xlfn.RANK.EQ(Raw!E127,Raw!E$2:E$180,0)</f>
        <v>138</v>
      </c>
      <c r="F71">
        <f>_xlfn.RANK.EQ(Raw!F127,Raw!F$2:F$180,0)</f>
        <v>126</v>
      </c>
      <c r="G71">
        <f>_xlfn.RANK.EQ(Raw!G127,Raw!G$2:G$180,0)</f>
        <v>139</v>
      </c>
      <c r="H71">
        <f>_xlfn.RANK.EQ(Raw!H127,Raw!H$2:H$180,0)</f>
        <v>133</v>
      </c>
      <c r="I71">
        <f>_xlfn.RANK.EQ(Raw!I127,Raw!I$2:I$180,0)</f>
        <v>128</v>
      </c>
      <c r="J71">
        <f>_xlfn.RANK.EQ(Raw!J127,Raw!J$2:J$180,0)</f>
        <v>126</v>
      </c>
      <c r="K71">
        <f>_xlfn.RANK.EQ(Raw!K127,Raw!K$2:K$180,0)</f>
        <v>125</v>
      </c>
      <c r="L71">
        <f>_xlfn.RANK.EQ(Raw!L127,Raw!L$2:L$180,0)</f>
        <v>142</v>
      </c>
      <c r="M71">
        <f>_xlfn.RANK.EQ(Raw!M127,Raw!M$2:M$180,0)</f>
        <v>141</v>
      </c>
      <c r="N71">
        <f>_xlfn.RANK.EQ(Raw!N127,Raw!N$2:N$180,0)</f>
        <v>146</v>
      </c>
      <c r="O71">
        <f>_xlfn.RANK.EQ(Raw!O127,Raw!O$2:O$180,0)</f>
        <v>141</v>
      </c>
      <c r="P71">
        <f>_xlfn.RANK.EQ(Raw!P127,Raw!P$2:P$180,0)</f>
        <v>140</v>
      </c>
      <c r="Q71">
        <f>_xlfn.RANK.EQ(Raw!Q127,Raw!Q$2:Q$180,0)</f>
        <v>140</v>
      </c>
      <c r="R71">
        <f>_xlfn.RANK.EQ(Raw!R127,Raw!R$2:R$180,0)</f>
        <v>127</v>
      </c>
      <c r="S71">
        <f>_xlfn.RANK.EQ(Raw!S127,Raw!S$2:S$180,0)</f>
        <v>133</v>
      </c>
      <c r="T71">
        <f>_xlfn.RANK.EQ(Raw!T127,Raw!T$2:T$180,0)</f>
        <v>144</v>
      </c>
      <c r="U71">
        <f>_xlfn.RANK.EQ(Raw!U127,Raw!U$2:U$180,0)</f>
        <v>136</v>
      </c>
      <c r="V71">
        <f>_xlfn.RANK.EQ(Raw!V127,Raw!V$2:V$180,0)</f>
        <v>135</v>
      </c>
      <c r="W71">
        <f>_xlfn.RANK.EQ(Raw!W127,Raw!W$2:W$180,0)</f>
        <v>150</v>
      </c>
      <c r="X71">
        <f>_xlfn.RANK.EQ(Raw!X127,Raw!X$2:X$180,0)</f>
        <v>142</v>
      </c>
      <c r="Y71">
        <f>_xlfn.RANK.EQ(Raw!Y127,Raw!Y$2:Y$180,0)</f>
        <v>127</v>
      </c>
      <c r="Z71">
        <f>_xlfn.RANK.EQ(Raw!Z127,Raw!Z$2:Z$180,0)</f>
        <v>142</v>
      </c>
      <c r="AA71">
        <f>_xlfn.RANK.EQ(Raw!AA127,Raw!AA$2:AA$180,0)</f>
        <v>136</v>
      </c>
      <c r="AB71">
        <f>_xlfn.RANK.EQ(Raw!AB127,Raw!AB$2:AB$180,0)</f>
        <v>139</v>
      </c>
      <c r="AC71">
        <f>_xlfn.RANK.EQ(Raw!AC127,Raw!AC$2:AC$180,0)</f>
        <v>133</v>
      </c>
      <c r="AD71">
        <f>_xlfn.RANK.EQ(Raw!AD127,Raw!AD$2:AD$180,0)</f>
        <v>143</v>
      </c>
      <c r="AE71">
        <f>_xlfn.RANK.EQ(Raw!AE127,Raw!AE$2:AE$180,0)</f>
        <v>146</v>
      </c>
      <c r="AF71">
        <f>_xlfn.RANK.EQ(Raw!AF127,Raw!AF$2:AF$180,0)</f>
        <v>165</v>
      </c>
      <c r="AG71">
        <f>_xlfn.RANK.EQ(Raw!AG127,Raw!AG$2:AG$180,0)</f>
        <v>169</v>
      </c>
      <c r="AH71">
        <f>_xlfn.RANK.EQ(Raw!AH127,Raw!AH$2:AH$180,0)</f>
        <v>159</v>
      </c>
      <c r="AI71">
        <f>_xlfn.RANK.EQ(Raw!AI127,Raw!AI$2:AI$180,0)</f>
        <v>170</v>
      </c>
      <c r="AJ71">
        <f>_xlfn.RANK.EQ(Raw!AJ127,Raw!AJ$2:AJ$180,0)</f>
        <v>160</v>
      </c>
      <c r="AK71">
        <f>_xlfn.RANK.EQ(Raw!AK127,Raw!AK$2:AK$180,0)</f>
        <v>158</v>
      </c>
      <c r="AL71">
        <f>_xlfn.RANK.EQ(Raw!AL127,Raw!AL$2:AL$180,0)</f>
        <v>171</v>
      </c>
      <c r="AM71">
        <f>_xlfn.RANK.EQ(Raw!AM127,Raw!AM$2:AM$180,0)</f>
        <v>170</v>
      </c>
      <c r="AN71">
        <f>_xlfn.RANK.EQ(Raw!AN127,Raw!AN$2:AN$180,0)</f>
        <v>168</v>
      </c>
      <c r="AO71">
        <f>_xlfn.RANK.EQ(Raw!AO127,Raw!AO$2:AO$180,0)</f>
        <v>161</v>
      </c>
      <c r="AP71">
        <f>_xlfn.RANK.EQ(Raw!AP127,Raw!AP$2:AP$180,0)</f>
        <v>162</v>
      </c>
      <c r="AQ71">
        <f>_xlfn.RANK.EQ(Raw!AQ127,Raw!AQ$2:AQ$180,0)</f>
        <v>161</v>
      </c>
      <c r="AR71">
        <f>_xlfn.RANK.EQ(Raw!AR127,Raw!AR$2:AR$180,0)</f>
        <v>161</v>
      </c>
      <c r="AS71">
        <f>_xlfn.RANK.EQ(Raw!AS127,Raw!AS$2:AS$180,0)</f>
        <v>163</v>
      </c>
      <c r="AT71">
        <f>_xlfn.RANK.EQ(Raw!AT127,Raw!AT$2:AT$180,0)</f>
        <v>165</v>
      </c>
      <c r="AU71">
        <f>_xlfn.RANK.EQ(Raw!AU127,Raw!AU$2:AU$180,0)</f>
        <v>163</v>
      </c>
      <c r="AV71">
        <f>_xlfn.RANK.EQ(Raw!AV127,Raw!AV$2:AV$180,0)</f>
        <v>164</v>
      </c>
      <c r="AW71">
        <f>_xlfn.RANK.EQ(Raw!AW127,Raw!AW$2:AW$180,0)</f>
        <v>167</v>
      </c>
      <c r="AX71">
        <f>_xlfn.RANK.EQ(Raw!AX127,Raw!AX$2:AX$180,0)</f>
        <v>166</v>
      </c>
      <c r="AY71">
        <f>_xlfn.RANK.EQ(Raw!AY127,Raw!AY$2:AY$180,0)</f>
        <v>165</v>
      </c>
      <c r="AZ71">
        <f>AY71-B71</f>
        <v>29</v>
      </c>
    </row>
    <row r="72" spans="1:52" x14ac:dyDescent="0.25">
      <c r="A72" t="s">
        <v>18</v>
      </c>
      <c r="B72">
        <f>_xlfn.RANK.EQ(Raw!B19,Raw!B$2:B$180,0)</f>
        <v>104</v>
      </c>
      <c r="C72">
        <f>_xlfn.RANK.EQ(Raw!C19,Raw!C$2:C$180,0)</f>
        <v>102</v>
      </c>
      <c r="D72">
        <f>_xlfn.RANK.EQ(Raw!D19,Raw!D$2:D$180,0)</f>
        <v>97</v>
      </c>
      <c r="E72">
        <f>_xlfn.RANK.EQ(Raw!E19,Raw!E$2:E$180,0)</f>
        <v>99</v>
      </c>
      <c r="F72">
        <f>_xlfn.RANK.EQ(Raw!F19,Raw!F$2:F$180,0)</f>
        <v>98</v>
      </c>
      <c r="G72">
        <f>_xlfn.RANK.EQ(Raw!G19,Raw!G$2:G$180,0)</f>
        <v>83</v>
      </c>
      <c r="H72">
        <f>_xlfn.RANK.EQ(Raw!H19,Raw!H$2:H$180,0)</f>
        <v>98</v>
      </c>
      <c r="I72">
        <f>_xlfn.RANK.EQ(Raw!I19,Raw!I$2:I$180,0)</f>
        <v>97</v>
      </c>
      <c r="J72">
        <f>_xlfn.RANK.EQ(Raw!J19,Raw!J$2:J$180,0)</f>
        <v>96</v>
      </c>
      <c r="K72">
        <f>_xlfn.RANK.EQ(Raw!K19,Raw!K$2:K$180,0)</f>
        <v>111</v>
      </c>
      <c r="L72">
        <f>_xlfn.RANK.EQ(Raw!L19,Raw!L$2:L$180,0)</f>
        <v>110</v>
      </c>
      <c r="M72">
        <f>_xlfn.RANK.EQ(Raw!M19,Raw!M$2:M$180,0)</f>
        <v>111</v>
      </c>
      <c r="N72">
        <f>_xlfn.RANK.EQ(Raw!N19,Raw!N$2:N$180,0)</f>
        <v>113</v>
      </c>
      <c r="O72">
        <f>_xlfn.RANK.EQ(Raw!O19,Raw!O$2:O$180,0)</f>
        <v>119</v>
      </c>
      <c r="P72">
        <f>_xlfn.RANK.EQ(Raw!P19,Raw!P$2:P$180,0)</f>
        <v>119</v>
      </c>
      <c r="Q72">
        <f>_xlfn.RANK.EQ(Raw!Q19,Raw!Q$2:Q$180,0)</f>
        <v>114</v>
      </c>
      <c r="R72">
        <f>_xlfn.RANK.EQ(Raw!R19,Raw!R$2:R$180,0)</f>
        <v>113</v>
      </c>
      <c r="S72">
        <f>_xlfn.RANK.EQ(Raw!S19,Raw!S$2:S$180,0)</f>
        <v>114</v>
      </c>
      <c r="T72">
        <f>_xlfn.RANK.EQ(Raw!T19,Raw!T$2:T$180,0)</f>
        <v>112</v>
      </c>
      <c r="U72">
        <f>_xlfn.RANK.EQ(Raw!U19,Raw!U$2:U$180,0)</f>
        <v>122</v>
      </c>
      <c r="V72">
        <f>_xlfn.RANK.EQ(Raw!V19,Raw!V$2:V$180,0)</f>
        <v>118</v>
      </c>
      <c r="W72">
        <f>_xlfn.RANK.EQ(Raw!W19,Raw!W$2:W$180,0)</f>
        <v>115</v>
      </c>
      <c r="X72">
        <f>_xlfn.RANK.EQ(Raw!X19,Raw!X$2:X$180,0)</f>
        <v>107</v>
      </c>
      <c r="Y72">
        <f>_xlfn.RANK.EQ(Raw!Y19,Raw!Y$2:Y$180,0)</f>
        <v>107</v>
      </c>
      <c r="Z72">
        <f>_xlfn.RANK.EQ(Raw!Z19,Raw!Z$2:Z$180,0)</f>
        <v>106</v>
      </c>
      <c r="AA72">
        <f>_xlfn.RANK.EQ(Raw!AA19,Raw!AA$2:AA$180,0)</f>
        <v>107</v>
      </c>
      <c r="AB72">
        <f>_xlfn.RANK.EQ(Raw!AB19,Raw!AB$2:AB$180,0)</f>
        <v>108</v>
      </c>
      <c r="AC72">
        <f>_xlfn.RANK.EQ(Raw!AC19,Raw!AC$2:AC$180,0)</f>
        <v>114</v>
      </c>
      <c r="AD72">
        <f>_xlfn.RANK.EQ(Raw!AD19,Raw!AD$2:AD$180,0)</f>
        <v>128</v>
      </c>
      <c r="AE72">
        <f>_xlfn.RANK.EQ(Raw!AE19,Raw!AE$2:AE$180,0)</f>
        <v>121</v>
      </c>
      <c r="AF72">
        <f>_xlfn.RANK.EQ(Raw!AF19,Raw!AF$2:AF$180,0)</f>
        <v>142</v>
      </c>
      <c r="AG72">
        <f>_xlfn.RANK.EQ(Raw!AG19,Raw!AG$2:AG$180,0)</f>
        <v>153</v>
      </c>
      <c r="AH72">
        <f>_xlfn.RANK.EQ(Raw!AH19,Raw!AH$2:AH$180,0)</f>
        <v>150</v>
      </c>
      <c r="AI72">
        <f>_xlfn.RANK.EQ(Raw!AI19,Raw!AI$2:AI$180,0)</f>
        <v>149</v>
      </c>
      <c r="AJ72">
        <f>_xlfn.RANK.EQ(Raw!AJ19,Raw!AJ$2:AJ$180,0)</f>
        <v>150</v>
      </c>
      <c r="AK72">
        <f>_xlfn.RANK.EQ(Raw!AK19,Raw!AK$2:AK$180,0)</f>
        <v>141</v>
      </c>
      <c r="AL72">
        <f>_xlfn.RANK.EQ(Raw!AL19,Raw!AL$2:AL$180,0)</f>
        <v>143</v>
      </c>
      <c r="AM72">
        <f>_xlfn.RANK.EQ(Raw!AM19,Raw!AM$2:AM$180,0)</f>
        <v>143</v>
      </c>
      <c r="AN72">
        <f>_xlfn.RANK.EQ(Raw!AN19,Raw!AN$2:AN$180,0)</f>
        <v>145</v>
      </c>
      <c r="AO72">
        <f>_xlfn.RANK.EQ(Raw!AO19,Raw!AO$2:AO$180,0)</f>
        <v>146</v>
      </c>
      <c r="AP72">
        <f>_xlfn.RANK.EQ(Raw!AP19,Raw!AP$2:AP$180,0)</f>
        <v>143</v>
      </c>
      <c r="AQ72">
        <f>_xlfn.RANK.EQ(Raw!AQ19,Raw!AQ$2:AQ$180,0)</f>
        <v>145</v>
      </c>
      <c r="AR72">
        <f>_xlfn.RANK.EQ(Raw!AR19,Raw!AR$2:AR$180,0)</f>
        <v>142</v>
      </c>
      <c r="AS72">
        <f>_xlfn.RANK.EQ(Raw!AS19,Raw!AS$2:AS$180,0)</f>
        <v>144</v>
      </c>
      <c r="AT72">
        <f>_xlfn.RANK.EQ(Raw!AT19,Raw!AT$2:AT$180,0)</f>
        <v>144</v>
      </c>
      <c r="AU72">
        <f>_xlfn.RANK.EQ(Raw!AU19,Raw!AU$2:AU$180,0)</f>
        <v>148</v>
      </c>
      <c r="AV72">
        <f>_xlfn.RANK.EQ(Raw!AV19,Raw!AV$2:AV$180,0)</f>
        <v>148</v>
      </c>
      <c r="AW72">
        <f>_xlfn.RANK.EQ(Raw!AW19,Raw!AW$2:AW$180,0)</f>
        <v>147</v>
      </c>
      <c r="AX72">
        <f>_xlfn.RANK.EQ(Raw!AX19,Raw!AX$2:AX$180,0)</f>
        <v>145</v>
      </c>
      <c r="AY72">
        <f>_xlfn.RANK.EQ(Raw!AY19,Raw!AY$2:AY$180,0)</f>
        <v>132</v>
      </c>
      <c r="AZ72">
        <f>AY72-B72</f>
        <v>28</v>
      </c>
    </row>
    <row r="73" spans="1:52" x14ac:dyDescent="0.25">
      <c r="A73" t="s">
        <v>95</v>
      </c>
      <c r="B73">
        <f>_xlfn.RANK.EQ(Raw!B96,Raw!B$2:B$180,0)</f>
        <v>141</v>
      </c>
      <c r="C73">
        <f>_xlfn.RANK.EQ(Raw!C96,Raw!C$2:C$180,0)</f>
        <v>138</v>
      </c>
      <c r="D73">
        <f>_xlfn.RANK.EQ(Raw!D96,Raw!D$2:D$180,0)</f>
        <v>139</v>
      </c>
      <c r="E73">
        <f>_xlfn.RANK.EQ(Raw!E96,Raw!E$2:E$180,0)</f>
        <v>137</v>
      </c>
      <c r="F73">
        <f>_xlfn.RANK.EQ(Raw!F96,Raw!F$2:F$180,0)</f>
        <v>138</v>
      </c>
      <c r="G73">
        <f>_xlfn.RANK.EQ(Raw!G96,Raw!G$2:G$180,0)</f>
        <v>136</v>
      </c>
      <c r="H73">
        <f>_xlfn.RANK.EQ(Raw!H96,Raw!H$2:H$180,0)</f>
        <v>137</v>
      </c>
      <c r="I73">
        <f>_xlfn.RANK.EQ(Raw!I96,Raw!I$2:I$180,0)</f>
        <v>138</v>
      </c>
      <c r="J73">
        <f>_xlfn.RANK.EQ(Raw!J96,Raw!J$2:J$180,0)</f>
        <v>134</v>
      </c>
      <c r="K73">
        <f>_xlfn.RANK.EQ(Raw!K96,Raw!K$2:K$180,0)</f>
        <v>134</v>
      </c>
      <c r="L73">
        <f>_xlfn.RANK.EQ(Raw!L96,Raw!L$2:L$180,0)</f>
        <v>137</v>
      </c>
      <c r="M73">
        <f>_xlfn.RANK.EQ(Raw!M96,Raw!M$2:M$180,0)</f>
        <v>140</v>
      </c>
      <c r="N73">
        <f>_xlfn.RANK.EQ(Raw!N96,Raw!N$2:N$180,0)</f>
        <v>139</v>
      </c>
      <c r="O73">
        <f>_xlfn.RANK.EQ(Raw!O96,Raw!O$2:O$180,0)</f>
        <v>139</v>
      </c>
      <c r="P73">
        <f>_xlfn.RANK.EQ(Raw!P96,Raw!P$2:P$180,0)</f>
        <v>137</v>
      </c>
      <c r="Q73">
        <f>_xlfn.RANK.EQ(Raw!Q96,Raw!Q$2:Q$180,0)</f>
        <v>141</v>
      </c>
      <c r="R73">
        <f>_xlfn.RANK.EQ(Raw!R96,Raw!R$2:R$180,0)</f>
        <v>148</v>
      </c>
      <c r="S73">
        <f>_xlfn.RANK.EQ(Raw!S96,Raw!S$2:S$180,0)</f>
        <v>147</v>
      </c>
      <c r="T73">
        <f>_xlfn.RANK.EQ(Raw!T96,Raw!T$2:T$180,0)</f>
        <v>146</v>
      </c>
      <c r="U73">
        <f>_xlfn.RANK.EQ(Raw!U96,Raw!U$2:U$180,0)</f>
        <v>149</v>
      </c>
      <c r="V73">
        <f>_xlfn.RANK.EQ(Raw!V96,Raw!V$2:V$180,0)</f>
        <v>145</v>
      </c>
      <c r="W73">
        <f>_xlfn.RANK.EQ(Raw!W96,Raw!W$2:W$180,0)</f>
        <v>148</v>
      </c>
      <c r="X73">
        <f>_xlfn.RANK.EQ(Raw!X96,Raw!X$2:X$180,0)</f>
        <v>144</v>
      </c>
      <c r="Y73">
        <f>_xlfn.RANK.EQ(Raw!Y96,Raw!Y$2:Y$180,0)</f>
        <v>143</v>
      </c>
      <c r="Z73">
        <f>_xlfn.RANK.EQ(Raw!Z96,Raw!Z$2:Z$180,0)</f>
        <v>147</v>
      </c>
      <c r="AA73">
        <f>_xlfn.RANK.EQ(Raw!AA96,Raw!AA$2:AA$180,0)</f>
        <v>148</v>
      </c>
      <c r="AB73">
        <f>_xlfn.RANK.EQ(Raw!AB96,Raw!AB$2:AB$180,0)</f>
        <v>149</v>
      </c>
      <c r="AC73">
        <f>_xlfn.RANK.EQ(Raw!AC96,Raw!AC$2:AC$180,0)</f>
        <v>142</v>
      </c>
      <c r="AD73">
        <f>_xlfn.RANK.EQ(Raw!AD96,Raw!AD$2:AD$180,0)</f>
        <v>142</v>
      </c>
      <c r="AE73">
        <f>_xlfn.RANK.EQ(Raw!AE96,Raw!AE$2:AE$180,0)</f>
        <v>142</v>
      </c>
      <c r="AF73">
        <f>_xlfn.RANK.EQ(Raw!AF96,Raw!AF$2:AF$180,0)</f>
        <v>155</v>
      </c>
      <c r="AG73">
        <f>_xlfn.RANK.EQ(Raw!AG96,Raw!AG$2:AG$180,0)</f>
        <v>161</v>
      </c>
      <c r="AH73">
        <f>_xlfn.RANK.EQ(Raw!AH96,Raw!AH$2:AH$180,0)</f>
        <v>163</v>
      </c>
      <c r="AI73">
        <f>_xlfn.RANK.EQ(Raw!AI96,Raw!AI$2:AI$180,0)</f>
        <v>168</v>
      </c>
      <c r="AJ73">
        <f>_xlfn.RANK.EQ(Raw!AJ96,Raw!AJ$2:AJ$180,0)</f>
        <v>162</v>
      </c>
      <c r="AK73">
        <f>_xlfn.RANK.EQ(Raw!AK96,Raw!AK$2:AK$180,0)</f>
        <v>163</v>
      </c>
      <c r="AL73">
        <f>_xlfn.RANK.EQ(Raw!AL96,Raw!AL$2:AL$180,0)</f>
        <v>163</v>
      </c>
      <c r="AM73">
        <f>_xlfn.RANK.EQ(Raw!AM96,Raw!AM$2:AM$180,0)</f>
        <v>164</v>
      </c>
      <c r="AN73">
        <f>_xlfn.RANK.EQ(Raw!AN96,Raw!AN$2:AN$180,0)</f>
        <v>168</v>
      </c>
      <c r="AO73">
        <f>_xlfn.RANK.EQ(Raw!AO96,Raw!AO$2:AO$180,0)</f>
        <v>168</v>
      </c>
      <c r="AP73">
        <f>_xlfn.RANK.EQ(Raw!AP96,Raw!AP$2:AP$180,0)</f>
        <v>169</v>
      </c>
      <c r="AQ73">
        <f>_xlfn.RANK.EQ(Raw!AQ96,Raw!AQ$2:AQ$180,0)</f>
        <v>170</v>
      </c>
      <c r="AR73">
        <f>_xlfn.RANK.EQ(Raw!AR96,Raw!AR$2:AR$180,0)</f>
        <v>168</v>
      </c>
      <c r="AS73">
        <f>_xlfn.RANK.EQ(Raw!AS96,Raw!AS$2:AS$180,0)</f>
        <v>170</v>
      </c>
      <c r="AT73">
        <f>_xlfn.RANK.EQ(Raw!AT96,Raw!AT$2:AT$180,0)</f>
        <v>173</v>
      </c>
      <c r="AU73">
        <f>_xlfn.RANK.EQ(Raw!AU96,Raw!AU$2:AU$180,0)</f>
        <v>172</v>
      </c>
      <c r="AV73">
        <f>_xlfn.RANK.EQ(Raw!AV96,Raw!AV$2:AV$180,0)</f>
        <v>172</v>
      </c>
      <c r="AW73">
        <f>_xlfn.RANK.EQ(Raw!AW96,Raw!AW$2:AW$180,0)</f>
        <v>174</v>
      </c>
      <c r="AX73">
        <f>_xlfn.RANK.EQ(Raw!AX96,Raw!AX$2:AX$180,0)</f>
        <v>165</v>
      </c>
      <c r="AY73">
        <f>_xlfn.RANK.EQ(Raw!AY96,Raw!AY$2:AY$180,0)</f>
        <v>169</v>
      </c>
      <c r="AZ73">
        <f>AY73-B73</f>
        <v>28</v>
      </c>
    </row>
    <row r="74" spans="1:52" x14ac:dyDescent="0.25">
      <c r="A74" t="s">
        <v>162</v>
      </c>
      <c r="B74">
        <f>_xlfn.RANK.EQ(Raw!B163,Raw!B$2:B$180,0)</f>
        <v>29</v>
      </c>
      <c r="C74">
        <f>_xlfn.RANK.EQ(Raw!C163,Raw!C$2:C$180,0)</f>
        <v>33</v>
      </c>
      <c r="D74">
        <f>_xlfn.RANK.EQ(Raw!D163,Raw!D$2:D$180,0)</f>
        <v>36</v>
      </c>
      <c r="E74">
        <f>_xlfn.RANK.EQ(Raw!E163,Raw!E$2:E$180,0)</f>
        <v>37</v>
      </c>
      <c r="F74">
        <f>_xlfn.RANK.EQ(Raw!F163,Raw!F$2:F$180,0)</f>
        <v>35</v>
      </c>
      <c r="G74">
        <f>_xlfn.RANK.EQ(Raw!G163,Raw!G$2:G$180,0)</f>
        <v>35</v>
      </c>
      <c r="H74">
        <f>_xlfn.RANK.EQ(Raw!H163,Raw!H$2:H$180,0)</f>
        <v>38</v>
      </c>
      <c r="I74">
        <f>_xlfn.RANK.EQ(Raw!I163,Raw!I$2:I$180,0)</f>
        <v>38</v>
      </c>
      <c r="J74">
        <f>_xlfn.RANK.EQ(Raw!J163,Raw!J$2:J$180,0)</f>
        <v>39</v>
      </c>
      <c r="K74">
        <f>_xlfn.RANK.EQ(Raw!K163,Raw!K$2:K$180,0)</f>
        <v>39</v>
      </c>
      <c r="L74">
        <f>_xlfn.RANK.EQ(Raw!L163,Raw!L$2:L$180,0)</f>
        <v>41</v>
      </c>
      <c r="M74">
        <f>_xlfn.RANK.EQ(Raw!M163,Raw!M$2:M$180,0)</f>
        <v>40</v>
      </c>
      <c r="N74">
        <f>_xlfn.RANK.EQ(Raw!N163,Raw!N$2:N$180,0)</f>
        <v>41</v>
      </c>
      <c r="O74">
        <f>_xlfn.RANK.EQ(Raw!O163,Raw!O$2:O$180,0)</f>
        <v>38</v>
      </c>
      <c r="P74">
        <f>_xlfn.RANK.EQ(Raw!P163,Raw!P$2:P$180,0)</f>
        <v>36</v>
      </c>
      <c r="Q74">
        <f>_xlfn.RANK.EQ(Raw!Q163,Raw!Q$2:Q$180,0)</f>
        <v>41</v>
      </c>
      <c r="R74">
        <f>_xlfn.RANK.EQ(Raw!R163,Raw!R$2:R$180,0)</f>
        <v>41</v>
      </c>
      <c r="S74">
        <f>_xlfn.RANK.EQ(Raw!S163,Raw!S$2:S$180,0)</f>
        <v>40</v>
      </c>
      <c r="T74">
        <f>_xlfn.RANK.EQ(Raw!T163,Raw!T$2:T$180,0)</f>
        <v>44</v>
      </c>
      <c r="U74">
        <f>_xlfn.RANK.EQ(Raw!U163,Raw!U$2:U$180,0)</f>
        <v>44</v>
      </c>
      <c r="V74">
        <f>_xlfn.RANK.EQ(Raw!V163,Raw!V$2:V$180,0)</f>
        <v>48</v>
      </c>
      <c r="W74">
        <f>_xlfn.RANK.EQ(Raw!W163,Raw!W$2:W$180,0)</f>
        <v>47</v>
      </c>
      <c r="X74">
        <f>_xlfn.RANK.EQ(Raw!X163,Raw!X$2:X$180,0)</f>
        <v>46</v>
      </c>
      <c r="Y74">
        <f>_xlfn.RANK.EQ(Raw!Y163,Raw!Y$2:Y$180,0)</f>
        <v>39</v>
      </c>
      <c r="Z74">
        <f>_xlfn.RANK.EQ(Raw!Z163,Raw!Z$2:Z$180,0)</f>
        <v>41</v>
      </c>
      <c r="AA74">
        <f>_xlfn.RANK.EQ(Raw!AA163,Raw!AA$2:AA$180,0)</f>
        <v>41</v>
      </c>
      <c r="AB74">
        <f>_xlfn.RANK.EQ(Raw!AB163,Raw!AB$2:AB$180,0)</f>
        <v>41</v>
      </c>
      <c r="AC74">
        <f>_xlfn.RANK.EQ(Raw!AC163,Raw!AC$2:AC$180,0)</f>
        <v>42</v>
      </c>
      <c r="AD74">
        <f>_xlfn.RANK.EQ(Raw!AD163,Raw!AD$2:AD$180,0)</f>
        <v>40</v>
      </c>
      <c r="AE74">
        <f>_xlfn.RANK.EQ(Raw!AE163,Raw!AE$2:AE$180,0)</f>
        <v>40</v>
      </c>
      <c r="AF74">
        <f>_xlfn.RANK.EQ(Raw!AF163,Raw!AF$2:AF$180,0)</f>
        <v>57</v>
      </c>
      <c r="AG74">
        <f>_xlfn.RANK.EQ(Raw!AG163,Raw!AG$2:AG$180,0)</f>
        <v>55</v>
      </c>
      <c r="AH74">
        <f>_xlfn.RANK.EQ(Raw!AH163,Raw!AH$2:AH$180,0)</f>
        <v>60</v>
      </c>
      <c r="AI74">
        <f>_xlfn.RANK.EQ(Raw!AI163,Raw!AI$2:AI$180,0)</f>
        <v>54</v>
      </c>
      <c r="AJ74">
        <f>_xlfn.RANK.EQ(Raw!AJ163,Raw!AJ$2:AJ$180,0)</f>
        <v>55</v>
      </c>
      <c r="AK74">
        <f>_xlfn.RANK.EQ(Raw!AK163,Raw!AK$2:AK$180,0)</f>
        <v>48</v>
      </c>
      <c r="AL74">
        <f>_xlfn.RANK.EQ(Raw!AL163,Raw!AL$2:AL$180,0)</f>
        <v>47</v>
      </c>
      <c r="AM74">
        <f>_xlfn.RANK.EQ(Raw!AM163,Raw!AM$2:AM$180,0)</f>
        <v>46</v>
      </c>
      <c r="AN74">
        <f>_xlfn.RANK.EQ(Raw!AN163,Raw!AN$2:AN$180,0)</f>
        <v>45</v>
      </c>
      <c r="AO74">
        <f>_xlfn.RANK.EQ(Raw!AO163,Raw!AO$2:AO$180,0)</f>
        <v>54</v>
      </c>
      <c r="AP74">
        <f>_xlfn.RANK.EQ(Raw!AP163,Raw!AP$2:AP$180,0)</f>
        <v>47</v>
      </c>
      <c r="AQ74">
        <f>_xlfn.RANK.EQ(Raw!AQ163,Raw!AQ$2:AQ$180,0)</f>
        <v>47</v>
      </c>
      <c r="AR74">
        <f>_xlfn.RANK.EQ(Raw!AR163,Raw!AR$2:AR$180,0)</f>
        <v>48</v>
      </c>
      <c r="AS74">
        <f>_xlfn.RANK.EQ(Raw!AS163,Raw!AS$2:AS$180,0)</f>
        <v>52</v>
      </c>
      <c r="AT74">
        <f>_xlfn.RANK.EQ(Raw!AT163,Raw!AT$2:AT$180,0)</f>
        <v>56</v>
      </c>
      <c r="AU74">
        <f>_xlfn.RANK.EQ(Raw!AU163,Raw!AU$2:AU$180,0)</f>
        <v>51</v>
      </c>
      <c r="AV74">
        <f>_xlfn.RANK.EQ(Raw!AV163,Raw!AV$2:AV$180,0)</f>
        <v>51</v>
      </c>
      <c r="AW74">
        <f>_xlfn.RANK.EQ(Raw!AW163,Raw!AW$2:AW$180,0)</f>
        <v>53</v>
      </c>
      <c r="AX74">
        <f>_xlfn.RANK.EQ(Raw!AX163,Raw!AX$2:AX$180,0)</f>
        <v>55</v>
      </c>
      <c r="AY74">
        <f>_xlfn.RANK.EQ(Raw!AY163,Raw!AY$2:AY$180,0)</f>
        <v>57</v>
      </c>
      <c r="AZ74">
        <f>AY74-B74</f>
        <v>28</v>
      </c>
    </row>
    <row r="75" spans="1:52" x14ac:dyDescent="0.25">
      <c r="A75" t="s">
        <v>168</v>
      </c>
      <c r="B75">
        <f>_xlfn.RANK.EQ(Raw!B169,Raw!B$2:B$180,0)</f>
        <v>76</v>
      </c>
      <c r="C75">
        <f>_xlfn.RANK.EQ(Raw!C169,Raw!C$2:C$180,0)</f>
        <v>75</v>
      </c>
      <c r="D75">
        <f>_xlfn.RANK.EQ(Raw!D169,Raw!D$2:D$180,0)</f>
        <v>70</v>
      </c>
      <c r="E75">
        <f>_xlfn.RANK.EQ(Raw!E169,Raw!E$2:E$180,0)</f>
        <v>72</v>
      </c>
      <c r="F75">
        <f>_xlfn.RANK.EQ(Raw!F169,Raw!F$2:F$180,0)</f>
        <v>72</v>
      </c>
      <c r="G75">
        <f>_xlfn.RANK.EQ(Raw!G169,Raw!G$2:G$180,0)</f>
        <v>73</v>
      </c>
      <c r="H75">
        <f>_xlfn.RANK.EQ(Raw!H169,Raw!H$2:H$180,0)</f>
        <v>75</v>
      </c>
      <c r="I75">
        <f>_xlfn.RANK.EQ(Raw!I169,Raw!I$2:I$180,0)</f>
        <v>72</v>
      </c>
      <c r="J75">
        <f>_xlfn.RANK.EQ(Raw!J169,Raw!J$2:J$180,0)</f>
        <v>69</v>
      </c>
      <c r="K75">
        <f>_xlfn.RANK.EQ(Raw!K169,Raw!K$2:K$180,0)</f>
        <v>71</v>
      </c>
      <c r="L75">
        <f>_xlfn.RANK.EQ(Raw!L169,Raw!L$2:L$180,0)</f>
        <v>74</v>
      </c>
      <c r="M75">
        <f>_xlfn.RANK.EQ(Raw!M169,Raw!M$2:M$180,0)</f>
        <v>74</v>
      </c>
      <c r="N75">
        <f>_xlfn.RANK.EQ(Raw!N169,Raw!N$2:N$180,0)</f>
        <v>74</v>
      </c>
      <c r="O75">
        <f>_xlfn.RANK.EQ(Raw!O169,Raw!O$2:O$180,0)</f>
        <v>70</v>
      </c>
      <c r="P75">
        <f>_xlfn.RANK.EQ(Raw!P169,Raw!P$2:P$180,0)</f>
        <v>67</v>
      </c>
      <c r="Q75">
        <f>_xlfn.RANK.EQ(Raw!Q169,Raw!Q$2:Q$180,0)</f>
        <v>70</v>
      </c>
      <c r="R75">
        <f>_xlfn.RANK.EQ(Raw!R169,Raw!R$2:R$180,0)</f>
        <v>74</v>
      </c>
      <c r="S75">
        <f>_xlfn.RANK.EQ(Raw!S169,Raw!S$2:S$180,0)</f>
        <v>72</v>
      </c>
      <c r="T75">
        <f>_xlfn.RANK.EQ(Raw!T169,Raw!T$2:T$180,0)</f>
        <v>76</v>
      </c>
      <c r="U75">
        <f>_xlfn.RANK.EQ(Raw!U169,Raw!U$2:U$180,0)</f>
        <v>65</v>
      </c>
      <c r="V75">
        <f>_xlfn.RANK.EQ(Raw!V169,Raw!V$2:V$180,0)</f>
        <v>81</v>
      </c>
      <c r="W75">
        <f>_xlfn.RANK.EQ(Raw!W169,Raw!W$2:W$180,0)</f>
        <v>73</v>
      </c>
      <c r="X75">
        <f>_xlfn.RANK.EQ(Raw!X169,Raw!X$2:X$180,0)</f>
        <v>69</v>
      </c>
      <c r="Y75">
        <f>_xlfn.RANK.EQ(Raw!Y169,Raw!Y$2:Y$180,0)</f>
        <v>67</v>
      </c>
      <c r="Z75">
        <f>_xlfn.RANK.EQ(Raw!Z169,Raw!Z$2:Z$180,0)</f>
        <v>71</v>
      </c>
      <c r="AA75">
        <f>_xlfn.RANK.EQ(Raw!AA169,Raw!AA$2:AA$180,0)</f>
        <v>70</v>
      </c>
      <c r="AB75">
        <f>_xlfn.RANK.EQ(Raw!AB169,Raw!AB$2:AB$180,0)</f>
        <v>64</v>
      </c>
      <c r="AC75">
        <f>_xlfn.RANK.EQ(Raw!AC169,Raw!AC$2:AC$180,0)</f>
        <v>87</v>
      </c>
      <c r="AD75">
        <f>_xlfn.RANK.EQ(Raw!AD169,Raw!AD$2:AD$180,0)</f>
        <v>75</v>
      </c>
      <c r="AE75">
        <f>_xlfn.RANK.EQ(Raw!AE169,Raw!AE$2:AE$180,0)</f>
        <v>74</v>
      </c>
      <c r="AF75">
        <f>_xlfn.RANK.EQ(Raw!AF169,Raw!AF$2:AF$180,0)</f>
        <v>92</v>
      </c>
      <c r="AG75">
        <f>_xlfn.RANK.EQ(Raw!AG169,Raw!AG$2:AG$180,0)</f>
        <v>99</v>
      </c>
      <c r="AH75">
        <f>_xlfn.RANK.EQ(Raw!AH169,Raw!AH$2:AH$180,0)</f>
        <v>103</v>
      </c>
      <c r="AI75">
        <f>_xlfn.RANK.EQ(Raw!AI169,Raw!AI$2:AI$180,0)</f>
        <v>108</v>
      </c>
      <c r="AJ75">
        <f>_xlfn.RANK.EQ(Raw!AJ169,Raw!AJ$2:AJ$180,0)</f>
        <v>116</v>
      </c>
      <c r="AK75">
        <f>_xlfn.RANK.EQ(Raw!AK169,Raw!AK$2:AK$180,0)</f>
        <v>113</v>
      </c>
      <c r="AL75">
        <f>_xlfn.RANK.EQ(Raw!AL169,Raw!AL$2:AL$180,0)</f>
        <v>101</v>
      </c>
      <c r="AM75">
        <f>_xlfn.RANK.EQ(Raw!AM169,Raw!AM$2:AM$180,0)</f>
        <v>110</v>
      </c>
      <c r="AN75">
        <f>_xlfn.RANK.EQ(Raw!AN169,Raw!AN$2:AN$180,0)</f>
        <v>107</v>
      </c>
      <c r="AO75">
        <f>_xlfn.RANK.EQ(Raw!AO169,Raw!AO$2:AO$180,0)</f>
        <v>101</v>
      </c>
      <c r="AP75">
        <f>_xlfn.RANK.EQ(Raw!AP169,Raw!AP$2:AP$180,0)</f>
        <v>123</v>
      </c>
      <c r="AQ75">
        <f>_xlfn.RANK.EQ(Raw!AQ169,Raw!AQ$2:AQ$180,0)</f>
        <v>101</v>
      </c>
      <c r="AR75">
        <f>_xlfn.RANK.EQ(Raw!AR169,Raw!AR$2:AR$180,0)</f>
        <v>112</v>
      </c>
      <c r="AS75">
        <f>_xlfn.RANK.EQ(Raw!AS169,Raw!AS$2:AS$180,0)</f>
        <v>108</v>
      </c>
      <c r="AT75">
        <f>_xlfn.RANK.EQ(Raw!AT169,Raw!AT$2:AT$180,0)</f>
        <v>121</v>
      </c>
      <c r="AU75">
        <f>_xlfn.RANK.EQ(Raw!AU169,Raw!AU$2:AU$180,0)</f>
        <v>110</v>
      </c>
      <c r="AV75">
        <f>_xlfn.RANK.EQ(Raw!AV169,Raw!AV$2:AV$180,0)</f>
        <v>106</v>
      </c>
      <c r="AW75">
        <f>_xlfn.RANK.EQ(Raw!AW169,Raw!AW$2:AW$180,0)</f>
        <v>107</v>
      </c>
      <c r="AX75">
        <f>_xlfn.RANK.EQ(Raw!AX169,Raw!AX$2:AX$180,0)</f>
        <v>106</v>
      </c>
      <c r="AY75">
        <f>_xlfn.RANK.EQ(Raw!AY169,Raw!AY$2:AY$180,0)</f>
        <v>104</v>
      </c>
      <c r="AZ75">
        <f>AY75-B75</f>
        <v>28</v>
      </c>
    </row>
    <row r="76" spans="1:52" x14ac:dyDescent="0.25">
      <c r="A76" t="s">
        <v>163</v>
      </c>
      <c r="B76">
        <f>_xlfn.RANK.EQ(Raw!B164,Raw!B$2:B$180,0)</f>
        <v>151</v>
      </c>
      <c r="C76">
        <f>_xlfn.RANK.EQ(Raw!C164,Raw!C$2:C$180,0)</f>
        <v>151</v>
      </c>
      <c r="D76">
        <f>_xlfn.RANK.EQ(Raw!D164,Raw!D$2:D$180,0)</f>
        <v>151</v>
      </c>
      <c r="E76">
        <f>_xlfn.RANK.EQ(Raw!E164,Raw!E$2:E$180,0)</f>
        <v>151</v>
      </c>
      <c r="F76">
        <f>_xlfn.RANK.EQ(Raw!F164,Raw!F$2:F$180,0)</f>
        <v>151</v>
      </c>
      <c r="G76">
        <f>_xlfn.RANK.EQ(Raw!G164,Raw!G$2:G$180,0)</f>
        <v>151</v>
      </c>
      <c r="H76">
        <f>_xlfn.RANK.EQ(Raw!H164,Raw!H$2:H$180,0)</f>
        <v>151</v>
      </c>
      <c r="I76">
        <f>_xlfn.RANK.EQ(Raw!I164,Raw!I$2:I$180,0)</f>
        <v>151</v>
      </c>
      <c r="J76" t="e">
        <f>_xlfn.RANK.EQ(Raw!J164,Raw!J$2:J$180,0)</f>
        <v>#N/A</v>
      </c>
      <c r="K76" t="e">
        <f>_xlfn.RANK.EQ(Raw!K164,Raw!K$2:K$180,0)</f>
        <v>#N/A</v>
      </c>
      <c r="L76" t="e">
        <f>_xlfn.RANK.EQ(Raw!L164,Raw!L$2:L$180,0)</f>
        <v>#N/A</v>
      </c>
      <c r="M76" t="e">
        <f>_xlfn.RANK.EQ(Raw!M164,Raw!M$2:M$180,0)</f>
        <v>#N/A</v>
      </c>
      <c r="N76" t="e">
        <f>_xlfn.RANK.EQ(Raw!N164,Raw!N$2:N$180,0)</f>
        <v>#N/A</v>
      </c>
      <c r="O76" t="e">
        <f>_xlfn.RANK.EQ(Raw!O164,Raw!O$2:O$180,0)</f>
        <v>#N/A</v>
      </c>
      <c r="P76">
        <f>_xlfn.RANK.EQ(Raw!P164,Raw!P$2:P$180,0)</f>
        <v>151</v>
      </c>
      <c r="Q76">
        <f>_xlfn.RANK.EQ(Raw!Q164,Raw!Q$2:Q$180,0)</f>
        <v>151</v>
      </c>
      <c r="R76">
        <f>_xlfn.RANK.EQ(Raw!R164,Raw!R$2:R$180,0)</f>
        <v>151</v>
      </c>
      <c r="S76" t="e">
        <f>_xlfn.RANK.EQ(Raw!S164,Raw!S$2:S$180,0)</f>
        <v>#N/A</v>
      </c>
      <c r="T76" t="e">
        <f>_xlfn.RANK.EQ(Raw!T164,Raw!T$2:T$180,0)</f>
        <v>#N/A</v>
      </c>
      <c r="U76" t="e">
        <f>_xlfn.RANK.EQ(Raw!U164,Raw!U$2:U$180,0)</f>
        <v>#N/A</v>
      </c>
      <c r="V76" t="e">
        <f>_xlfn.RANK.EQ(Raw!V164,Raw!V$2:V$180,0)</f>
        <v>#N/A</v>
      </c>
      <c r="W76" t="e">
        <f>_xlfn.RANK.EQ(Raw!W164,Raw!W$2:W$180,0)</f>
        <v>#N/A</v>
      </c>
      <c r="X76">
        <f>_xlfn.RANK.EQ(Raw!X164,Raw!X$2:X$180,0)</f>
        <v>151</v>
      </c>
      <c r="Y76">
        <f>_xlfn.RANK.EQ(Raw!Y164,Raw!Y$2:Y$180,0)</f>
        <v>151</v>
      </c>
      <c r="Z76">
        <f>_xlfn.RANK.EQ(Raw!Z164,Raw!Z$2:Z$180,0)</f>
        <v>151</v>
      </c>
      <c r="AA76">
        <f>_xlfn.RANK.EQ(Raw!AA164,Raw!AA$2:AA$180,0)</f>
        <v>151</v>
      </c>
      <c r="AB76">
        <f>_xlfn.RANK.EQ(Raw!AB164,Raw!AB$2:AB$180,0)</f>
        <v>151</v>
      </c>
      <c r="AC76">
        <f>_xlfn.RANK.EQ(Raw!AC164,Raw!AC$2:AC$180,0)</f>
        <v>151</v>
      </c>
      <c r="AD76">
        <f>_xlfn.RANK.EQ(Raw!AD164,Raw!AD$2:AD$180,0)</f>
        <v>151</v>
      </c>
      <c r="AE76">
        <f>_xlfn.RANK.EQ(Raw!AE164,Raw!AE$2:AE$180,0)</f>
        <v>151</v>
      </c>
      <c r="AF76">
        <f>_xlfn.RANK.EQ(Raw!AF164,Raw!AF$2:AF$180,0)</f>
        <v>14</v>
      </c>
      <c r="AG76">
        <f>_xlfn.RANK.EQ(Raw!AG164,Raw!AG$2:AG$180,0)</f>
        <v>16</v>
      </c>
      <c r="AH76">
        <f>_xlfn.RANK.EQ(Raw!AH164,Raw!AH$2:AH$180,0)</f>
        <v>17</v>
      </c>
      <c r="AI76">
        <f>_xlfn.RANK.EQ(Raw!AI164,Raw!AI$2:AI$180,0)</f>
        <v>22</v>
      </c>
      <c r="AJ76">
        <f>_xlfn.RANK.EQ(Raw!AJ164,Raw!AJ$2:AJ$180,0)</f>
        <v>22</v>
      </c>
      <c r="AK76">
        <f>_xlfn.RANK.EQ(Raw!AK164,Raw!AK$2:AK$180,0)</f>
        <v>25</v>
      </c>
      <c r="AL76">
        <f>_xlfn.RANK.EQ(Raw!AL164,Raw!AL$2:AL$180,0)</f>
        <v>28</v>
      </c>
      <c r="AM76">
        <f>_xlfn.RANK.EQ(Raw!AM164,Raw!AM$2:AM$180,0)</f>
        <v>24</v>
      </c>
      <c r="AN76">
        <f>_xlfn.RANK.EQ(Raw!AN164,Raw!AN$2:AN$180,0)</f>
        <v>29</v>
      </c>
      <c r="AO76">
        <f>_xlfn.RANK.EQ(Raw!AO164,Raw!AO$2:AO$180,0)</f>
        <v>27</v>
      </c>
      <c r="AP76">
        <f>_xlfn.RANK.EQ(Raw!AP164,Raw!AP$2:AP$180,0)</f>
        <v>24</v>
      </c>
      <c r="AQ76">
        <f>_xlfn.RANK.EQ(Raw!AQ164,Raw!AQ$2:AQ$180,0)</f>
        <v>27</v>
      </c>
      <c r="AR76">
        <f>_xlfn.RANK.EQ(Raw!AR164,Raw!AR$2:AR$180,0)</f>
        <v>27</v>
      </c>
      <c r="AS76">
        <f>_xlfn.RANK.EQ(Raw!AS164,Raw!AS$2:AS$180,0)</f>
        <v>25</v>
      </c>
      <c r="AT76">
        <f>_xlfn.RANK.EQ(Raw!AT164,Raw!AT$2:AT$180,0)</f>
        <v>30</v>
      </c>
      <c r="AU76">
        <f>_xlfn.RANK.EQ(Raw!AU164,Raw!AU$2:AU$180,0)</f>
        <v>31</v>
      </c>
      <c r="AV76">
        <f>_xlfn.RANK.EQ(Raw!AV164,Raw!AV$2:AV$180,0)</f>
        <v>34</v>
      </c>
      <c r="AW76">
        <f>_xlfn.RANK.EQ(Raw!AW164,Raw!AW$2:AW$180,0)</f>
        <v>43</v>
      </c>
      <c r="AX76">
        <f>_xlfn.RANK.EQ(Raw!AX164,Raw!AX$2:AX$180,0)</f>
        <v>39</v>
      </c>
      <c r="AY76">
        <f>_xlfn.RANK.EQ(Raw!AY164,Raw!AY$2:AY$180,0)</f>
        <v>42</v>
      </c>
      <c r="AZ76">
        <f>AY76-AF76</f>
        <v>28</v>
      </c>
    </row>
    <row r="77" spans="1:52" x14ac:dyDescent="0.25">
      <c r="A77" t="s">
        <v>67</v>
      </c>
      <c r="B77">
        <f>_xlfn.RANK.EQ(Raw!B68,Raw!B$2:B$180,0)</f>
        <v>52</v>
      </c>
      <c r="C77">
        <f>_xlfn.RANK.EQ(Raw!C68,Raw!C$2:C$180,0)</f>
        <v>57</v>
      </c>
      <c r="D77">
        <f>_xlfn.RANK.EQ(Raw!D68,Raw!D$2:D$180,0)</f>
        <v>48</v>
      </c>
      <c r="E77">
        <f>_xlfn.RANK.EQ(Raw!E68,Raw!E$2:E$180,0)</f>
        <v>56</v>
      </c>
      <c r="F77">
        <f>_xlfn.RANK.EQ(Raw!F68,Raw!F$2:F$180,0)</f>
        <v>60</v>
      </c>
      <c r="G77">
        <f>_xlfn.RANK.EQ(Raw!G68,Raw!G$2:G$180,0)</f>
        <v>59</v>
      </c>
      <c r="H77">
        <f>_xlfn.RANK.EQ(Raw!H68,Raw!H$2:H$180,0)</f>
        <v>48</v>
      </c>
      <c r="I77">
        <f>_xlfn.RANK.EQ(Raw!I68,Raw!I$2:I$180,0)</f>
        <v>50</v>
      </c>
      <c r="J77">
        <f>_xlfn.RANK.EQ(Raw!J68,Raw!J$2:J$180,0)</f>
        <v>52</v>
      </c>
      <c r="K77">
        <f>_xlfn.RANK.EQ(Raw!K68,Raw!K$2:K$180,0)</f>
        <v>52</v>
      </c>
      <c r="L77">
        <f>_xlfn.RANK.EQ(Raw!L68,Raw!L$2:L$180,0)</f>
        <v>56</v>
      </c>
      <c r="M77">
        <f>_xlfn.RANK.EQ(Raw!M68,Raw!M$2:M$180,0)</f>
        <v>51</v>
      </c>
      <c r="N77">
        <f>_xlfn.RANK.EQ(Raw!N68,Raw!N$2:N$180,0)</f>
        <v>58</v>
      </c>
      <c r="O77">
        <f>_xlfn.RANK.EQ(Raw!O68,Raw!O$2:O$180,0)</f>
        <v>65</v>
      </c>
      <c r="P77">
        <f>_xlfn.RANK.EQ(Raw!P68,Raw!P$2:P$180,0)</f>
        <v>49</v>
      </c>
      <c r="Q77">
        <f>_xlfn.RANK.EQ(Raw!Q68,Raw!Q$2:Q$180,0)</f>
        <v>52</v>
      </c>
      <c r="R77">
        <f>_xlfn.RANK.EQ(Raw!R68,Raw!R$2:R$180,0)</f>
        <v>55</v>
      </c>
      <c r="S77">
        <f>_xlfn.RANK.EQ(Raw!S68,Raw!S$2:S$180,0)</f>
        <v>58</v>
      </c>
      <c r="T77">
        <f>_xlfn.RANK.EQ(Raw!T68,Raw!T$2:T$180,0)</f>
        <v>61</v>
      </c>
      <c r="U77">
        <f>_xlfn.RANK.EQ(Raw!U68,Raw!U$2:U$180,0)</f>
        <v>53</v>
      </c>
      <c r="V77">
        <f>_xlfn.RANK.EQ(Raw!V68,Raw!V$2:V$180,0)</f>
        <v>56</v>
      </c>
      <c r="W77">
        <f>_xlfn.RANK.EQ(Raw!W68,Raw!W$2:W$180,0)</f>
        <v>59</v>
      </c>
      <c r="X77">
        <f>_xlfn.RANK.EQ(Raw!X68,Raw!X$2:X$180,0)</f>
        <v>54</v>
      </c>
      <c r="Y77">
        <f>_xlfn.RANK.EQ(Raw!Y68,Raw!Y$2:Y$180,0)</f>
        <v>58</v>
      </c>
      <c r="Z77">
        <f>_xlfn.RANK.EQ(Raw!Z68,Raw!Z$2:Z$180,0)</f>
        <v>47</v>
      </c>
      <c r="AA77">
        <f>_xlfn.RANK.EQ(Raw!AA68,Raw!AA$2:AA$180,0)</f>
        <v>44</v>
      </c>
      <c r="AB77">
        <f>_xlfn.RANK.EQ(Raw!AB68,Raw!AB$2:AB$180,0)</f>
        <v>43</v>
      </c>
      <c r="AC77">
        <f>_xlfn.RANK.EQ(Raw!AC68,Raw!AC$2:AC$180,0)</f>
        <v>43</v>
      </c>
      <c r="AD77">
        <f>_xlfn.RANK.EQ(Raw!AD68,Raw!AD$2:AD$180,0)</f>
        <v>55</v>
      </c>
      <c r="AE77">
        <f>_xlfn.RANK.EQ(Raw!AE68,Raw!AE$2:AE$180,0)</f>
        <v>53</v>
      </c>
      <c r="AF77">
        <f>_xlfn.RANK.EQ(Raw!AF68,Raw!AF$2:AF$180,0)</f>
        <v>67</v>
      </c>
      <c r="AG77">
        <f>_xlfn.RANK.EQ(Raw!AG68,Raw!AG$2:AG$180,0)</f>
        <v>65</v>
      </c>
      <c r="AH77">
        <f>_xlfn.RANK.EQ(Raw!AH68,Raw!AH$2:AH$180,0)</f>
        <v>70</v>
      </c>
      <c r="AI77">
        <f>_xlfn.RANK.EQ(Raw!AI68,Raw!AI$2:AI$180,0)</f>
        <v>66</v>
      </c>
      <c r="AJ77">
        <f>_xlfn.RANK.EQ(Raw!AJ68,Raw!AJ$2:AJ$180,0)</f>
        <v>66</v>
      </c>
      <c r="AK77">
        <f>_xlfn.RANK.EQ(Raw!AK68,Raw!AK$2:AK$180,0)</f>
        <v>73</v>
      </c>
      <c r="AL77">
        <f>_xlfn.RANK.EQ(Raw!AL68,Raw!AL$2:AL$180,0)</f>
        <v>75</v>
      </c>
      <c r="AM77">
        <f>_xlfn.RANK.EQ(Raw!AM68,Raw!AM$2:AM$180,0)</f>
        <v>76</v>
      </c>
      <c r="AN77">
        <f>_xlfn.RANK.EQ(Raw!AN68,Raw!AN$2:AN$180,0)</f>
        <v>75</v>
      </c>
      <c r="AO77">
        <f>_xlfn.RANK.EQ(Raw!AO68,Raw!AO$2:AO$180,0)</f>
        <v>77</v>
      </c>
      <c r="AP77">
        <f>_xlfn.RANK.EQ(Raw!AP68,Raw!AP$2:AP$180,0)</f>
        <v>79</v>
      </c>
      <c r="AQ77">
        <f>_xlfn.RANK.EQ(Raw!AQ68,Raw!AQ$2:AQ$180,0)</f>
        <v>80</v>
      </c>
      <c r="AR77">
        <f>_xlfn.RANK.EQ(Raw!AR68,Raw!AR$2:AR$180,0)</f>
        <v>79</v>
      </c>
      <c r="AS77">
        <f>_xlfn.RANK.EQ(Raw!AS68,Raw!AS$2:AS$180,0)</f>
        <v>77</v>
      </c>
      <c r="AT77">
        <f>_xlfn.RANK.EQ(Raw!AT68,Raw!AT$2:AT$180,0)</f>
        <v>79</v>
      </c>
      <c r="AU77">
        <f>_xlfn.RANK.EQ(Raw!AU68,Raw!AU$2:AU$180,0)</f>
        <v>72</v>
      </c>
      <c r="AV77">
        <f>_xlfn.RANK.EQ(Raw!AV68,Raw!AV$2:AV$180,0)</f>
        <v>75</v>
      </c>
      <c r="AW77">
        <f>_xlfn.RANK.EQ(Raw!AW68,Raw!AW$2:AW$180,0)</f>
        <v>79</v>
      </c>
      <c r="AX77">
        <f>_xlfn.RANK.EQ(Raw!AX68,Raw!AX$2:AX$180,0)</f>
        <v>79</v>
      </c>
      <c r="AY77">
        <f>_xlfn.RANK.EQ(Raw!AY68,Raw!AY$2:AY$180,0)</f>
        <v>79</v>
      </c>
      <c r="AZ77">
        <f>AY77-B77</f>
        <v>27</v>
      </c>
    </row>
    <row r="78" spans="1:52" x14ac:dyDescent="0.25">
      <c r="A78" t="s">
        <v>146</v>
      </c>
      <c r="B78">
        <f>_xlfn.RANK.EQ(Raw!B147,Raw!B$2:B$180,0)</f>
        <v>71</v>
      </c>
      <c r="C78">
        <f>_xlfn.RANK.EQ(Raw!C147,Raw!C$2:C$180,0)</f>
        <v>70</v>
      </c>
      <c r="D78">
        <f>_xlfn.RANK.EQ(Raw!D147,Raw!D$2:D$180,0)</f>
        <v>68</v>
      </c>
      <c r="E78">
        <f>_xlfn.RANK.EQ(Raw!E147,Raw!E$2:E$180,0)</f>
        <v>65</v>
      </c>
      <c r="F78">
        <f>_xlfn.RANK.EQ(Raw!F147,Raw!F$2:F$180,0)</f>
        <v>66</v>
      </c>
      <c r="G78">
        <f>_xlfn.RANK.EQ(Raw!G147,Raw!G$2:G$180,0)</f>
        <v>61</v>
      </c>
      <c r="H78">
        <f>_xlfn.RANK.EQ(Raw!H147,Raw!H$2:H$180,0)</f>
        <v>71</v>
      </c>
      <c r="I78">
        <f>_xlfn.RANK.EQ(Raw!I147,Raw!I$2:I$180,0)</f>
        <v>67</v>
      </c>
      <c r="J78">
        <f>_xlfn.RANK.EQ(Raw!J147,Raw!J$2:J$180,0)</f>
        <v>65</v>
      </c>
      <c r="K78">
        <f>_xlfn.RANK.EQ(Raw!K147,Raw!K$2:K$180,0)</f>
        <v>66</v>
      </c>
      <c r="L78">
        <f>_xlfn.RANK.EQ(Raw!L147,Raw!L$2:L$180,0)</f>
        <v>71</v>
      </c>
      <c r="M78">
        <f>_xlfn.RANK.EQ(Raw!M147,Raw!M$2:M$180,0)</f>
        <v>72</v>
      </c>
      <c r="N78">
        <f>_xlfn.RANK.EQ(Raw!N147,Raw!N$2:N$180,0)</f>
        <v>89</v>
      </c>
      <c r="O78">
        <f>_xlfn.RANK.EQ(Raw!O147,Raw!O$2:O$180,0)</f>
        <v>66</v>
      </c>
      <c r="P78">
        <f>_xlfn.RANK.EQ(Raw!P147,Raw!P$2:P$180,0)</f>
        <v>75</v>
      </c>
      <c r="Q78">
        <f>_xlfn.RANK.EQ(Raw!Q147,Raw!Q$2:Q$180,0)</f>
        <v>64</v>
      </c>
      <c r="R78">
        <f>_xlfn.RANK.EQ(Raw!R147,Raw!R$2:R$180,0)</f>
        <v>71</v>
      </c>
      <c r="S78">
        <f>_xlfn.RANK.EQ(Raw!S147,Raw!S$2:S$180,0)</f>
        <v>68</v>
      </c>
      <c r="T78">
        <f>_xlfn.RANK.EQ(Raw!T147,Raw!T$2:T$180,0)</f>
        <v>68</v>
      </c>
      <c r="U78">
        <f>_xlfn.RANK.EQ(Raw!U147,Raw!U$2:U$180,0)</f>
        <v>62</v>
      </c>
      <c r="V78">
        <f>_xlfn.RANK.EQ(Raw!V147,Raw!V$2:V$180,0)</f>
        <v>58</v>
      </c>
      <c r="W78">
        <f>_xlfn.RANK.EQ(Raw!W147,Raw!W$2:W$180,0)</f>
        <v>37</v>
      </c>
      <c r="X78">
        <f>_xlfn.RANK.EQ(Raw!X147,Raw!X$2:X$180,0)</f>
        <v>44</v>
      </c>
      <c r="Y78">
        <f>_xlfn.RANK.EQ(Raw!Y147,Raw!Y$2:Y$180,0)</f>
        <v>40</v>
      </c>
      <c r="Z78">
        <f>_xlfn.RANK.EQ(Raw!Z147,Raw!Z$2:Z$180,0)</f>
        <v>58</v>
      </c>
      <c r="AA78">
        <f>_xlfn.RANK.EQ(Raw!AA147,Raw!AA$2:AA$180,0)</f>
        <v>48</v>
      </c>
      <c r="AB78">
        <f>_xlfn.RANK.EQ(Raw!AB147,Raw!AB$2:AB$180,0)</f>
        <v>74</v>
      </c>
      <c r="AC78">
        <f>_xlfn.RANK.EQ(Raw!AC147,Raw!AC$2:AC$180,0)</f>
        <v>67</v>
      </c>
      <c r="AD78">
        <f>_xlfn.RANK.EQ(Raw!AD147,Raw!AD$2:AD$180,0)</f>
        <v>74</v>
      </c>
      <c r="AE78">
        <f>_xlfn.RANK.EQ(Raw!AE147,Raw!AE$2:AE$180,0)</f>
        <v>72</v>
      </c>
      <c r="AF78">
        <f>_xlfn.RANK.EQ(Raw!AF147,Raw!AF$2:AF$180,0)</f>
        <v>90</v>
      </c>
      <c r="AG78">
        <f>_xlfn.RANK.EQ(Raw!AG147,Raw!AG$2:AG$180,0)</f>
        <v>89</v>
      </c>
      <c r="AH78">
        <f>_xlfn.RANK.EQ(Raw!AH147,Raw!AH$2:AH$180,0)</f>
        <v>96</v>
      </c>
      <c r="AI78">
        <f>_xlfn.RANK.EQ(Raw!AI147,Raw!AI$2:AI$180,0)</f>
        <v>107</v>
      </c>
      <c r="AJ78">
        <f>_xlfn.RANK.EQ(Raw!AJ147,Raw!AJ$2:AJ$180,0)</f>
        <v>111</v>
      </c>
      <c r="AK78">
        <f>_xlfn.RANK.EQ(Raw!AK147,Raw!AK$2:AK$180,0)</f>
        <v>101</v>
      </c>
      <c r="AL78">
        <f>_xlfn.RANK.EQ(Raw!AL147,Raw!AL$2:AL$180,0)</f>
        <v>98</v>
      </c>
      <c r="AM78">
        <f>_xlfn.RANK.EQ(Raw!AM147,Raw!AM$2:AM$180,0)</f>
        <v>99</v>
      </c>
      <c r="AN78">
        <f>_xlfn.RANK.EQ(Raw!AN147,Raw!AN$2:AN$180,0)</f>
        <v>104</v>
      </c>
      <c r="AO78">
        <f>_xlfn.RANK.EQ(Raw!AO147,Raw!AO$2:AO$180,0)</f>
        <v>105</v>
      </c>
      <c r="AP78">
        <f>_xlfn.RANK.EQ(Raw!AP147,Raw!AP$2:AP$180,0)</f>
        <v>102</v>
      </c>
      <c r="AQ78">
        <f>_xlfn.RANK.EQ(Raw!AQ147,Raw!AQ$2:AQ$180,0)</f>
        <v>100</v>
      </c>
      <c r="AR78">
        <f>_xlfn.RANK.EQ(Raw!AR147,Raw!AR$2:AR$180,0)</f>
        <v>102</v>
      </c>
      <c r="AS78">
        <f>_xlfn.RANK.EQ(Raw!AS147,Raw!AS$2:AS$180,0)</f>
        <v>98</v>
      </c>
      <c r="AT78">
        <f>_xlfn.RANK.EQ(Raw!AT147,Raw!AT$2:AT$180,0)</f>
        <v>97</v>
      </c>
      <c r="AU78">
        <f>_xlfn.RANK.EQ(Raw!AU147,Raw!AU$2:AU$180,0)</f>
        <v>97</v>
      </c>
      <c r="AV78">
        <f>_xlfn.RANK.EQ(Raw!AV147,Raw!AV$2:AV$180,0)</f>
        <v>97</v>
      </c>
      <c r="AW78">
        <f>_xlfn.RANK.EQ(Raw!AW147,Raw!AW$2:AW$180,0)</f>
        <v>93</v>
      </c>
      <c r="AX78">
        <f>_xlfn.RANK.EQ(Raw!AX147,Raw!AX$2:AX$180,0)</f>
        <v>94</v>
      </c>
      <c r="AY78">
        <f>_xlfn.RANK.EQ(Raw!AY147,Raw!AY$2:AY$180,0)</f>
        <v>98</v>
      </c>
      <c r="AZ78">
        <f>AY78-B78</f>
        <v>27</v>
      </c>
    </row>
    <row r="79" spans="1:52" x14ac:dyDescent="0.25">
      <c r="A79" t="s">
        <v>165</v>
      </c>
      <c r="B79">
        <f>_xlfn.RANK.EQ(Raw!B166,Raw!B$2:B$180,0)</f>
        <v>145</v>
      </c>
      <c r="C79">
        <f>_xlfn.RANK.EQ(Raw!C166,Raw!C$2:C$180,0)</f>
        <v>145</v>
      </c>
      <c r="D79">
        <f>_xlfn.RANK.EQ(Raw!D166,Raw!D$2:D$180,0)</f>
        <v>142</v>
      </c>
      <c r="E79">
        <f>_xlfn.RANK.EQ(Raw!E166,Raw!E$2:E$180,0)</f>
        <v>142</v>
      </c>
      <c r="F79">
        <f>_xlfn.RANK.EQ(Raw!F166,Raw!F$2:F$180,0)</f>
        <v>142</v>
      </c>
      <c r="G79">
        <f>_xlfn.RANK.EQ(Raw!G166,Raw!G$2:G$180,0)</f>
        <v>137</v>
      </c>
      <c r="H79">
        <f>_xlfn.RANK.EQ(Raw!H166,Raw!H$2:H$180,0)</f>
        <v>137</v>
      </c>
      <c r="I79">
        <f>_xlfn.RANK.EQ(Raw!I166,Raw!I$2:I$180,0)</f>
        <v>140</v>
      </c>
      <c r="J79">
        <f>_xlfn.RANK.EQ(Raw!J166,Raw!J$2:J$180,0)</f>
        <v>137</v>
      </c>
      <c r="K79">
        <f>_xlfn.RANK.EQ(Raw!K166,Raw!K$2:K$180,0)</f>
        <v>139</v>
      </c>
      <c r="L79">
        <f>_xlfn.RANK.EQ(Raw!L166,Raw!L$2:L$180,0)</f>
        <v>141</v>
      </c>
      <c r="M79">
        <f>_xlfn.RANK.EQ(Raw!M166,Raw!M$2:M$180,0)</f>
        <v>142</v>
      </c>
      <c r="N79">
        <f>_xlfn.RANK.EQ(Raw!N166,Raw!N$2:N$180,0)</f>
        <v>138</v>
      </c>
      <c r="O79">
        <f>_xlfn.RANK.EQ(Raw!O166,Raw!O$2:O$180,0)</f>
        <v>141</v>
      </c>
      <c r="P79">
        <f>_xlfn.RANK.EQ(Raw!P166,Raw!P$2:P$180,0)</f>
        <v>142</v>
      </c>
      <c r="Q79">
        <f>_xlfn.RANK.EQ(Raw!Q166,Raw!Q$2:Q$180,0)</f>
        <v>139</v>
      </c>
      <c r="R79">
        <f>_xlfn.RANK.EQ(Raw!R166,Raw!R$2:R$180,0)</f>
        <v>143</v>
      </c>
      <c r="S79">
        <f>_xlfn.RANK.EQ(Raw!S166,Raw!S$2:S$180,0)</f>
        <v>139</v>
      </c>
      <c r="T79">
        <f>_xlfn.RANK.EQ(Raw!T166,Raw!T$2:T$180,0)</f>
        <v>142</v>
      </c>
      <c r="U79">
        <f>_xlfn.RANK.EQ(Raw!U166,Raw!U$2:U$180,0)</f>
        <v>144</v>
      </c>
      <c r="V79">
        <f>_xlfn.RANK.EQ(Raw!V166,Raw!V$2:V$180,0)</f>
        <v>142</v>
      </c>
      <c r="W79">
        <f>_xlfn.RANK.EQ(Raw!W166,Raw!W$2:W$180,0)</f>
        <v>143</v>
      </c>
      <c r="X79">
        <f>_xlfn.RANK.EQ(Raw!X166,Raw!X$2:X$180,0)</f>
        <v>141</v>
      </c>
      <c r="Y79">
        <f>_xlfn.RANK.EQ(Raw!Y166,Raw!Y$2:Y$180,0)</f>
        <v>142</v>
      </c>
      <c r="Z79">
        <f>_xlfn.RANK.EQ(Raw!Z166,Raw!Z$2:Z$180,0)</f>
        <v>144</v>
      </c>
      <c r="AA79">
        <f>_xlfn.RANK.EQ(Raw!AA166,Raw!AA$2:AA$180,0)</f>
        <v>143</v>
      </c>
      <c r="AB79">
        <f>_xlfn.RANK.EQ(Raw!AB166,Raw!AB$2:AB$180,0)</f>
        <v>144</v>
      </c>
      <c r="AC79">
        <f>_xlfn.RANK.EQ(Raw!AC166,Raw!AC$2:AC$180,0)</f>
        <v>148</v>
      </c>
      <c r="AD79">
        <f>_xlfn.RANK.EQ(Raw!AD166,Raw!AD$2:AD$180,0)</f>
        <v>141</v>
      </c>
      <c r="AE79">
        <f>_xlfn.RANK.EQ(Raw!AE166,Raw!AE$2:AE$180,0)</f>
        <v>141</v>
      </c>
      <c r="AF79">
        <f>_xlfn.RANK.EQ(Raw!AF166,Raw!AF$2:AF$180,0)</f>
        <v>164</v>
      </c>
      <c r="AG79">
        <f>_xlfn.RANK.EQ(Raw!AG166,Raw!AG$2:AG$180,0)</f>
        <v>168</v>
      </c>
      <c r="AH79">
        <f>_xlfn.RANK.EQ(Raw!AH166,Raw!AH$2:AH$180,0)</f>
        <v>160</v>
      </c>
      <c r="AI79">
        <f>_xlfn.RANK.EQ(Raw!AI166,Raw!AI$2:AI$180,0)</f>
        <v>160</v>
      </c>
      <c r="AJ79">
        <f>_xlfn.RANK.EQ(Raw!AJ166,Raw!AJ$2:AJ$180,0)</f>
        <v>155</v>
      </c>
      <c r="AK79">
        <f>_xlfn.RANK.EQ(Raw!AK166,Raw!AK$2:AK$180,0)</f>
        <v>164</v>
      </c>
      <c r="AL79">
        <f>_xlfn.RANK.EQ(Raw!AL166,Raw!AL$2:AL$180,0)</f>
        <v>166</v>
      </c>
      <c r="AM79">
        <f>_xlfn.RANK.EQ(Raw!AM166,Raw!AM$2:AM$180,0)</f>
        <v>162</v>
      </c>
      <c r="AN79">
        <f>_xlfn.RANK.EQ(Raw!AN166,Raw!AN$2:AN$180,0)</f>
        <v>160</v>
      </c>
      <c r="AO79">
        <f>_xlfn.RANK.EQ(Raw!AO166,Raw!AO$2:AO$180,0)</f>
        <v>172</v>
      </c>
      <c r="AP79">
        <f>_xlfn.RANK.EQ(Raw!AP166,Raw!AP$2:AP$180,0)</f>
        <v>173</v>
      </c>
      <c r="AQ79">
        <f>_xlfn.RANK.EQ(Raw!AQ166,Raw!AQ$2:AQ$180,0)</f>
        <v>176</v>
      </c>
      <c r="AR79">
        <f>_xlfn.RANK.EQ(Raw!AR166,Raw!AR$2:AR$180,0)</f>
        <v>170</v>
      </c>
      <c r="AS79">
        <f>_xlfn.RANK.EQ(Raw!AS166,Raw!AS$2:AS$180,0)</f>
        <v>164</v>
      </c>
      <c r="AT79">
        <f>_xlfn.RANK.EQ(Raw!AT166,Raw!AT$2:AT$180,0)</f>
        <v>169</v>
      </c>
      <c r="AU79">
        <f>_xlfn.RANK.EQ(Raw!AU166,Raw!AU$2:AU$180,0)</f>
        <v>169</v>
      </c>
      <c r="AV79">
        <f>_xlfn.RANK.EQ(Raw!AV166,Raw!AV$2:AV$180,0)</f>
        <v>173</v>
      </c>
      <c r="AW79">
        <f>_xlfn.RANK.EQ(Raw!AW166,Raw!AW$2:AW$180,0)</f>
        <v>171</v>
      </c>
      <c r="AX79">
        <f>_xlfn.RANK.EQ(Raw!AX166,Raw!AX$2:AX$180,0)</f>
        <v>171</v>
      </c>
      <c r="AY79">
        <f>_xlfn.RANK.EQ(Raw!AY166,Raw!AY$2:AY$180,0)</f>
        <v>172</v>
      </c>
      <c r="AZ79">
        <f>AY79-B79</f>
        <v>27</v>
      </c>
    </row>
    <row r="80" spans="1:52" x14ac:dyDescent="0.25">
      <c r="A80" t="s">
        <v>27</v>
      </c>
      <c r="B80">
        <f>_xlfn.RANK.EQ(Raw!B28,Raw!B$2:B$180,0)</f>
        <v>144</v>
      </c>
      <c r="C80">
        <f>_xlfn.RANK.EQ(Raw!C28,Raw!C$2:C$180,0)</f>
        <v>140</v>
      </c>
      <c r="D80">
        <f>_xlfn.RANK.EQ(Raw!D28,Raw!D$2:D$180,0)</f>
        <v>141</v>
      </c>
      <c r="E80">
        <f>_xlfn.RANK.EQ(Raw!E28,Raw!E$2:E$180,0)</f>
        <v>143</v>
      </c>
      <c r="F80">
        <f>_xlfn.RANK.EQ(Raw!F28,Raw!F$2:F$180,0)</f>
        <v>145</v>
      </c>
      <c r="G80">
        <f>_xlfn.RANK.EQ(Raw!G28,Raw!G$2:G$180,0)</f>
        <v>130</v>
      </c>
      <c r="H80">
        <f>_xlfn.RANK.EQ(Raw!H28,Raw!H$2:H$180,0)</f>
        <v>140</v>
      </c>
      <c r="I80">
        <f>_xlfn.RANK.EQ(Raw!I28,Raw!I$2:I$180,0)</f>
        <v>134</v>
      </c>
      <c r="J80">
        <f>_xlfn.RANK.EQ(Raw!J28,Raw!J$2:J$180,0)</f>
        <v>138</v>
      </c>
      <c r="K80">
        <f>_xlfn.RANK.EQ(Raw!K28,Raw!K$2:K$180,0)</f>
        <v>140</v>
      </c>
      <c r="L80">
        <f>_xlfn.RANK.EQ(Raw!L28,Raw!L$2:L$180,0)</f>
        <v>140</v>
      </c>
      <c r="M80">
        <f>_xlfn.RANK.EQ(Raw!M28,Raw!M$2:M$180,0)</f>
        <v>138</v>
      </c>
      <c r="N80">
        <f>_xlfn.RANK.EQ(Raw!N28,Raw!N$2:N$180,0)</f>
        <v>133</v>
      </c>
      <c r="O80">
        <f>_xlfn.RANK.EQ(Raw!O28,Raw!O$2:O$180,0)</f>
        <v>138</v>
      </c>
      <c r="P80">
        <f>_xlfn.RANK.EQ(Raw!P28,Raw!P$2:P$180,0)</f>
        <v>139</v>
      </c>
      <c r="Q80">
        <f>_xlfn.RANK.EQ(Raw!Q28,Raw!Q$2:Q$180,0)</f>
        <v>136</v>
      </c>
      <c r="R80">
        <f>_xlfn.RANK.EQ(Raw!R28,Raw!R$2:R$180,0)</f>
        <v>139</v>
      </c>
      <c r="S80">
        <f>_xlfn.RANK.EQ(Raw!S28,Raw!S$2:S$180,0)</f>
        <v>143</v>
      </c>
      <c r="T80">
        <f>_xlfn.RANK.EQ(Raw!T28,Raw!T$2:T$180,0)</f>
        <v>148</v>
      </c>
      <c r="U80">
        <f>_xlfn.RANK.EQ(Raw!U28,Raw!U$2:U$180,0)</f>
        <v>146</v>
      </c>
      <c r="V80">
        <f>_xlfn.RANK.EQ(Raw!V28,Raw!V$2:V$180,0)</f>
        <v>142</v>
      </c>
      <c r="W80">
        <f>_xlfn.RANK.EQ(Raw!W28,Raw!W$2:W$180,0)</f>
        <v>139</v>
      </c>
      <c r="X80">
        <f>_xlfn.RANK.EQ(Raw!X28,Raw!X$2:X$180,0)</f>
        <v>129</v>
      </c>
      <c r="Y80">
        <f>_xlfn.RANK.EQ(Raw!Y28,Raw!Y$2:Y$180,0)</f>
        <v>140</v>
      </c>
      <c r="Z80">
        <f>_xlfn.RANK.EQ(Raw!Z28,Raw!Z$2:Z$180,0)</f>
        <v>139</v>
      </c>
      <c r="AA80">
        <f>_xlfn.RANK.EQ(Raw!AA28,Raw!AA$2:AA$180,0)</f>
        <v>137</v>
      </c>
      <c r="AB80">
        <f>_xlfn.RANK.EQ(Raw!AB28,Raw!AB$2:AB$180,0)</f>
        <v>137</v>
      </c>
      <c r="AC80">
        <f>_xlfn.RANK.EQ(Raw!AC28,Raw!AC$2:AC$180,0)</f>
        <v>141</v>
      </c>
      <c r="AD80">
        <f>_xlfn.RANK.EQ(Raw!AD28,Raw!AD$2:AD$180,0)</f>
        <v>139</v>
      </c>
      <c r="AE80">
        <f>_xlfn.RANK.EQ(Raw!AE28,Raw!AE$2:AE$180,0)</f>
        <v>131</v>
      </c>
      <c r="AF80">
        <f>_xlfn.RANK.EQ(Raw!AF28,Raw!AF$2:AF$180,0)</f>
        <v>158</v>
      </c>
      <c r="AG80">
        <f>_xlfn.RANK.EQ(Raw!AG28,Raw!AG$2:AG$180,0)</f>
        <v>158</v>
      </c>
      <c r="AH80">
        <f>_xlfn.RANK.EQ(Raw!AH28,Raw!AH$2:AH$180,0)</f>
        <v>160</v>
      </c>
      <c r="AI80">
        <f>_xlfn.RANK.EQ(Raw!AI28,Raw!AI$2:AI$180,0)</f>
        <v>166</v>
      </c>
      <c r="AJ80">
        <f>_xlfn.RANK.EQ(Raw!AJ28,Raw!AJ$2:AJ$180,0)</f>
        <v>164</v>
      </c>
      <c r="AK80">
        <f>_xlfn.RANK.EQ(Raw!AK28,Raw!AK$2:AK$180,0)</f>
        <v>160</v>
      </c>
      <c r="AL80">
        <f>_xlfn.RANK.EQ(Raw!AL28,Raw!AL$2:AL$180,0)</f>
        <v>168</v>
      </c>
      <c r="AM80">
        <f>_xlfn.RANK.EQ(Raw!AM28,Raw!AM$2:AM$180,0)</f>
        <v>167</v>
      </c>
      <c r="AN80">
        <f>_xlfn.RANK.EQ(Raw!AN28,Raw!AN$2:AN$180,0)</f>
        <v>171</v>
      </c>
      <c r="AO80">
        <f>_xlfn.RANK.EQ(Raw!AO28,Raw!AO$2:AO$180,0)</f>
        <v>171</v>
      </c>
      <c r="AP80">
        <f>_xlfn.RANK.EQ(Raw!AP28,Raw!AP$2:AP$180,0)</f>
        <v>168</v>
      </c>
      <c r="AQ80">
        <f>_xlfn.RANK.EQ(Raw!AQ28,Raw!AQ$2:AQ$180,0)</f>
        <v>167</v>
      </c>
      <c r="AR80">
        <f>_xlfn.RANK.EQ(Raw!AR28,Raw!AR$2:AR$180,0)</f>
        <v>173</v>
      </c>
      <c r="AS80">
        <f>_xlfn.RANK.EQ(Raw!AS28,Raw!AS$2:AS$180,0)</f>
        <v>171</v>
      </c>
      <c r="AT80">
        <f>_xlfn.RANK.EQ(Raw!AT28,Raw!AT$2:AT$180,0)</f>
        <v>170</v>
      </c>
      <c r="AU80">
        <f>_xlfn.RANK.EQ(Raw!AU28,Raw!AU$2:AU$180,0)</f>
        <v>168</v>
      </c>
      <c r="AV80">
        <f>_xlfn.RANK.EQ(Raw!AV28,Raw!AV$2:AV$180,0)</f>
        <v>166</v>
      </c>
      <c r="AW80">
        <f>_xlfn.RANK.EQ(Raw!AW28,Raw!AW$2:AW$180,0)</f>
        <v>166</v>
      </c>
      <c r="AX80">
        <f>_xlfn.RANK.EQ(Raw!AX28,Raw!AX$2:AX$180,0)</f>
        <v>166</v>
      </c>
      <c r="AY80">
        <f>_xlfn.RANK.EQ(Raw!AY28,Raw!AY$2:AY$180,0)</f>
        <v>170</v>
      </c>
      <c r="AZ80">
        <f>AY80-B80</f>
        <v>26</v>
      </c>
    </row>
    <row r="81" spans="1:52" x14ac:dyDescent="0.25">
      <c r="A81" t="s">
        <v>45</v>
      </c>
      <c r="B81">
        <f>_xlfn.RANK.EQ(Raw!B46,Raw!B$2:B$180,0)</f>
        <v>43</v>
      </c>
      <c r="C81">
        <f>_xlfn.RANK.EQ(Raw!C46,Raw!C$2:C$180,0)</f>
        <v>40</v>
      </c>
      <c r="D81">
        <f>_xlfn.RANK.EQ(Raw!D46,Raw!D$2:D$180,0)</f>
        <v>40</v>
      </c>
      <c r="E81">
        <f>_xlfn.RANK.EQ(Raw!E46,Raw!E$2:E$180,0)</f>
        <v>34</v>
      </c>
      <c r="F81">
        <f>_xlfn.RANK.EQ(Raw!F46,Raw!F$2:F$180,0)</f>
        <v>43</v>
      </c>
      <c r="G81">
        <f>_xlfn.RANK.EQ(Raw!G46,Raw!G$2:G$180,0)</f>
        <v>41</v>
      </c>
      <c r="H81">
        <f>_xlfn.RANK.EQ(Raw!H46,Raw!H$2:H$180,0)</f>
        <v>40</v>
      </c>
      <c r="I81">
        <f>_xlfn.RANK.EQ(Raw!I46,Raw!I$2:I$180,0)</f>
        <v>37</v>
      </c>
      <c r="J81">
        <f>_xlfn.RANK.EQ(Raw!J46,Raw!J$2:J$180,0)</f>
        <v>78</v>
      </c>
      <c r="K81">
        <f>_xlfn.RANK.EQ(Raw!K46,Raw!K$2:K$180,0)</f>
        <v>35</v>
      </c>
      <c r="L81">
        <f>_xlfn.RANK.EQ(Raw!L46,Raw!L$2:L$180,0)</f>
        <v>27</v>
      </c>
      <c r="M81">
        <f>_xlfn.RANK.EQ(Raw!M46,Raw!M$2:M$180,0)</f>
        <v>41</v>
      </c>
      <c r="N81">
        <f>_xlfn.RANK.EQ(Raw!N46,Raw!N$2:N$180,0)</f>
        <v>48</v>
      </c>
      <c r="O81">
        <f>_xlfn.RANK.EQ(Raw!O46,Raw!O$2:O$180,0)</f>
        <v>46</v>
      </c>
      <c r="P81">
        <f>_xlfn.RANK.EQ(Raw!P46,Raw!P$2:P$180,0)</f>
        <v>50</v>
      </c>
      <c r="Q81">
        <f>_xlfn.RANK.EQ(Raw!Q46,Raw!Q$2:Q$180,0)</f>
        <v>44</v>
      </c>
      <c r="R81">
        <f>_xlfn.RANK.EQ(Raw!R46,Raw!R$2:R$180,0)</f>
        <v>49</v>
      </c>
      <c r="S81">
        <f>_xlfn.RANK.EQ(Raw!S46,Raw!S$2:S$180,0)</f>
        <v>49</v>
      </c>
      <c r="T81">
        <f>_xlfn.RANK.EQ(Raw!T46,Raw!T$2:T$180,0)</f>
        <v>43</v>
      </c>
      <c r="U81">
        <f>_xlfn.RANK.EQ(Raw!U46,Raw!U$2:U$180,0)</f>
        <v>89</v>
      </c>
      <c r="V81">
        <f>_xlfn.RANK.EQ(Raw!V46,Raw!V$2:V$180,0)</f>
        <v>47</v>
      </c>
      <c r="W81">
        <f>_xlfn.RANK.EQ(Raw!W46,Raw!W$2:W$180,0)</f>
        <v>55</v>
      </c>
      <c r="X81">
        <f>_xlfn.RANK.EQ(Raw!X46,Raw!X$2:X$180,0)</f>
        <v>51</v>
      </c>
      <c r="Y81">
        <f>_xlfn.RANK.EQ(Raw!Y46,Raw!Y$2:Y$180,0)</f>
        <v>52</v>
      </c>
      <c r="Z81">
        <f>_xlfn.RANK.EQ(Raw!Z46,Raw!Z$2:Z$180,0)</f>
        <v>54</v>
      </c>
      <c r="AA81">
        <f>_xlfn.RANK.EQ(Raw!AA46,Raw!AA$2:AA$180,0)</f>
        <v>50</v>
      </c>
      <c r="AB81">
        <f>_xlfn.RANK.EQ(Raw!AB46,Raw!AB$2:AB$180,0)</f>
        <v>54</v>
      </c>
      <c r="AC81">
        <f>_xlfn.RANK.EQ(Raw!AC46,Raw!AC$2:AC$180,0)</f>
        <v>45</v>
      </c>
      <c r="AD81">
        <f>_xlfn.RANK.EQ(Raw!AD46,Raw!AD$2:AD$180,0)</f>
        <v>47</v>
      </c>
      <c r="AE81">
        <f>_xlfn.RANK.EQ(Raw!AE46,Raw!AE$2:AE$180,0)</f>
        <v>50</v>
      </c>
      <c r="AF81">
        <f>_xlfn.RANK.EQ(Raw!AF46,Raw!AF$2:AF$180,0)</f>
        <v>62</v>
      </c>
      <c r="AG81">
        <f>_xlfn.RANK.EQ(Raw!AG46,Raw!AG$2:AG$180,0)</f>
        <v>64</v>
      </c>
      <c r="AH81">
        <f>_xlfn.RANK.EQ(Raw!AH46,Raw!AH$2:AH$180,0)</f>
        <v>56</v>
      </c>
      <c r="AI81">
        <f>_xlfn.RANK.EQ(Raw!AI46,Raw!AI$2:AI$180,0)</f>
        <v>53</v>
      </c>
      <c r="AJ81">
        <f>_xlfn.RANK.EQ(Raw!AJ46,Raw!AJ$2:AJ$180,0)</f>
        <v>55</v>
      </c>
      <c r="AK81">
        <f>_xlfn.RANK.EQ(Raw!AK46,Raw!AK$2:AK$180,0)</f>
        <v>58</v>
      </c>
      <c r="AL81">
        <f>_xlfn.RANK.EQ(Raw!AL46,Raw!AL$2:AL$180,0)</f>
        <v>55</v>
      </c>
      <c r="AM81">
        <f>_xlfn.RANK.EQ(Raw!AM46,Raw!AM$2:AM$180,0)</f>
        <v>52</v>
      </c>
      <c r="AN81">
        <f>_xlfn.RANK.EQ(Raw!AN46,Raw!AN$2:AN$180,0)</f>
        <v>54</v>
      </c>
      <c r="AO81">
        <f>_xlfn.RANK.EQ(Raw!AO46,Raw!AO$2:AO$180,0)</f>
        <v>51</v>
      </c>
      <c r="AP81">
        <f>_xlfn.RANK.EQ(Raw!AP46,Raw!AP$2:AP$180,0)</f>
        <v>54</v>
      </c>
      <c r="AQ81">
        <f>_xlfn.RANK.EQ(Raw!AQ46,Raw!AQ$2:AQ$180,0)</f>
        <v>57</v>
      </c>
      <c r="AR81">
        <f>_xlfn.RANK.EQ(Raw!AR46,Raw!AR$2:AR$180,0)</f>
        <v>63</v>
      </c>
      <c r="AS81">
        <f>_xlfn.RANK.EQ(Raw!AS46,Raw!AS$2:AS$180,0)</f>
        <v>58</v>
      </c>
      <c r="AT81">
        <f>_xlfn.RANK.EQ(Raw!AT46,Raw!AT$2:AT$180,0)</f>
        <v>67</v>
      </c>
      <c r="AU81">
        <f>_xlfn.RANK.EQ(Raw!AU46,Raw!AU$2:AU$180,0)</f>
        <v>66</v>
      </c>
      <c r="AV81">
        <f>_xlfn.RANK.EQ(Raw!AV46,Raw!AV$2:AV$180,0)</f>
        <v>66</v>
      </c>
      <c r="AW81">
        <f>_xlfn.RANK.EQ(Raw!AW46,Raw!AW$2:AW$180,0)</f>
        <v>71</v>
      </c>
      <c r="AX81">
        <f>_xlfn.RANK.EQ(Raw!AX46,Raw!AX$2:AX$180,0)</f>
        <v>70</v>
      </c>
      <c r="AY81">
        <f>_xlfn.RANK.EQ(Raw!AY46,Raw!AY$2:AY$180,0)</f>
        <v>69</v>
      </c>
      <c r="AZ81">
        <f>AY81-B81</f>
        <v>26</v>
      </c>
    </row>
    <row r="82" spans="1:52" x14ac:dyDescent="0.25">
      <c r="A82" t="s">
        <v>38</v>
      </c>
      <c r="B82">
        <f>_xlfn.RANK.EQ(Raw!B39,Raw!B$2:B$180,0)</f>
        <v>51</v>
      </c>
      <c r="C82">
        <f>_xlfn.RANK.EQ(Raw!C39,Raw!C$2:C$180,0)</f>
        <v>49</v>
      </c>
      <c r="D82">
        <f>_xlfn.RANK.EQ(Raw!D39,Raw!D$2:D$180,0)</f>
        <v>52</v>
      </c>
      <c r="E82">
        <f>_xlfn.RANK.EQ(Raw!E39,Raw!E$2:E$180,0)</f>
        <v>51</v>
      </c>
      <c r="F82">
        <f>_xlfn.RANK.EQ(Raw!F39,Raw!F$2:F$180,0)</f>
        <v>61</v>
      </c>
      <c r="G82">
        <f>_xlfn.RANK.EQ(Raw!G39,Raw!G$2:G$180,0)</f>
        <v>60</v>
      </c>
      <c r="H82">
        <f>_xlfn.RANK.EQ(Raw!H39,Raw!H$2:H$180,0)</f>
        <v>51</v>
      </c>
      <c r="I82">
        <f>_xlfn.RANK.EQ(Raw!I39,Raw!I$2:I$180,0)</f>
        <v>57</v>
      </c>
      <c r="J82">
        <f>_xlfn.RANK.EQ(Raw!J39,Raw!J$2:J$180,0)</f>
        <v>55</v>
      </c>
      <c r="K82">
        <f>_xlfn.RANK.EQ(Raw!K39,Raw!K$2:K$180,0)</f>
        <v>57</v>
      </c>
      <c r="L82">
        <f>_xlfn.RANK.EQ(Raw!L39,Raw!L$2:L$180,0)</f>
        <v>53</v>
      </c>
      <c r="M82">
        <f>_xlfn.RANK.EQ(Raw!M39,Raw!M$2:M$180,0)</f>
        <v>59</v>
      </c>
      <c r="N82">
        <f>_xlfn.RANK.EQ(Raw!N39,Raw!N$2:N$180,0)</f>
        <v>57</v>
      </c>
      <c r="O82">
        <f>_xlfn.RANK.EQ(Raw!O39,Raw!O$2:O$180,0)</f>
        <v>61</v>
      </c>
      <c r="P82">
        <f>_xlfn.RANK.EQ(Raw!P39,Raw!P$2:P$180,0)</f>
        <v>59</v>
      </c>
      <c r="Q82">
        <f>_xlfn.RANK.EQ(Raw!Q39,Raw!Q$2:Q$180,0)</f>
        <v>59</v>
      </c>
      <c r="R82">
        <f>_xlfn.RANK.EQ(Raw!R39,Raw!R$2:R$180,0)</f>
        <v>57</v>
      </c>
      <c r="S82">
        <f>_xlfn.RANK.EQ(Raw!S39,Raw!S$2:S$180,0)</f>
        <v>45</v>
      </c>
      <c r="T82">
        <f>_xlfn.RANK.EQ(Raw!T39,Raw!T$2:T$180,0)</f>
        <v>46</v>
      </c>
      <c r="U82">
        <f>_xlfn.RANK.EQ(Raw!U39,Raw!U$2:U$180,0)</f>
        <v>45</v>
      </c>
      <c r="V82">
        <f>_xlfn.RANK.EQ(Raw!V39,Raw!V$2:V$180,0)</f>
        <v>50</v>
      </c>
      <c r="W82">
        <f>_xlfn.RANK.EQ(Raw!W39,Raw!W$2:W$180,0)</f>
        <v>52</v>
      </c>
      <c r="X82">
        <f>_xlfn.RANK.EQ(Raw!X39,Raw!X$2:X$180,0)</f>
        <v>52</v>
      </c>
      <c r="Y82">
        <f>_xlfn.RANK.EQ(Raw!Y39,Raw!Y$2:Y$180,0)</f>
        <v>47</v>
      </c>
      <c r="Z82">
        <f>_xlfn.RANK.EQ(Raw!Z39,Raw!Z$2:Z$180,0)</f>
        <v>46</v>
      </c>
      <c r="AA82">
        <f>_xlfn.RANK.EQ(Raw!AA39,Raw!AA$2:AA$180,0)</f>
        <v>45</v>
      </c>
      <c r="AB82">
        <f>_xlfn.RANK.EQ(Raw!AB39,Raw!AB$2:AB$180,0)</f>
        <v>46</v>
      </c>
      <c r="AC82">
        <f>_xlfn.RANK.EQ(Raw!AC39,Raw!AC$2:AC$180,0)</f>
        <v>44</v>
      </c>
      <c r="AD82">
        <f>_xlfn.RANK.EQ(Raw!AD39,Raw!AD$2:AD$180,0)</f>
        <v>42</v>
      </c>
      <c r="AE82">
        <f>_xlfn.RANK.EQ(Raw!AE39,Raw!AE$2:AE$180,0)</f>
        <v>45</v>
      </c>
      <c r="AF82">
        <f>_xlfn.RANK.EQ(Raw!AF39,Raw!AF$2:AF$180,0)</f>
        <v>66</v>
      </c>
      <c r="AG82">
        <f>_xlfn.RANK.EQ(Raw!AG39,Raw!AG$2:AG$180,0)</f>
        <v>72</v>
      </c>
      <c r="AH82">
        <f>_xlfn.RANK.EQ(Raw!AH39,Raw!AH$2:AH$180,0)</f>
        <v>63</v>
      </c>
      <c r="AI82">
        <f>_xlfn.RANK.EQ(Raw!AI39,Raw!AI$2:AI$180,0)</f>
        <v>58</v>
      </c>
      <c r="AJ82">
        <f>_xlfn.RANK.EQ(Raw!AJ39,Raw!AJ$2:AJ$180,0)</f>
        <v>75</v>
      </c>
      <c r="AK82">
        <f>_xlfn.RANK.EQ(Raw!AK39,Raw!AK$2:AK$180,0)</f>
        <v>78</v>
      </c>
      <c r="AL82">
        <f>_xlfn.RANK.EQ(Raw!AL39,Raw!AL$2:AL$180,0)</f>
        <v>88</v>
      </c>
      <c r="AM82">
        <f>_xlfn.RANK.EQ(Raw!AM39,Raw!AM$2:AM$180,0)</f>
        <v>78</v>
      </c>
      <c r="AN82">
        <f>_xlfn.RANK.EQ(Raw!AN39,Raw!AN$2:AN$180,0)</f>
        <v>80</v>
      </c>
      <c r="AO82">
        <f>_xlfn.RANK.EQ(Raw!AO39,Raw!AO$2:AO$180,0)</f>
        <v>78</v>
      </c>
      <c r="AP82">
        <f>_xlfn.RANK.EQ(Raw!AP39,Raw!AP$2:AP$180,0)</f>
        <v>78</v>
      </c>
      <c r="AQ82">
        <f>_xlfn.RANK.EQ(Raw!AQ39,Raw!AQ$2:AQ$180,0)</f>
        <v>76</v>
      </c>
      <c r="AR82">
        <f>_xlfn.RANK.EQ(Raw!AR39,Raw!AR$2:AR$180,0)</f>
        <v>75</v>
      </c>
      <c r="AS82">
        <f>_xlfn.RANK.EQ(Raw!AS39,Raw!AS$2:AS$180,0)</f>
        <v>75</v>
      </c>
      <c r="AT82">
        <f>_xlfn.RANK.EQ(Raw!AT39,Raw!AT$2:AT$180,0)</f>
        <v>78</v>
      </c>
      <c r="AU82">
        <f>_xlfn.RANK.EQ(Raw!AU39,Raw!AU$2:AU$180,0)</f>
        <v>73</v>
      </c>
      <c r="AV82">
        <f>_xlfn.RANK.EQ(Raw!AV39,Raw!AV$2:AV$180,0)</f>
        <v>72</v>
      </c>
      <c r="AW82">
        <f>_xlfn.RANK.EQ(Raw!AW39,Raw!AW$2:AW$180,0)</f>
        <v>62</v>
      </c>
      <c r="AX82">
        <f>_xlfn.RANK.EQ(Raw!AX39,Raw!AX$2:AX$180,0)</f>
        <v>77</v>
      </c>
      <c r="AY82">
        <f>_xlfn.RANK.EQ(Raw!AY39,Raw!AY$2:AY$180,0)</f>
        <v>76</v>
      </c>
      <c r="AZ82">
        <f>AY82-B82</f>
        <v>25</v>
      </c>
    </row>
    <row r="83" spans="1:52" x14ac:dyDescent="0.25">
      <c r="A83" t="s">
        <v>46</v>
      </c>
      <c r="B83">
        <f>_xlfn.RANK.EQ(Raw!B47,Raw!B$2:B$180,0)</f>
        <v>42</v>
      </c>
      <c r="C83">
        <f>_xlfn.RANK.EQ(Raw!C47,Raw!C$2:C$180,0)</f>
        <v>42</v>
      </c>
      <c r="D83">
        <f>_xlfn.RANK.EQ(Raw!D47,Raw!D$2:D$180,0)</f>
        <v>44</v>
      </c>
      <c r="E83">
        <f>_xlfn.RANK.EQ(Raw!E47,Raw!E$2:E$180,0)</f>
        <v>48</v>
      </c>
      <c r="F83">
        <f>_xlfn.RANK.EQ(Raw!F47,Raw!F$2:F$180,0)</f>
        <v>51</v>
      </c>
      <c r="G83">
        <f>_xlfn.RANK.EQ(Raw!G47,Raw!G$2:G$180,0)</f>
        <v>51</v>
      </c>
      <c r="H83">
        <f>_xlfn.RANK.EQ(Raw!H47,Raw!H$2:H$180,0)</f>
        <v>53</v>
      </c>
      <c r="I83">
        <f>_xlfn.RANK.EQ(Raw!I47,Raw!I$2:I$180,0)</f>
        <v>55</v>
      </c>
      <c r="J83">
        <f>_xlfn.RANK.EQ(Raw!J47,Raw!J$2:J$180,0)</f>
        <v>53</v>
      </c>
      <c r="K83">
        <f>_xlfn.RANK.EQ(Raw!K47,Raw!K$2:K$180,0)</f>
        <v>56</v>
      </c>
      <c r="L83">
        <f>_xlfn.RANK.EQ(Raw!L47,Raw!L$2:L$180,0)</f>
        <v>55</v>
      </c>
      <c r="M83">
        <f>_xlfn.RANK.EQ(Raw!M47,Raw!M$2:M$180,0)</f>
        <v>60</v>
      </c>
      <c r="N83">
        <f>_xlfn.RANK.EQ(Raw!N47,Raw!N$2:N$180,0)</f>
        <v>59</v>
      </c>
      <c r="O83">
        <f>_xlfn.RANK.EQ(Raw!O47,Raw!O$2:O$180,0)</f>
        <v>58</v>
      </c>
      <c r="P83">
        <f>_xlfn.RANK.EQ(Raw!P47,Raw!P$2:P$180,0)</f>
        <v>61</v>
      </c>
      <c r="Q83">
        <f>_xlfn.RANK.EQ(Raw!Q47,Raw!Q$2:Q$180,0)</f>
        <v>67</v>
      </c>
      <c r="R83">
        <f>_xlfn.RANK.EQ(Raw!R47,Raw!R$2:R$180,0)</f>
        <v>61</v>
      </c>
      <c r="S83">
        <f>_xlfn.RANK.EQ(Raw!S47,Raw!S$2:S$180,0)</f>
        <v>64</v>
      </c>
      <c r="T83">
        <f>_xlfn.RANK.EQ(Raw!T47,Raw!T$2:T$180,0)</f>
        <v>66</v>
      </c>
      <c r="U83">
        <f>_xlfn.RANK.EQ(Raw!U47,Raw!U$2:U$180,0)</f>
        <v>58</v>
      </c>
      <c r="V83">
        <f>_xlfn.RANK.EQ(Raw!V47,Raw!V$2:V$180,0)</f>
        <v>60</v>
      </c>
      <c r="W83">
        <f>_xlfn.RANK.EQ(Raw!W47,Raw!W$2:W$180,0)</f>
        <v>67</v>
      </c>
      <c r="X83">
        <f>_xlfn.RANK.EQ(Raw!X47,Raw!X$2:X$180,0)</f>
        <v>66</v>
      </c>
      <c r="Y83">
        <f>_xlfn.RANK.EQ(Raw!Y47,Raw!Y$2:Y$180,0)</f>
        <v>66</v>
      </c>
      <c r="Z83">
        <f>_xlfn.RANK.EQ(Raw!Z47,Raw!Z$2:Z$180,0)</f>
        <v>64</v>
      </c>
      <c r="AA83">
        <f>_xlfn.RANK.EQ(Raw!AA47,Raw!AA$2:AA$180,0)</f>
        <v>66</v>
      </c>
      <c r="AB83">
        <f>_xlfn.RANK.EQ(Raw!AB47,Raw!AB$2:AB$180,0)</f>
        <v>58</v>
      </c>
      <c r="AC83">
        <f>_xlfn.RANK.EQ(Raw!AC47,Raw!AC$2:AC$180,0)</f>
        <v>53</v>
      </c>
      <c r="AD83">
        <f>_xlfn.RANK.EQ(Raw!AD47,Raw!AD$2:AD$180,0)</f>
        <v>54</v>
      </c>
      <c r="AE83">
        <f>_xlfn.RANK.EQ(Raw!AE47,Raw!AE$2:AE$180,0)</f>
        <v>57</v>
      </c>
      <c r="AF83">
        <f>_xlfn.RANK.EQ(Raw!AF47,Raw!AF$2:AF$180,0)</f>
        <v>74</v>
      </c>
      <c r="AG83">
        <f>_xlfn.RANK.EQ(Raw!AG47,Raw!AG$2:AG$180,0)</f>
        <v>91</v>
      </c>
      <c r="AH83">
        <f>_xlfn.RANK.EQ(Raw!AH47,Raw!AH$2:AH$180,0)</f>
        <v>91</v>
      </c>
      <c r="AI83">
        <f>_xlfn.RANK.EQ(Raw!AI47,Raw!AI$2:AI$180,0)</f>
        <v>88</v>
      </c>
      <c r="AJ83">
        <f>_xlfn.RANK.EQ(Raw!AJ47,Raw!AJ$2:AJ$180,0)</f>
        <v>90</v>
      </c>
      <c r="AK83">
        <f>_xlfn.RANK.EQ(Raw!AK47,Raw!AK$2:AK$180,0)</f>
        <v>75</v>
      </c>
      <c r="AL83">
        <f>_xlfn.RANK.EQ(Raw!AL47,Raw!AL$2:AL$180,0)</f>
        <v>85</v>
      </c>
      <c r="AM83">
        <f>_xlfn.RANK.EQ(Raw!AM47,Raw!AM$2:AM$180,0)</f>
        <v>67</v>
      </c>
      <c r="AN83">
        <f>_xlfn.RANK.EQ(Raw!AN47,Raw!AN$2:AN$180,0)</f>
        <v>73</v>
      </c>
      <c r="AO83">
        <f>_xlfn.RANK.EQ(Raw!AO47,Raw!AO$2:AO$180,0)</f>
        <v>66</v>
      </c>
      <c r="AP83">
        <f>_xlfn.RANK.EQ(Raw!AP47,Raw!AP$2:AP$180,0)</f>
        <v>68</v>
      </c>
      <c r="AQ83">
        <f>_xlfn.RANK.EQ(Raw!AQ47,Raw!AQ$2:AQ$180,0)</f>
        <v>63</v>
      </c>
      <c r="AR83">
        <f>_xlfn.RANK.EQ(Raw!AR47,Raw!AR$2:AR$180,0)</f>
        <v>60</v>
      </c>
      <c r="AS83">
        <f>_xlfn.RANK.EQ(Raw!AS47,Raw!AS$2:AS$180,0)</f>
        <v>65</v>
      </c>
      <c r="AT83">
        <f>_xlfn.RANK.EQ(Raw!AT47,Raw!AT$2:AT$180,0)</f>
        <v>64</v>
      </c>
      <c r="AU83">
        <f>_xlfn.RANK.EQ(Raw!AU47,Raw!AU$2:AU$180,0)</f>
        <v>64</v>
      </c>
      <c r="AV83">
        <f>_xlfn.RANK.EQ(Raw!AV47,Raw!AV$2:AV$180,0)</f>
        <v>64</v>
      </c>
      <c r="AW83">
        <f>_xlfn.RANK.EQ(Raw!AW47,Raw!AW$2:AW$180,0)</f>
        <v>69</v>
      </c>
      <c r="AX83">
        <f>_xlfn.RANK.EQ(Raw!AX47,Raw!AX$2:AX$180,0)</f>
        <v>65</v>
      </c>
      <c r="AY83">
        <f>_xlfn.RANK.EQ(Raw!AY47,Raw!AY$2:AY$180,0)</f>
        <v>67</v>
      </c>
      <c r="AZ83">
        <f>AY83-B83</f>
        <v>25</v>
      </c>
    </row>
    <row r="84" spans="1:52" x14ac:dyDescent="0.25">
      <c r="A84" t="s">
        <v>136</v>
      </c>
      <c r="B84">
        <f>_xlfn.RANK.EQ(Raw!B137,Raw!B$2:B$180,0)</f>
        <v>88</v>
      </c>
      <c r="C84">
        <f>_xlfn.RANK.EQ(Raw!C137,Raw!C$2:C$180,0)</f>
        <v>82</v>
      </c>
      <c r="D84">
        <f>_xlfn.RANK.EQ(Raw!D137,Raw!D$2:D$180,0)</f>
        <v>88</v>
      </c>
      <c r="E84">
        <f>_xlfn.RANK.EQ(Raw!E137,Raw!E$2:E$180,0)</f>
        <v>83</v>
      </c>
      <c r="F84">
        <f>_xlfn.RANK.EQ(Raw!F137,Raw!F$2:F$180,0)</f>
        <v>82</v>
      </c>
      <c r="G84">
        <f>_xlfn.RANK.EQ(Raw!G137,Raw!G$2:G$180,0)</f>
        <v>73</v>
      </c>
      <c r="H84">
        <f>_xlfn.RANK.EQ(Raw!H137,Raw!H$2:H$180,0)</f>
        <v>74</v>
      </c>
      <c r="I84">
        <f>_xlfn.RANK.EQ(Raw!I137,Raw!I$2:I$180,0)</f>
        <v>81</v>
      </c>
      <c r="J84">
        <f>_xlfn.RANK.EQ(Raw!J137,Raw!J$2:J$180,0)</f>
        <v>93</v>
      </c>
      <c r="K84">
        <f>_xlfn.RANK.EQ(Raw!K137,Raw!K$2:K$180,0)</f>
        <v>90</v>
      </c>
      <c r="L84">
        <f>_xlfn.RANK.EQ(Raw!L137,Raw!L$2:L$180,0)</f>
        <v>87</v>
      </c>
      <c r="M84">
        <f>_xlfn.RANK.EQ(Raw!M137,Raw!M$2:M$180,0)</f>
        <v>82</v>
      </c>
      <c r="N84">
        <f>_xlfn.RANK.EQ(Raw!N137,Raw!N$2:N$180,0)</f>
        <v>92</v>
      </c>
      <c r="O84">
        <f>_xlfn.RANK.EQ(Raw!O137,Raw!O$2:O$180,0)</f>
        <v>96</v>
      </c>
      <c r="P84">
        <f>_xlfn.RANK.EQ(Raw!P137,Raw!P$2:P$180,0)</f>
        <v>95</v>
      </c>
      <c r="Q84">
        <f>_xlfn.RANK.EQ(Raw!Q137,Raw!Q$2:Q$180,0)</f>
        <v>80</v>
      </c>
      <c r="R84">
        <f>_xlfn.RANK.EQ(Raw!R137,Raw!R$2:R$180,0)</f>
        <v>77</v>
      </c>
      <c r="S84">
        <f>_xlfn.RANK.EQ(Raw!S137,Raw!S$2:S$180,0)</f>
        <v>91</v>
      </c>
      <c r="T84">
        <f>_xlfn.RANK.EQ(Raw!T137,Raw!T$2:T$180,0)</f>
        <v>103</v>
      </c>
      <c r="U84">
        <f>_xlfn.RANK.EQ(Raw!U137,Raw!U$2:U$180,0)</f>
        <v>73</v>
      </c>
      <c r="V84">
        <f>_xlfn.RANK.EQ(Raw!V137,Raw!V$2:V$180,0)</f>
        <v>76</v>
      </c>
      <c r="W84">
        <f>_xlfn.RANK.EQ(Raw!W137,Raw!W$2:W$180,0)</f>
        <v>65</v>
      </c>
      <c r="X84">
        <f>_xlfn.RANK.EQ(Raw!X137,Raw!X$2:X$180,0)</f>
        <v>89</v>
      </c>
      <c r="Y84">
        <f>_xlfn.RANK.EQ(Raw!Y137,Raw!Y$2:Y$180,0)</f>
        <v>88</v>
      </c>
      <c r="Z84">
        <f>_xlfn.RANK.EQ(Raw!Z137,Raw!Z$2:Z$180,0)</f>
        <v>90</v>
      </c>
      <c r="AA84">
        <f>_xlfn.RANK.EQ(Raw!AA137,Raw!AA$2:AA$180,0)</f>
        <v>91</v>
      </c>
      <c r="AB84">
        <f>_xlfn.RANK.EQ(Raw!AB137,Raw!AB$2:AB$180,0)</f>
        <v>81</v>
      </c>
      <c r="AC84">
        <f>_xlfn.RANK.EQ(Raw!AC137,Raw!AC$2:AC$180,0)</f>
        <v>66</v>
      </c>
      <c r="AD84">
        <f>_xlfn.RANK.EQ(Raw!AD137,Raw!AD$2:AD$180,0)</f>
        <v>67</v>
      </c>
      <c r="AE84">
        <f>_xlfn.RANK.EQ(Raw!AE137,Raw!AE$2:AE$180,0)</f>
        <v>70</v>
      </c>
      <c r="AF84">
        <f>_xlfn.RANK.EQ(Raw!AF137,Raw!AF$2:AF$180,0)</f>
        <v>90</v>
      </c>
      <c r="AG84">
        <f>_xlfn.RANK.EQ(Raw!AG137,Raw!AG$2:AG$180,0)</f>
        <v>93</v>
      </c>
      <c r="AH84">
        <f>_xlfn.RANK.EQ(Raw!AH137,Raw!AH$2:AH$180,0)</f>
        <v>101</v>
      </c>
      <c r="AI84">
        <f>_xlfn.RANK.EQ(Raw!AI137,Raw!AI$2:AI$180,0)</f>
        <v>111</v>
      </c>
      <c r="AJ84">
        <f>_xlfn.RANK.EQ(Raw!AJ137,Raw!AJ$2:AJ$180,0)</f>
        <v>110</v>
      </c>
      <c r="AK84">
        <f>_xlfn.RANK.EQ(Raw!AK137,Raw!AK$2:AK$180,0)</f>
        <v>126</v>
      </c>
      <c r="AL84">
        <f>_xlfn.RANK.EQ(Raw!AL137,Raw!AL$2:AL$180,0)</f>
        <v>106</v>
      </c>
      <c r="AM84">
        <f>_xlfn.RANK.EQ(Raw!AM137,Raw!AM$2:AM$180,0)</f>
        <v>107</v>
      </c>
      <c r="AN84">
        <f>_xlfn.RANK.EQ(Raw!AN137,Raw!AN$2:AN$180,0)</f>
        <v>106</v>
      </c>
      <c r="AO84">
        <f>_xlfn.RANK.EQ(Raw!AO137,Raw!AO$2:AO$180,0)</f>
        <v>108</v>
      </c>
      <c r="AP84">
        <f>_xlfn.RANK.EQ(Raw!AP137,Raw!AP$2:AP$180,0)</f>
        <v>110</v>
      </c>
      <c r="AQ84">
        <f>_xlfn.RANK.EQ(Raw!AQ137,Raw!AQ$2:AQ$180,0)</f>
        <v>113</v>
      </c>
      <c r="AR84">
        <f>_xlfn.RANK.EQ(Raw!AR137,Raw!AR$2:AR$180,0)</f>
        <v>110</v>
      </c>
      <c r="AS84">
        <f>_xlfn.RANK.EQ(Raw!AS137,Raw!AS$2:AS$180,0)</f>
        <v>113</v>
      </c>
      <c r="AT84">
        <f>_xlfn.RANK.EQ(Raw!AT137,Raw!AT$2:AT$180,0)</f>
        <v>113</v>
      </c>
      <c r="AU84">
        <f>_xlfn.RANK.EQ(Raw!AU137,Raw!AU$2:AU$180,0)</f>
        <v>113</v>
      </c>
      <c r="AV84">
        <f>_xlfn.RANK.EQ(Raw!AV137,Raw!AV$2:AV$180,0)</f>
        <v>113</v>
      </c>
      <c r="AW84">
        <f>_xlfn.RANK.EQ(Raw!AW137,Raw!AW$2:AW$180,0)</f>
        <v>111</v>
      </c>
      <c r="AX84">
        <f>_xlfn.RANK.EQ(Raw!AX137,Raw!AX$2:AX$180,0)</f>
        <v>113</v>
      </c>
      <c r="AY84">
        <f>_xlfn.RANK.EQ(Raw!AY137,Raw!AY$2:AY$180,0)</f>
        <v>113</v>
      </c>
      <c r="AZ84">
        <f>AY84-B84</f>
        <v>25</v>
      </c>
    </row>
    <row r="85" spans="1:52" x14ac:dyDescent="0.25">
      <c r="A85" t="s">
        <v>28</v>
      </c>
      <c r="B85">
        <f>_xlfn.RANK.EQ(Raw!B29,Raw!B$2:B$180,0)</f>
        <v>12</v>
      </c>
      <c r="C85">
        <f>_xlfn.RANK.EQ(Raw!C29,Raw!C$2:C$180,0)</f>
        <v>10</v>
      </c>
      <c r="D85">
        <f>_xlfn.RANK.EQ(Raw!D29,Raw!D$2:D$180,0)</f>
        <v>10</v>
      </c>
      <c r="E85">
        <f>_xlfn.RANK.EQ(Raw!E29,Raw!E$2:E$180,0)</f>
        <v>10</v>
      </c>
      <c r="F85">
        <f>_xlfn.RANK.EQ(Raw!F29,Raw!F$2:F$180,0)</f>
        <v>9</v>
      </c>
      <c r="G85">
        <f>_xlfn.RANK.EQ(Raw!G29,Raw!G$2:G$180,0)</f>
        <v>11</v>
      </c>
      <c r="H85">
        <f>_xlfn.RANK.EQ(Raw!H29,Raw!H$2:H$180,0)</f>
        <v>12</v>
      </c>
      <c r="I85">
        <f>_xlfn.RANK.EQ(Raw!I29,Raw!I$2:I$180,0)</f>
        <v>13</v>
      </c>
      <c r="J85">
        <f>_xlfn.RANK.EQ(Raw!J29,Raw!J$2:J$180,0)</f>
        <v>11</v>
      </c>
      <c r="K85">
        <f>_xlfn.RANK.EQ(Raw!K29,Raw!K$2:K$180,0)</f>
        <v>10</v>
      </c>
      <c r="L85">
        <f>_xlfn.RANK.EQ(Raw!L29,Raw!L$2:L$180,0)</f>
        <v>9</v>
      </c>
      <c r="M85">
        <f>_xlfn.RANK.EQ(Raw!M29,Raw!M$2:M$180,0)</f>
        <v>8</v>
      </c>
      <c r="N85">
        <f>_xlfn.RANK.EQ(Raw!N29,Raw!N$2:N$180,0)</f>
        <v>8</v>
      </c>
      <c r="O85">
        <f>_xlfn.RANK.EQ(Raw!O29,Raw!O$2:O$180,0)</f>
        <v>13</v>
      </c>
      <c r="P85">
        <f>_xlfn.RANK.EQ(Raw!P29,Raw!P$2:P$180,0)</f>
        <v>9</v>
      </c>
      <c r="Q85">
        <f>_xlfn.RANK.EQ(Raw!Q29,Raw!Q$2:Q$180,0)</f>
        <v>15</v>
      </c>
      <c r="R85">
        <f>_xlfn.RANK.EQ(Raw!R29,Raw!R$2:R$180,0)</f>
        <v>20</v>
      </c>
      <c r="S85">
        <f>_xlfn.RANK.EQ(Raw!S29,Raw!S$2:S$180,0)</f>
        <v>14</v>
      </c>
      <c r="T85">
        <f>_xlfn.RANK.EQ(Raw!T29,Raw!T$2:T$180,0)</f>
        <v>14</v>
      </c>
      <c r="U85">
        <f>_xlfn.RANK.EQ(Raw!U29,Raw!U$2:U$180,0)</f>
        <v>16</v>
      </c>
      <c r="V85">
        <f>_xlfn.RANK.EQ(Raw!V29,Raw!V$2:V$180,0)</f>
        <v>16</v>
      </c>
      <c r="W85">
        <f>_xlfn.RANK.EQ(Raw!W29,Raw!W$2:W$180,0)</f>
        <v>16</v>
      </c>
      <c r="X85">
        <f>_xlfn.RANK.EQ(Raw!X29,Raw!X$2:X$180,0)</f>
        <v>18</v>
      </c>
      <c r="Y85">
        <f>_xlfn.RANK.EQ(Raw!Y29,Raw!Y$2:Y$180,0)</f>
        <v>17</v>
      </c>
      <c r="Z85">
        <f>_xlfn.RANK.EQ(Raw!Z29,Raw!Z$2:Z$180,0)</f>
        <v>15</v>
      </c>
      <c r="AA85">
        <f>_xlfn.RANK.EQ(Raw!AA29,Raw!AA$2:AA$180,0)</f>
        <v>14</v>
      </c>
      <c r="AB85">
        <f>_xlfn.RANK.EQ(Raw!AB29,Raw!AB$2:AB$180,0)</f>
        <v>16</v>
      </c>
      <c r="AC85">
        <f>_xlfn.RANK.EQ(Raw!AC29,Raw!AC$2:AC$180,0)</f>
        <v>17</v>
      </c>
      <c r="AD85">
        <f>_xlfn.RANK.EQ(Raw!AD29,Raw!AD$2:AD$180,0)</f>
        <v>16</v>
      </c>
      <c r="AE85">
        <f>_xlfn.RANK.EQ(Raw!AE29,Raw!AE$2:AE$180,0)</f>
        <v>15</v>
      </c>
      <c r="AF85">
        <f>_xlfn.RANK.EQ(Raw!AF29,Raw!AF$2:AF$180,0)</f>
        <v>22</v>
      </c>
      <c r="AG85">
        <f>_xlfn.RANK.EQ(Raw!AG29,Raw!AG$2:AG$180,0)</f>
        <v>25</v>
      </c>
      <c r="AH85">
        <f>_xlfn.RANK.EQ(Raw!AH29,Raw!AH$2:AH$180,0)</f>
        <v>25</v>
      </c>
      <c r="AI85">
        <f>_xlfn.RANK.EQ(Raw!AI29,Raw!AI$2:AI$180,0)</f>
        <v>29</v>
      </c>
      <c r="AJ85">
        <f>_xlfn.RANK.EQ(Raw!AJ29,Raw!AJ$2:AJ$180,0)</f>
        <v>32</v>
      </c>
      <c r="AK85">
        <f>_xlfn.RANK.EQ(Raw!AK29,Raw!AK$2:AK$180,0)</f>
        <v>33</v>
      </c>
      <c r="AL85">
        <f>_xlfn.RANK.EQ(Raw!AL29,Raw!AL$2:AL$180,0)</f>
        <v>31</v>
      </c>
      <c r="AM85">
        <f>_xlfn.RANK.EQ(Raw!AM29,Raw!AM$2:AM$180,0)</f>
        <v>32</v>
      </c>
      <c r="AN85">
        <f>_xlfn.RANK.EQ(Raw!AN29,Raw!AN$2:AN$180,0)</f>
        <v>31</v>
      </c>
      <c r="AO85">
        <f>_xlfn.RANK.EQ(Raw!AO29,Raw!AO$2:AO$180,0)</f>
        <v>31</v>
      </c>
      <c r="AP85">
        <f>_xlfn.RANK.EQ(Raw!AP29,Raw!AP$2:AP$180,0)</f>
        <v>32</v>
      </c>
      <c r="AQ85">
        <f>_xlfn.RANK.EQ(Raw!AQ29,Raw!AQ$2:AQ$180,0)</f>
        <v>30</v>
      </c>
      <c r="AR85">
        <f>_xlfn.RANK.EQ(Raw!AR29,Raw!AR$2:AR$180,0)</f>
        <v>32</v>
      </c>
      <c r="AS85">
        <f>_xlfn.RANK.EQ(Raw!AS29,Raw!AS$2:AS$180,0)</f>
        <v>28</v>
      </c>
      <c r="AT85">
        <f>_xlfn.RANK.EQ(Raw!AT29,Raw!AT$2:AT$180,0)</f>
        <v>30</v>
      </c>
      <c r="AU85">
        <f>_xlfn.RANK.EQ(Raw!AU29,Raw!AU$2:AU$180,0)</f>
        <v>37</v>
      </c>
      <c r="AV85">
        <f>_xlfn.RANK.EQ(Raw!AV29,Raw!AV$2:AV$180,0)</f>
        <v>36</v>
      </c>
      <c r="AW85">
        <f>_xlfn.RANK.EQ(Raw!AW29,Raw!AW$2:AW$180,0)</f>
        <v>38</v>
      </c>
      <c r="AX85">
        <f>_xlfn.RANK.EQ(Raw!AX29,Raw!AX$2:AX$180,0)</f>
        <v>38</v>
      </c>
      <c r="AY85">
        <f>_xlfn.RANK.EQ(Raw!AY29,Raw!AY$2:AY$180,0)</f>
        <v>36</v>
      </c>
      <c r="AZ85">
        <f>AY85-B85</f>
        <v>24</v>
      </c>
    </row>
    <row r="86" spans="1:52" x14ac:dyDescent="0.25">
      <c r="A86" t="s">
        <v>81</v>
      </c>
      <c r="B86">
        <f>_xlfn.RANK.EQ(Raw!B82,Raw!B$2:B$180,0)</f>
        <v>113</v>
      </c>
      <c r="C86">
        <f>_xlfn.RANK.EQ(Raw!C82,Raw!C$2:C$180,0)</f>
        <v>120</v>
      </c>
      <c r="D86">
        <f>_xlfn.RANK.EQ(Raw!D82,Raw!D$2:D$180,0)</f>
        <v>121</v>
      </c>
      <c r="E86">
        <f>_xlfn.RANK.EQ(Raw!E82,Raw!E$2:E$180,0)</f>
        <v>117</v>
      </c>
      <c r="F86">
        <f>_xlfn.RANK.EQ(Raw!F82,Raw!F$2:F$180,0)</f>
        <v>117</v>
      </c>
      <c r="G86">
        <f>_xlfn.RANK.EQ(Raw!G82,Raw!G$2:G$180,0)</f>
        <v>120</v>
      </c>
      <c r="H86">
        <f>_xlfn.RANK.EQ(Raw!H82,Raw!H$2:H$180,0)</f>
        <v>115</v>
      </c>
      <c r="I86">
        <f>_xlfn.RANK.EQ(Raw!I82,Raw!I$2:I$180,0)</f>
        <v>109</v>
      </c>
      <c r="J86">
        <f>_xlfn.RANK.EQ(Raw!J82,Raw!J$2:J$180,0)</f>
        <v>123</v>
      </c>
      <c r="K86">
        <f>_xlfn.RANK.EQ(Raw!K82,Raw!K$2:K$180,0)</f>
        <v>117</v>
      </c>
      <c r="L86">
        <f>_xlfn.RANK.EQ(Raw!L82,Raw!L$2:L$180,0)</f>
        <v>119</v>
      </c>
      <c r="M86">
        <f>_xlfn.RANK.EQ(Raw!M82,Raw!M$2:M$180,0)</f>
        <v>120</v>
      </c>
      <c r="N86">
        <f>_xlfn.RANK.EQ(Raw!N82,Raw!N$2:N$180,0)</f>
        <v>120</v>
      </c>
      <c r="O86">
        <f>_xlfn.RANK.EQ(Raw!O82,Raw!O$2:O$180,0)</f>
        <v>117</v>
      </c>
      <c r="P86">
        <f>_xlfn.RANK.EQ(Raw!P82,Raw!P$2:P$180,0)</f>
        <v>122</v>
      </c>
      <c r="Q86">
        <f>_xlfn.RANK.EQ(Raw!Q82,Raw!Q$2:Q$180,0)</f>
        <v>122</v>
      </c>
      <c r="R86">
        <f>_xlfn.RANK.EQ(Raw!R82,Raw!R$2:R$180,0)</f>
        <v>119</v>
      </c>
      <c r="S86">
        <f>_xlfn.RANK.EQ(Raw!S82,Raw!S$2:S$180,0)</f>
        <v>124</v>
      </c>
      <c r="T86">
        <f>_xlfn.RANK.EQ(Raw!T82,Raw!T$2:T$180,0)</f>
        <v>116</v>
      </c>
      <c r="U86">
        <f>_xlfn.RANK.EQ(Raw!U82,Raw!U$2:U$180,0)</f>
        <v>124</v>
      </c>
      <c r="V86">
        <f>_xlfn.RANK.EQ(Raw!V82,Raw!V$2:V$180,0)</f>
        <v>115</v>
      </c>
      <c r="W86">
        <f>_xlfn.RANK.EQ(Raw!W82,Raw!W$2:W$180,0)</f>
        <v>116</v>
      </c>
      <c r="X86">
        <f>_xlfn.RANK.EQ(Raw!X82,Raw!X$2:X$180,0)</f>
        <v>122</v>
      </c>
      <c r="Y86">
        <f>_xlfn.RANK.EQ(Raw!Y82,Raw!Y$2:Y$180,0)</f>
        <v>115</v>
      </c>
      <c r="Z86">
        <f>_xlfn.RANK.EQ(Raw!Z82,Raw!Z$2:Z$180,0)</f>
        <v>116</v>
      </c>
      <c r="AA86">
        <f>_xlfn.RANK.EQ(Raw!AA82,Raw!AA$2:AA$180,0)</f>
        <v>118</v>
      </c>
      <c r="AB86">
        <f>_xlfn.RANK.EQ(Raw!AB82,Raw!AB$2:AB$180,0)</f>
        <v>123</v>
      </c>
      <c r="AC86">
        <f>_xlfn.RANK.EQ(Raw!AC82,Raw!AC$2:AC$180,0)</f>
        <v>124</v>
      </c>
      <c r="AD86">
        <f>_xlfn.RANK.EQ(Raw!AD82,Raw!AD$2:AD$180,0)</f>
        <v>111</v>
      </c>
      <c r="AE86">
        <f>_xlfn.RANK.EQ(Raw!AE82,Raw!AE$2:AE$180,0)</f>
        <v>118</v>
      </c>
      <c r="AF86">
        <f>_xlfn.RANK.EQ(Raw!AF82,Raw!AF$2:AF$180,0)</f>
        <v>145</v>
      </c>
      <c r="AG86">
        <f>_xlfn.RANK.EQ(Raw!AG82,Raw!AG$2:AG$180,0)</f>
        <v>142</v>
      </c>
      <c r="AH86">
        <f>_xlfn.RANK.EQ(Raw!AH82,Raw!AH$2:AH$180,0)</f>
        <v>136</v>
      </c>
      <c r="AI86">
        <f>_xlfn.RANK.EQ(Raw!AI82,Raw!AI$2:AI$180,0)</f>
        <v>142</v>
      </c>
      <c r="AJ86">
        <f>_xlfn.RANK.EQ(Raw!AJ82,Raw!AJ$2:AJ$180,0)</f>
        <v>136</v>
      </c>
      <c r="AK86">
        <f>_xlfn.RANK.EQ(Raw!AK82,Raw!AK$2:AK$180,0)</f>
        <v>143</v>
      </c>
      <c r="AL86">
        <f>_xlfn.RANK.EQ(Raw!AL82,Raw!AL$2:AL$180,0)</f>
        <v>142</v>
      </c>
      <c r="AM86">
        <f>_xlfn.RANK.EQ(Raw!AM82,Raw!AM$2:AM$180,0)</f>
        <v>137</v>
      </c>
      <c r="AN86">
        <f>_xlfn.RANK.EQ(Raw!AN82,Raw!AN$2:AN$180,0)</f>
        <v>139</v>
      </c>
      <c r="AO86">
        <f>_xlfn.RANK.EQ(Raw!AO82,Raw!AO$2:AO$180,0)</f>
        <v>137</v>
      </c>
      <c r="AP86">
        <f>_xlfn.RANK.EQ(Raw!AP82,Raw!AP$2:AP$180,0)</f>
        <v>142</v>
      </c>
      <c r="AQ86">
        <f>_xlfn.RANK.EQ(Raw!AQ82,Raw!AQ$2:AQ$180,0)</f>
        <v>143</v>
      </c>
      <c r="AR86">
        <f>_xlfn.RANK.EQ(Raw!AR82,Raw!AR$2:AR$180,0)</f>
        <v>146</v>
      </c>
      <c r="AS86">
        <f>_xlfn.RANK.EQ(Raw!AS82,Raw!AS$2:AS$180,0)</f>
        <v>143</v>
      </c>
      <c r="AT86">
        <f>_xlfn.RANK.EQ(Raw!AT82,Raw!AT$2:AT$180,0)</f>
        <v>147</v>
      </c>
      <c r="AU86">
        <f>_xlfn.RANK.EQ(Raw!AU82,Raw!AU$2:AU$180,0)</f>
        <v>145</v>
      </c>
      <c r="AV86">
        <f>_xlfn.RANK.EQ(Raw!AV82,Raw!AV$2:AV$180,0)</f>
        <v>147</v>
      </c>
      <c r="AW86">
        <f>_xlfn.RANK.EQ(Raw!AW82,Raw!AW$2:AW$180,0)</f>
        <v>144</v>
      </c>
      <c r="AX86">
        <f>_xlfn.RANK.EQ(Raw!AX82,Raw!AX$2:AX$180,0)</f>
        <v>136</v>
      </c>
      <c r="AY86">
        <f>_xlfn.RANK.EQ(Raw!AY82,Raw!AY$2:AY$180,0)</f>
        <v>137</v>
      </c>
      <c r="AZ86">
        <f>AY86-B86</f>
        <v>24</v>
      </c>
    </row>
    <row r="87" spans="1:52" x14ac:dyDescent="0.25">
      <c r="A87" t="s">
        <v>90</v>
      </c>
      <c r="B87">
        <f>_xlfn.RANK.EQ(Raw!B91,Raw!B$2:B$180,0)</f>
        <v>128</v>
      </c>
      <c r="C87">
        <f>_xlfn.RANK.EQ(Raw!C91,Raw!C$2:C$180,0)</f>
        <v>128</v>
      </c>
      <c r="D87">
        <f>_xlfn.RANK.EQ(Raw!D91,Raw!D$2:D$180,0)</f>
        <v>128</v>
      </c>
      <c r="E87">
        <f>_xlfn.RANK.EQ(Raw!E91,Raw!E$2:E$180,0)</f>
        <v>131</v>
      </c>
      <c r="F87">
        <f>_xlfn.RANK.EQ(Raw!F91,Raw!F$2:F$180,0)</f>
        <v>133</v>
      </c>
      <c r="G87">
        <f>_xlfn.RANK.EQ(Raw!G91,Raw!G$2:G$180,0)</f>
        <v>128</v>
      </c>
      <c r="H87">
        <f>_xlfn.RANK.EQ(Raw!H91,Raw!H$2:H$180,0)</f>
        <v>131</v>
      </c>
      <c r="I87">
        <f>_xlfn.RANK.EQ(Raw!I91,Raw!I$2:I$180,0)</f>
        <v>131</v>
      </c>
      <c r="J87">
        <f>_xlfn.RANK.EQ(Raw!J91,Raw!J$2:J$180,0)</f>
        <v>131</v>
      </c>
      <c r="K87">
        <f>_xlfn.RANK.EQ(Raw!K91,Raw!K$2:K$180,0)</f>
        <v>128</v>
      </c>
      <c r="L87">
        <f>_xlfn.RANK.EQ(Raw!L91,Raw!L$2:L$180,0)</f>
        <v>135</v>
      </c>
      <c r="M87">
        <f>_xlfn.RANK.EQ(Raw!M91,Raw!M$2:M$180,0)</f>
        <v>134</v>
      </c>
      <c r="N87">
        <f>_xlfn.RANK.EQ(Raw!N91,Raw!N$2:N$180,0)</f>
        <v>134</v>
      </c>
      <c r="O87">
        <f>_xlfn.RANK.EQ(Raw!O91,Raw!O$2:O$180,0)</f>
        <v>131</v>
      </c>
      <c r="P87">
        <f>_xlfn.RANK.EQ(Raw!P91,Raw!P$2:P$180,0)</f>
        <v>134</v>
      </c>
      <c r="Q87">
        <f>_xlfn.RANK.EQ(Raw!Q91,Raw!Q$2:Q$180,0)</f>
        <v>134</v>
      </c>
      <c r="R87">
        <f>_xlfn.RANK.EQ(Raw!R91,Raw!R$2:R$180,0)</f>
        <v>132</v>
      </c>
      <c r="S87">
        <f>_xlfn.RANK.EQ(Raw!S91,Raw!S$2:S$180,0)</f>
        <v>131</v>
      </c>
      <c r="T87">
        <f>_xlfn.RANK.EQ(Raw!T91,Raw!T$2:T$180,0)</f>
        <v>133</v>
      </c>
      <c r="U87">
        <f>_xlfn.RANK.EQ(Raw!U91,Raw!U$2:U$180,0)</f>
        <v>138</v>
      </c>
      <c r="V87">
        <f>_xlfn.RANK.EQ(Raw!V91,Raw!V$2:V$180,0)</f>
        <v>136</v>
      </c>
      <c r="W87">
        <f>_xlfn.RANK.EQ(Raw!W91,Raw!W$2:W$180,0)</f>
        <v>125</v>
      </c>
      <c r="X87">
        <f>_xlfn.RANK.EQ(Raw!X91,Raw!X$2:X$180,0)</f>
        <v>139</v>
      </c>
      <c r="Y87">
        <f>_xlfn.RANK.EQ(Raw!Y91,Raw!Y$2:Y$180,0)</f>
        <v>130</v>
      </c>
      <c r="Z87">
        <f>_xlfn.RANK.EQ(Raw!Z91,Raw!Z$2:Z$180,0)</f>
        <v>130</v>
      </c>
      <c r="AA87">
        <f>_xlfn.RANK.EQ(Raw!AA91,Raw!AA$2:AA$180,0)</f>
        <v>141</v>
      </c>
      <c r="AB87">
        <f>_xlfn.RANK.EQ(Raw!AB91,Raw!AB$2:AB$180,0)</f>
        <v>130</v>
      </c>
      <c r="AC87">
        <f>_xlfn.RANK.EQ(Raw!AC91,Raw!AC$2:AC$180,0)</f>
        <v>128</v>
      </c>
      <c r="AD87">
        <f>_xlfn.RANK.EQ(Raw!AD91,Raw!AD$2:AD$180,0)</f>
        <v>148</v>
      </c>
      <c r="AE87">
        <f>_xlfn.RANK.EQ(Raw!AE91,Raw!AE$2:AE$180,0)</f>
        <v>146</v>
      </c>
      <c r="AF87">
        <f>_xlfn.RANK.EQ(Raw!AF91,Raw!AF$2:AF$180,0)</f>
        <v>153</v>
      </c>
      <c r="AG87">
        <f>_xlfn.RANK.EQ(Raw!AG91,Raw!AG$2:AG$180,0)</f>
        <v>167</v>
      </c>
      <c r="AH87">
        <f>_xlfn.RANK.EQ(Raw!AH91,Raw!AH$2:AH$180,0)</f>
        <v>152</v>
      </c>
      <c r="AI87">
        <f>_xlfn.RANK.EQ(Raw!AI91,Raw!AI$2:AI$180,0)</f>
        <v>92</v>
      </c>
      <c r="AJ87">
        <f>_xlfn.RANK.EQ(Raw!AJ91,Raw!AJ$2:AJ$180,0)</f>
        <v>99</v>
      </c>
      <c r="AK87">
        <f>_xlfn.RANK.EQ(Raw!AK91,Raw!AK$2:AK$180,0)</f>
        <v>98</v>
      </c>
      <c r="AL87">
        <f>_xlfn.RANK.EQ(Raw!AL91,Raw!AL$2:AL$180,0)</f>
        <v>116</v>
      </c>
      <c r="AM87">
        <f>_xlfn.RANK.EQ(Raw!AM91,Raw!AM$2:AM$180,0)</f>
        <v>115</v>
      </c>
      <c r="AN87">
        <f>_xlfn.RANK.EQ(Raw!AN91,Raw!AN$2:AN$180,0)</f>
        <v>131</v>
      </c>
      <c r="AO87">
        <f>_xlfn.RANK.EQ(Raw!AO91,Raw!AO$2:AO$180,0)</f>
        <v>142</v>
      </c>
      <c r="AP87">
        <f>_xlfn.RANK.EQ(Raw!AP91,Raw!AP$2:AP$180,0)</f>
        <v>144</v>
      </c>
      <c r="AQ87">
        <f>_xlfn.RANK.EQ(Raw!AQ91,Raw!AQ$2:AQ$180,0)</f>
        <v>135</v>
      </c>
      <c r="AR87">
        <f>_xlfn.RANK.EQ(Raw!AR91,Raw!AR$2:AR$180,0)</f>
        <v>132</v>
      </c>
      <c r="AS87">
        <f>_xlfn.RANK.EQ(Raw!AS91,Raw!AS$2:AS$180,0)</f>
        <v>132</v>
      </c>
      <c r="AT87">
        <f>_xlfn.RANK.EQ(Raw!AT91,Raw!AT$2:AT$180,0)</f>
        <v>142</v>
      </c>
      <c r="AU87">
        <f>_xlfn.RANK.EQ(Raw!AU91,Raw!AU$2:AU$180,0)</f>
        <v>142</v>
      </c>
      <c r="AV87">
        <f>_xlfn.RANK.EQ(Raw!AV91,Raw!AV$2:AV$180,0)</f>
        <v>144</v>
      </c>
      <c r="AW87">
        <f>_xlfn.RANK.EQ(Raw!AW91,Raw!AW$2:AW$180,0)</f>
        <v>148</v>
      </c>
      <c r="AX87">
        <f>_xlfn.RANK.EQ(Raw!AX91,Raw!AX$2:AX$180,0)</f>
        <v>153</v>
      </c>
      <c r="AY87">
        <f>_xlfn.RANK.EQ(Raw!AY91,Raw!AY$2:AY$180,0)</f>
        <v>152</v>
      </c>
      <c r="AZ87">
        <f>AY87-B87</f>
        <v>24</v>
      </c>
    </row>
    <row r="88" spans="1:52" x14ac:dyDescent="0.25">
      <c r="A88" t="s">
        <v>142</v>
      </c>
      <c r="B88">
        <f>_xlfn.RANK.EQ(Raw!B143,Raw!B$2:B$180,0)</f>
        <v>123</v>
      </c>
      <c r="C88">
        <f>_xlfn.RANK.EQ(Raw!C143,Raw!C$2:C$180,0)</f>
        <v>125</v>
      </c>
      <c r="D88">
        <f>_xlfn.RANK.EQ(Raw!D143,Raw!D$2:D$180,0)</f>
        <v>124</v>
      </c>
      <c r="E88">
        <f>_xlfn.RANK.EQ(Raw!E143,Raw!E$2:E$180,0)</f>
        <v>111</v>
      </c>
      <c r="F88">
        <f>_xlfn.RANK.EQ(Raw!F143,Raw!F$2:F$180,0)</f>
        <v>121</v>
      </c>
      <c r="G88">
        <f>_xlfn.RANK.EQ(Raw!G143,Raw!G$2:G$180,0)</f>
        <v>123</v>
      </c>
      <c r="H88">
        <f>_xlfn.RANK.EQ(Raw!H143,Raw!H$2:H$180,0)</f>
        <v>126</v>
      </c>
      <c r="I88">
        <f>_xlfn.RANK.EQ(Raw!I143,Raw!I$2:I$180,0)</f>
        <v>120</v>
      </c>
      <c r="J88">
        <f>_xlfn.RANK.EQ(Raw!J143,Raw!J$2:J$180,0)</f>
        <v>120</v>
      </c>
      <c r="K88">
        <f>_xlfn.RANK.EQ(Raw!K143,Raw!K$2:K$180,0)</f>
        <v>106</v>
      </c>
      <c r="L88">
        <f>_xlfn.RANK.EQ(Raw!L143,Raw!L$2:L$180,0)</f>
        <v>117</v>
      </c>
      <c r="M88">
        <f>_xlfn.RANK.EQ(Raw!M143,Raw!M$2:M$180,0)</f>
        <v>129</v>
      </c>
      <c r="N88">
        <f>_xlfn.RANK.EQ(Raw!N143,Raw!N$2:N$180,0)</f>
        <v>135</v>
      </c>
      <c r="O88">
        <f>_xlfn.RANK.EQ(Raw!O143,Raw!O$2:O$180,0)</f>
        <v>115</v>
      </c>
      <c r="P88">
        <f>_xlfn.RANK.EQ(Raw!P143,Raw!P$2:P$180,0)</f>
        <v>119</v>
      </c>
      <c r="Q88">
        <f>_xlfn.RANK.EQ(Raw!Q143,Raw!Q$2:Q$180,0)</f>
        <v>115</v>
      </c>
      <c r="R88">
        <f>_xlfn.RANK.EQ(Raw!R143,Raw!R$2:R$180,0)</f>
        <v>129</v>
      </c>
      <c r="S88">
        <f>_xlfn.RANK.EQ(Raw!S143,Raw!S$2:S$180,0)</f>
        <v>121</v>
      </c>
      <c r="T88">
        <f>_xlfn.RANK.EQ(Raw!T143,Raw!T$2:T$180,0)</f>
        <v>125</v>
      </c>
      <c r="U88">
        <f>_xlfn.RANK.EQ(Raw!U143,Raw!U$2:U$180,0)</f>
        <v>106</v>
      </c>
      <c r="V88">
        <f>_xlfn.RANK.EQ(Raw!V143,Raw!V$2:V$180,0)</f>
        <v>104</v>
      </c>
      <c r="W88">
        <f>_xlfn.RANK.EQ(Raw!W143,Raw!W$2:W$180,0)</f>
        <v>121</v>
      </c>
      <c r="X88">
        <f>_xlfn.RANK.EQ(Raw!X143,Raw!X$2:X$180,0)</f>
        <v>116</v>
      </c>
      <c r="Y88">
        <f>_xlfn.RANK.EQ(Raw!Y143,Raw!Y$2:Y$180,0)</f>
        <v>122</v>
      </c>
      <c r="Z88">
        <f>_xlfn.RANK.EQ(Raw!Z143,Raw!Z$2:Z$180,0)</f>
        <v>122</v>
      </c>
      <c r="AA88">
        <f>_xlfn.RANK.EQ(Raw!AA143,Raw!AA$2:AA$180,0)</f>
        <v>119</v>
      </c>
      <c r="AB88">
        <f>_xlfn.RANK.EQ(Raw!AB143,Raw!AB$2:AB$180,0)</f>
        <v>121</v>
      </c>
      <c r="AC88">
        <f>_xlfn.RANK.EQ(Raw!AC143,Raw!AC$2:AC$180,0)</f>
        <v>114</v>
      </c>
      <c r="AD88">
        <f>_xlfn.RANK.EQ(Raw!AD143,Raw!AD$2:AD$180,0)</f>
        <v>117</v>
      </c>
      <c r="AE88">
        <f>_xlfn.RANK.EQ(Raw!AE143,Raw!AE$2:AE$180,0)</f>
        <v>119</v>
      </c>
      <c r="AF88">
        <f>_xlfn.RANK.EQ(Raw!AF143,Raw!AF$2:AF$180,0)</f>
        <v>135</v>
      </c>
      <c r="AG88">
        <f>_xlfn.RANK.EQ(Raw!AG143,Raw!AG$2:AG$180,0)</f>
        <v>129</v>
      </c>
      <c r="AH88">
        <f>_xlfn.RANK.EQ(Raw!AH143,Raw!AH$2:AH$180,0)</f>
        <v>144</v>
      </c>
      <c r="AI88">
        <f>_xlfn.RANK.EQ(Raw!AI143,Raw!AI$2:AI$180,0)</f>
        <v>151</v>
      </c>
      <c r="AJ88">
        <f>_xlfn.RANK.EQ(Raw!AJ143,Raw!AJ$2:AJ$180,0)</f>
        <v>154</v>
      </c>
      <c r="AK88">
        <f>_xlfn.RANK.EQ(Raw!AK143,Raw!AK$2:AK$180,0)</f>
        <v>156</v>
      </c>
      <c r="AL88">
        <f>_xlfn.RANK.EQ(Raw!AL143,Raw!AL$2:AL$180,0)</f>
        <v>154</v>
      </c>
      <c r="AM88">
        <f>_xlfn.RANK.EQ(Raw!AM143,Raw!AM$2:AM$180,0)</f>
        <v>154</v>
      </c>
      <c r="AN88">
        <f>_xlfn.RANK.EQ(Raw!AN143,Raw!AN$2:AN$180,0)</f>
        <v>153</v>
      </c>
      <c r="AO88">
        <f>_xlfn.RANK.EQ(Raw!AO143,Raw!AO$2:AO$180,0)</f>
        <v>159</v>
      </c>
      <c r="AP88">
        <f>_xlfn.RANK.EQ(Raw!AP143,Raw!AP$2:AP$180,0)</f>
        <v>153</v>
      </c>
      <c r="AQ88">
        <f>_xlfn.RANK.EQ(Raw!AQ143,Raw!AQ$2:AQ$180,0)</f>
        <v>156</v>
      </c>
      <c r="AR88">
        <f>_xlfn.RANK.EQ(Raw!AR143,Raw!AR$2:AR$180,0)</f>
        <v>156</v>
      </c>
      <c r="AS88">
        <f>_xlfn.RANK.EQ(Raw!AS143,Raw!AS$2:AS$180,0)</f>
        <v>136</v>
      </c>
      <c r="AT88">
        <f>_xlfn.RANK.EQ(Raw!AT143,Raw!AT$2:AT$180,0)</f>
        <v>163</v>
      </c>
      <c r="AU88">
        <f>_xlfn.RANK.EQ(Raw!AU143,Raw!AU$2:AU$180,0)</f>
        <v>149</v>
      </c>
      <c r="AV88">
        <f>_xlfn.RANK.EQ(Raw!AV143,Raw!AV$2:AV$180,0)</f>
        <v>151</v>
      </c>
      <c r="AW88">
        <f>_xlfn.RANK.EQ(Raw!AW143,Raw!AW$2:AW$180,0)</f>
        <v>149</v>
      </c>
      <c r="AX88">
        <f>_xlfn.RANK.EQ(Raw!AX143,Raw!AX$2:AX$180,0)</f>
        <v>152</v>
      </c>
      <c r="AY88">
        <f>_xlfn.RANK.EQ(Raw!AY143,Raw!AY$2:AY$180,0)</f>
        <v>147</v>
      </c>
      <c r="AZ88">
        <f>AY88-B88</f>
        <v>24</v>
      </c>
    </row>
    <row r="89" spans="1:52" x14ac:dyDescent="0.25">
      <c r="A89" t="s">
        <v>143</v>
      </c>
      <c r="B89">
        <f>_xlfn.RANK.EQ(Raw!B144,Raw!B$2:B$180,0)</f>
        <v>69</v>
      </c>
      <c r="C89">
        <f>_xlfn.RANK.EQ(Raw!C144,Raw!C$2:C$180,0)</f>
        <v>69</v>
      </c>
      <c r="D89">
        <f>_xlfn.RANK.EQ(Raw!D144,Raw!D$2:D$180,0)</f>
        <v>65</v>
      </c>
      <c r="E89">
        <f>_xlfn.RANK.EQ(Raw!E144,Raw!E$2:E$180,0)</f>
        <v>68</v>
      </c>
      <c r="F89">
        <f>_xlfn.RANK.EQ(Raw!F144,Raw!F$2:F$180,0)</f>
        <v>63</v>
      </c>
      <c r="G89">
        <f>_xlfn.RANK.EQ(Raw!G144,Raw!G$2:G$180,0)</f>
        <v>72</v>
      </c>
      <c r="H89">
        <f>_xlfn.RANK.EQ(Raw!H144,Raw!H$2:H$180,0)</f>
        <v>72</v>
      </c>
      <c r="I89">
        <f>_xlfn.RANK.EQ(Raw!I144,Raw!I$2:I$180,0)</f>
        <v>65</v>
      </c>
      <c r="J89">
        <f>_xlfn.RANK.EQ(Raw!J144,Raw!J$2:J$180,0)</f>
        <v>63</v>
      </c>
      <c r="K89">
        <f>_xlfn.RANK.EQ(Raw!K144,Raw!K$2:K$180,0)</f>
        <v>62</v>
      </c>
      <c r="L89">
        <f>_xlfn.RANK.EQ(Raw!L144,Raw!L$2:L$180,0)</f>
        <v>56</v>
      </c>
      <c r="M89">
        <f>_xlfn.RANK.EQ(Raw!M144,Raw!M$2:M$180,0)</f>
        <v>55</v>
      </c>
      <c r="N89">
        <f>_xlfn.RANK.EQ(Raw!N144,Raw!N$2:N$180,0)</f>
        <v>55</v>
      </c>
      <c r="O89">
        <f>_xlfn.RANK.EQ(Raw!O144,Raw!O$2:O$180,0)</f>
        <v>57</v>
      </c>
      <c r="P89">
        <f>_xlfn.RANK.EQ(Raw!P144,Raw!P$2:P$180,0)</f>
        <v>56</v>
      </c>
      <c r="Q89">
        <f>_xlfn.RANK.EQ(Raw!Q144,Raw!Q$2:Q$180,0)</f>
        <v>50</v>
      </c>
      <c r="R89">
        <f>_xlfn.RANK.EQ(Raw!R144,Raw!R$2:R$180,0)</f>
        <v>58</v>
      </c>
      <c r="S89">
        <f>_xlfn.RANK.EQ(Raw!S144,Raw!S$2:S$180,0)</f>
        <v>67</v>
      </c>
      <c r="T89">
        <f>_xlfn.RANK.EQ(Raw!T144,Raw!T$2:T$180,0)</f>
        <v>65</v>
      </c>
      <c r="U89">
        <f>_xlfn.RANK.EQ(Raw!U144,Raw!U$2:U$180,0)</f>
        <v>63</v>
      </c>
      <c r="V89">
        <f>_xlfn.RANK.EQ(Raw!V144,Raw!V$2:V$180,0)</f>
        <v>52</v>
      </c>
      <c r="W89">
        <f>_xlfn.RANK.EQ(Raw!W144,Raw!W$2:W$180,0)</f>
        <v>57</v>
      </c>
      <c r="X89">
        <f>_xlfn.RANK.EQ(Raw!X144,Raw!X$2:X$180,0)</f>
        <v>62</v>
      </c>
      <c r="Y89">
        <f>_xlfn.RANK.EQ(Raw!Y144,Raw!Y$2:Y$180,0)</f>
        <v>59</v>
      </c>
      <c r="Z89">
        <f>_xlfn.RANK.EQ(Raw!Z144,Raw!Z$2:Z$180,0)</f>
        <v>60</v>
      </c>
      <c r="AA89">
        <f>_xlfn.RANK.EQ(Raw!AA144,Raw!AA$2:AA$180,0)</f>
        <v>56</v>
      </c>
      <c r="AB89">
        <f>_xlfn.RANK.EQ(Raw!AB144,Raw!AB$2:AB$180,0)</f>
        <v>50</v>
      </c>
      <c r="AC89">
        <f>_xlfn.RANK.EQ(Raw!AC144,Raw!AC$2:AC$180,0)</f>
        <v>71</v>
      </c>
      <c r="AD89">
        <f>_xlfn.RANK.EQ(Raw!AD144,Raw!AD$2:AD$180,0)</f>
        <v>63</v>
      </c>
      <c r="AE89">
        <f>_xlfn.RANK.EQ(Raw!AE144,Raw!AE$2:AE$180,0)</f>
        <v>67</v>
      </c>
      <c r="AF89">
        <f>_xlfn.RANK.EQ(Raw!AF144,Raw!AF$2:AF$180,0)</f>
        <v>87</v>
      </c>
      <c r="AG89">
        <f>_xlfn.RANK.EQ(Raw!AG144,Raw!AG$2:AG$180,0)</f>
        <v>83</v>
      </c>
      <c r="AH89">
        <f>_xlfn.RANK.EQ(Raw!AH144,Raw!AH$2:AH$180,0)</f>
        <v>84</v>
      </c>
      <c r="AI89">
        <f>_xlfn.RANK.EQ(Raw!AI144,Raw!AI$2:AI$180,0)</f>
        <v>83</v>
      </c>
      <c r="AJ89">
        <f>_xlfn.RANK.EQ(Raw!AJ144,Raw!AJ$2:AJ$180,0)</f>
        <v>86</v>
      </c>
      <c r="AK89">
        <f>_xlfn.RANK.EQ(Raw!AK144,Raw!AK$2:AK$180,0)</f>
        <v>87</v>
      </c>
      <c r="AL89">
        <f>_xlfn.RANK.EQ(Raw!AL144,Raw!AL$2:AL$180,0)</f>
        <v>89</v>
      </c>
      <c r="AM89">
        <f>_xlfn.RANK.EQ(Raw!AM144,Raw!AM$2:AM$180,0)</f>
        <v>88</v>
      </c>
      <c r="AN89">
        <f>_xlfn.RANK.EQ(Raw!AN144,Raw!AN$2:AN$180,0)</f>
        <v>89</v>
      </c>
      <c r="AO89">
        <f>_xlfn.RANK.EQ(Raw!AO144,Raw!AO$2:AO$180,0)</f>
        <v>90</v>
      </c>
      <c r="AP89">
        <f>_xlfn.RANK.EQ(Raw!AP144,Raw!AP$2:AP$180,0)</f>
        <v>92</v>
      </c>
      <c r="AQ89">
        <f>_xlfn.RANK.EQ(Raw!AQ144,Raw!AQ$2:AQ$180,0)</f>
        <v>94</v>
      </c>
      <c r="AR89">
        <f>_xlfn.RANK.EQ(Raw!AR144,Raw!AR$2:AR$180,0)</f>
        <v>92</v>
      </c>
      <c r="AS89">
        <f>_xlfn.RANK.EQ(Raw!AS144,Raw!AS$2:AS$180,0)</f>
        <v>90</v>
      </c>
      <c r="AT89">
        <f>_xlfn.RANK.EQ(Raw!AT144,Raw!AT$2:AT$180,0)</f>
        <v>89</v>
      </c>
      <c r="AU89">
        <f>_xlfn.RANK.EQ(Raw!AU144,Raw!AU$2:AU$180,0)</f>
        <v>92</v>
      </c>
      <c r="AV89">
        <f>_xlfn.RANK.EQ(Raw!AV144,Raw!AV$2:AV$180,0)</f>
        <v>92</v>
      </c>
      <c r="AW89">
        <f>_xlfn.RANK.EQ(Raw!AW144,Raw!AW$2:AW$180,0)</f>
        <v>93</v>
      </c>
      <c r="AX89">
        <f>_xlfn.RANK.EQ(Raw!AX144,Raw!AX$2:AX$180,0)</f>
        <v>96</v>
      </c>
      <c r="AY89">
        <f>_xlfn.RANK.EQ(Raw!AY144,Raw!AY$2:AY$180,0)</f>
        <v>93</v>
      </c>
      <c r="AZ89">
        <f>AY89-B89</f>
        <v>24</v>
      </c>
    </row>
    <row r="90" spans="1:52" x14ac:dyDescent="0.25">
      <c r="A90" t="s">
        <v>31</v>
      </c>
      <c r="B90">
        <f>_xlfn.RANK.EQ(Raw!B32,Raw!B$2:B$180,0)</f>
        <v>102</v>
      </c>
      <c r="C90">
        <f>_xlfn.RANK.EQ(Raw!C32,Raw!C$2:C$180,0)</f>
        <v>101</v>
      </c>
      <c r="D90">
        <f>_xlfn.RANK.EQ(Raw!D32,Raw!D$2:D$180,0)</f>
        <v>99</v>
      </c>
      <c r="E90">
        <f>_xlfn.RANK.EQ(Raw!E32,Raw!E$2:E$180,0)</f>
        <v>109</v>
      </c>
      <c r="F90">
        <f>_xlfn.RANK.EQ(Raw!F32,Raw!F$2:F$180,0)</f>
        <v>110</v>
      </c>
      <c r="G90">
        <f>_xlfn.RANK.EQ(Raw!G32,Raw!G$2:G$180,0)</f>
        <v>105</v>
      </c>
      <c r="H90">
        <f>_xlfn.RANK.EQ(Raw!H32,Raw!H$2:H$180,0)</f>
        <v>106</v>
      </c>
      <c r="I90">
        <f>_xlfn.RANK.EQ(Raw!I32,Raw!I$2:I$180,0)</f>
        <v>105</v>
      </c>
      <c r="J90">
        <f>_xlfn.RANK.EQ(Raw!J32,Raw!J$2:J$180,0)</f>
        <v>107</v>
      </c>
      <c r="K90">
        <f>_xlfn.RANK.EQ(Raw!K32,Raw!K$2:K$180,0)</f>
        <v>101</v>
      </c>
      <c r="L90">
        <f>_xlfn.RANK.EQ(Raw!L32,Raw!L$2:L$180,0)</f>
        <v>95</v>
      </c>
      <c r="M90">
        <f>_xlfn.RANK.EQ(Raw!M32,Raw!M$2:M$180,0)</f>
        <v>109</v>
      </c>
      <c r="N90">
        <f>_xlfn.RANK.EQ(Raw!N32,Raw!N$2:N$180,0)</f>
        <v>108</v>
      </c>
      <c r="O90">
        <f>_xlfn.RANK.EQ(Raw!O32,Raw!O$2:O$180,0)</f>
        <v>105</v>
      </c>
      <c r="P90">
        <f>_xlfn.RANK.EQ(Raw!P32,Raw!P$2:P$180,0)</f>
        <v>112</v>
      </c>
      <c r="Q90">
        <f>_xlfn.RANK.EQ(Raw!Q32,Raw!Q$2:Q$180,0)</f>
        <v>101</v>
      </c>
      <c r="R90">
        <f>_xlfn.RANK.EQ(Raw!R32,Raw!R$2:R$180,0)</f>
        <v>97</v>
      </c>
      <c r="S90">
        <f>_xlfn.RANK.EQ(Raw!S32,Raw!S$2:S$180,0)</f>
        <v>102</v>
      </c>
      <c r="T90">
        <f>_xlfn.RANK.EQ(Raw!T32,Raw!T$2:T$180,0)</f>
        <v>93</v>
      </c>
      <c r="U90">
        <f>_xlfn.RANK.EQ(Raw!U32,Raw!U$2:U$180,0)</f>
        <v>97</v>
      </c>
      <c r="V90">
        <f>_xlfn.RANK.EQ(Raw!V32,Raw!V$2:V$180,0)</f>
        <v>97</v>
      </c>
      <c r="W90">
        <f>_xlfn.RANK.EQ(Raw!W32,Raw!W$2:W$180,0)</f>
        <v>96</v>
      </c>
      <c r="X90">
        <f>_xlfn.RANK.EQ(Raw!X32,Raw!X$2:X$180,0)</f>
        <v>95</v>
      </c>
      <c r="Y90">
        <f>_xlfn.RANK.EQ(Raw!Y32,Raw!Y$2:Y$180,0)</f>
        <v>97</v>
      </c>
      <c r="Z90">
        <f>_xlfn.RANK.EQ(Raw!Z32,Raw!Z$2:Z$180,0)</f>
        <v>99</v>
      </c>
      <c r="AA90">
        <f>_xlfn.RANK.EQ(Raw!AA32,Raw!AA$2:AA$180,0)</f>
        <v>98</v>
      </c>
      <c r="AB90">
        <f>_xlfn.RANK.EQ(Raw!AB32,Raw!AB$2:AB$180,0)</f>
        <v>103</v>
      </c>
      <c r="AC90">
        <f>_xlfn.RANK.EQ(Raw!AC32,Raw!AC$2:AC$180,0)</f>
        <v>97</v>
      </c>
      <c r="AD90">
        <f>_xlfn.RANK.EQ(Raw!AD32,Raw!AD$2:AD$180,0)</f>
        <v>96</v>
      </c>
      <c r="AE90">
        <f>_xlfn.RANK.EQ(Raw!AE32,Raw!AE$2:AE$180,0)</f>
        <v>98</v>
      </c>
      <c r="AF90">
        <f>_xlfn.RANK.EQ(Raw!AF32,Raw!AF$2:AF$180,0)</f>
        <v>119</v>
      </c>
      <c r="AG90">
        <f>_xlfn.RANK.EQ(Raw!AG32,Raw!AG$2:AG$180,0)</f>
        <v>120</v>
      </c>
      <c r="AH90">
        <f>_xlfn.RANK.EQ(Raw!AH32,Raw!AH$2:AH$180,0)</f>
        <v>123</v>
      </c>
      <c r="AI90">
        <f>_xlfn.RANK.EQ(Raw!AI32,Raw!AI$2:AI$180,0)</f>
        <v>131</v>
      </c>
      <c r="AJ90">
        <f>_xlfn.RANK.EQ(Raw!AJ32,Raw!AJ$2:AJ$180,0)</f>
        <v>129</v>
      </c>
      <c r="AK90">
        <f>_xlfn.RANK.EQ(Raw!AK32,Raw!AK$2:AK$180,0)</f>
        <v>121</v>
      </c>
      <c r="AL90">
        <f>_xlfn.RANK.EQ(Raw!AL32,Raw!AL$2:AL$180,0)</f>
        <v>113</v>
      </c>
      <c r="AM90">
        <f>_xlfn.RANK.EQ(Raw!AM32,Raw!AM$2:AM$180,0)</f>
        <v>114</v>
      </c>
      <c r="AN90">
        <f>_xlfn.RANK.EQ(Raw!AN32,Raw!AN$2:AN$180,0)</f>
        <v>112</v>
      </c>
      <c r="AO90">
        <f>_xlfn.RANK.EQ(Raw!AO32,Raw!AO$2:AO$180,0)</f>
        <v>107</v>
      </c>
      <c r="AP90">
        <f>_xlfn.RANK.EQ(Raw!AP32,Raw!AP$2:AP$180,0)</f>
        <v>108</v>
      </c>
      <c r="AQ90">
        <f>_xlfn.RANK.EQ(Raw!AQ32,Raw!AQ$2:AQ$180,0)</f>
        <v>112</v>
      </c>
      <c r="AR90">
        <f>_xlfn.RANK.EQ(Raw!AR32,Raw!AR$2:AR$180,0)</f>
        <v>110</v>
      </c>
      <c r="AS90">
        <f>_xlfn.RANK.EQ(Raw!AS32,Raw!AS$2:AS$180,0)</f>
        <v>134</v>
      </c>
      <c r="AT90">
        <f>_xlfn.RANK.EQ(Raw!AT32,Raw!AT$2:AT$180,0)</f>
        <v>136</v>
      </c>
      <c r="AU90">
        <f>_xlfn.RANK.EQ(Raw!AU32,Raw!AU$2:AU$180,0)</f>
        <v>134</v>
      </c>
      <c r="AV90">
        <f>_xlfn.RANK.EQ(Raw!AV32,Raw!AV$2:AV$180,0)</f>
        <v>133</v>
      </c>
      <c r="AW90">
        <f>_xlfn.RANK.EQ(Raw!AW32,Raw!AW$2:AW$180,0)</f>
        <v>127</v>
      </c>
      <c r="AX90">
        <f>_xlfn.RANK.EQ(Raw!AX32,Raw!AX$2:AX$180,0)</f>
        <v>125</v>
      </c>
      <c r="AY90">
        <f>_xlfn.RANK.EQ(Raw!AY32,Raw!AY$2:AY$180,0)</f>
        <v>125</v>
      </c>
      <c r="AZ90">
        <f>AY90-B90</f>
        <v>23</v>
      </c>
    </row>
    <row r="91" spans="1:52" x14ac:dyDescent="0.25">
      <c r="A91" t="s">
        <v>64</v>
      </c>
      <c r="B91">
        <f>_xlfn.RANK.EQ(Raw!B65,Raw!B$2:B$180,0)</f>
        <v>78</v>
      </c>
      <c r="C91">
        <f>_xlfn.RANK.EQ(Raw!C65,Raw!C$2:C$180,0)</f>
        <v>88</v>
      </c>
      <c r="D91">
        <f>_xlfn.RANK.EQ(Raw!D65,Raw!D$2:D$180,0)</f>
        <v>82</v>
      </c>
      <c r="E91">
        <f>_xlfn.RANK.EQ(Raw!E65,Raw!E$2:E$180,0)</f>
        <v>89</v>
      </c>
      <c r="F91">
        <f>_xlfn.RANK.EQ(Raw!F65,Raw!F$2:F$180,0)</f>
        <v>87</v>
      </c>
      <c r="G91">
        <f>_xlfn.RANK.EQ(Raw!G65,Raw!G$2:G$180,0)</f>
        <v>89</v>
      </c>
      <c r="H91">
        <f>_xlfn.RANK.EQ(Raw!H65,Raw!H$2:H$180,0)</f>
        <v>84</v>
      </c>
      <c r="I91">
        <f>_xlfn.RANK.EQ(Raw!I65,Raw!I$2:I$180,0)</f>
        <v>89</v>
      </c>
      <c r="J91">
        <f>_xlfn.RANK.EQ(Raw!J65,Raw!J$2:J$180,0)</f>
        <v>87</v>
      </c>
      <c r="K91">
        <f>_xlfn.RANK.EQ(Raw!K65,Raw!K$2:K$180,0)</f>
        <v>78</v>
      </c>
      <c r="L91">
        <f>_xlfn.RANK.EQ(Raw!L65,Raw!L$2:L$180,0)</f>
        <v>84</v>
      </c>
      <c r="M91">
        <f>_xlfn.RANK.EQ(Raw!M65,Raw!M$2:M$180,0)</f>
        <v>89</v>
      </c>
      <c r="N91">
        <f>_xlfn.RANK.EQ(Raw!N65,Raw!N$2:N$180,0)</f>
        <v>84</v>
      </c>
      <c r="O91">
        <f>_xlfn.RANK.EQ(Raw!O65,Raw!O$2:O$180,0)</f>
        <v>88</v>
      </c>
      <c r="P91">
        <f>_xlfn.RANK.EQ(Raw!P65,Raw!P$2:P$180,0)</f>
        <v>83</v>
      </c>
      <c r="Q91">
        <f>_xlfn.RANK.EQ(Raw!Q65,Raw!Q$2:Q$180,0)</f>
        <v>87</v>
      </c>
      <c r="R91">
        <f>_xlfn.RANK.EQ(Raw!R65,Raw!R$2:R$180,0)</f>
        <v>81</v>
      </c>
      <c r="S91">
        <f>_xlfn.RANK.EQ(Raw!S65,Raw!S$2:S$180,0)</f>
        <v>83</v>
      </c>
      <c r="T91">
        <f>_xlfn.RANK.EQ(Raw!T65,Raw!T$2:T$180,0)</f>
        <v>86</v>
      </c>
      <c r="U91">
        <f>_xlfn.RANK.EQ(Raw!U65,Raw!U$2:U$180,0)</f>
        <v>92</v>
      </c>
      <c r="V91">
        <f>_xlfn.RANK.EQ(Raw!V65,Raw!V$2:V$180,0)</f>
        <v>86</v>
      </c>
      <c r="W91">
        <f>_xlfn.RANK.EQ(Raw!W65,Raw!W$2:W$180,0)</f>
        <v>87</v>
      </c>
      <c r="X91">
        <f>_xlfn.RANK.EQ(Raw!X65,Raw!X$2:X$180,0)</f>
        <v>86</v>
      </c>
      <c r="Y91">
        <f>_xlfn.RANK.EQ(Raw!Y65,Raw!Y$2:Y$180,0)</f>
        <v>86</v>
      </c>
      <c r="Z91">
        <f>_xlfn.RANK.EQ(Raw!Z65,Raw!Z$2:Z$180,0)</f>
        <v>82</v>
      </c>
      <c r="AA91">
        <f>_xlfn.RANK.EQ(Raw!AA65,Raw!AA$2:AA$180,0)</f>
        <v>81</v>
      </c>
      <c r="AB91">
        <f>_xlfn.RANK.EQ(Raw!AB65,Raw!AB$2:AB$180,0)</f>
        <v>80</v>
      </c>
      <c r="AC91">
        <f>_xlfn.RANK.EQ(Raw!AC65,Raw!AC$2:AC$180,0)</f>
        <v>80</v>
      </c>
      <c r="AD91">
        <f>_xlfn.RANK.EQ(Raw!AD65,Raw!AD$2:AD$180,0)</f>
        <v>82</v>
      </c>
      <c r="AE91">
        <f>_xlfn.RANK.EQ(Raw!AE65,Raw!AE$2:AE$180,0)</f>
        <v>83</v>
      </c>
      <c r="AF91">
        <f>_xlfn.RANK.EQ(Raw!AF65,Raw!AF$2:AF$180,0)</f>
        <v>108</v>
      </c>
      <c r="AG91">
        <f>_xlfn.RANK.EQ(Raw!AG65,Raw!AG$2:AG$180,0)</f>
        <v>100</v>
      </c>
      <c r="AH91">
        <f>_xlfn.RANK.EQ(Raw!AH65,Raw!AH$2:AH$180,0)</f>
        <v>102</v>
      </c>
      <c r="AI91">
        <f>_xlfn.RANK.EQ(Raw!AI65,Raw!AI$2:AI$180,0)</f>
        <v>97</v>
      </c>
      <c r="AJ91">
        <f>_xlfn.RANK.EQ(Raw!AJ65,Raw!AJ$2:AJ$180,0)</f>
        <v>97</v>
      </c>
      <c r="AK91">
        <f>_xlfn.RANK.EQ(Raw!AK65,Raw!AK$2:AK$180,0)</f>
        <v>96</v>
      </c>
      <c r="AL91">
        <f>_xlfn.RANK.EQ(Raw!AL65,Raw!AL$2:AL$180,0)</f>
        <v>107</v>
      </c>
      <c r="AM91">
        <f>_xlfn.RANK.EQ(Raw!AM65,Raw!AM$2:AM$180,0)</f>
        <v>100</v>
      </c>
      <c r="AN91">
        <f>_xlfn.RANK.EQ(Raw!AN65,Raw!AN$2:AN$180,0)</f>
        <v>112</v>
      </c>
      <c r="AO91">
        <f>_xlfn.RANK.EQ(Raw!AO65,Raw!AO$2:AO$180,0)</f>
        <v>113</v>
      </c>
      <c r="AP91">
        <f>_xlfn.RANK.EQ(Raw!AP65,Raw!AP$2:AP$180,0)</f>
        <v>105</v>
      </c>
      <c r="AQ91">
        <f>_xlfn.RANK.EQ(Raw!AQ65,Raw!AQ$2:AQ$180,0)</f>
        <v>104</v>
      </c>
      <c r="AR91">
        <f>_xlfn.RANK.EQ(Raw!AR65,Raw!AR$2:AR$180,0)</f>
        <v>100</v>
      </c>
      <c r="AS91">
        <f>_xlfn.RANK.EQ(Raw!AS65,Raw!AS$2:AS$180,0)</f>
        <v>100</v>
      </c>
      <c r="AT91">
        <f>_xlfn.RANK.EQ(Raw!AT65,Raw!AT$2:AT$180,0)</f>
        <v>101</v>
      </c>
      <c r="AU91">
        <f>_xlfn.RANK.EQ(Raw!AU65,Raw!AU$2:AU$180,0)</f>
        <v>101</v>
      </c>
      <c r="AV91">
        <f>_xlfn.RANK.EQ(Raw!AV65,Raw!AV$2:AV$180,0)</f>
        <v>101</v>
      </c>
      <c r="AW91">
        <f>_xlfn.RANK.EQ(Raw!AW65,Raw!AW$2:AW$180,0)</f>
        <v>104</v>
      </c>
      <c r="AX91">
        <f>_xlfn.RANK.EQ(Raw!AX65,Raw!AX$2:AX$180,0)</f>
        <v>101</v>
      </c>
      <c r="AY91">
        <f>_xlfn.RANK.EQ(Raw!AY65,Raw!AY$2:AY$180,0)</f>
        <v>101</v>
      </c>
      <c r="AZ91">
        <f>AY91-B91</f>
        <v>23</v>
      </c>
    </row>
    <row r="92" spans="1:52" x14ac:dyDescent="0.25">
      <c r="A92" t="s">
        <v>85</v>
      </c>
      <c r="B92">
        <f>_xlfn.RANK.EQ(Raw!B86,Raw!B$2:B$180,0)</f>
        <v>20</v>
      </c>
      <c r="C92">
        <f>_xlfn.RANK.EQ(Raw!C86,Raw!C$2:C$180,0)</f>
        <v>24</v>
      </c>
      <c r="D92">
        <f>_xlfn.RANK.EQ(Raw!D86,Raw!D$2:D$180,0)</f>
        <v>17</v>
      </c>
      <c r="E92">
        <f>_xlfn.RANK.EQ(Raw!E86,Raw!E$2:E$180,0)</f>
        <v>22</v>
      </c>
      <c r="F92">
        <f>_xlfn.RANK.EQ(Raw!F86,Raw!F$2:F$180,0)</f>
        <v>24</v>
      </c>
      <c r="G92">
        <f>_xlfn.RANK.EQ(Raw!G86,Raw!G$2:G$180,0)</f>
        <v>25</v>
      </c>
      <c r="H92">
        <f>_xlfn.RANK.EQ(Raw!H86,Raw!H$2:H$180,0)</f>
        <v>30</v>
      </c>
      <c r="I92">
        <f>_xlfn.RANK.EQ(Raw!I86,Raw!I$2:I$180,0)</f>
        <v>32</v>
      </c>
      <c r="J92">
        <f>_xlfn.RANK.EQ(Raw!J86,Raw!J$2:J$180,0)</f>
        <v>33</v>
      </c>
      <c r="K92">
        <f>_xlfn.RANK.EQ(Raw!K86,Raw!K$2:K$180,0)</f>
        <v>37</v>
      </c>
      <c r="L92">
        <f>_xlfn.RANK.EQ(Raw!L86,Raw!L$2:L$180,0)</f>
        <v>37</v>
      </c>
      <c r="M92">
        <f>_xlfn.RANK.EQ(Raw!M86,Raw!M$2:M$180,0)</f>
        <v>39</v>
      </c>
      <c r="N92">
        <f>_xlfn.RANK.EQ(Raw!N86,Raw!N$2:N$180,0)</f>
        <v>37</v>
      </c>
      <c r="O92">
        <f>_xlfn.RANK.EQ(Raw!O86,Raw!O$2:O$180,0)</f>
        <v>39</v>
      </c>
      <c r="P92">
        <f>_xlfn.RANK.EQ(Raw!P86,Raw!P$2:P$180,0)</f>
        <v>37</v>
      </c>
      <c r="Q92">
        <f>_xlfn.RANK.EQ(Raw!Q86,Raw!Q$2:Q$180,0)</f>
        <v>38</v>
      </c>
      <c r="R92">
        <f>_xlfn.RANK.EQ(Raw!R86,Raw!R$2:R$180,0)</f>
        <v>37</v>
      </c>
      <c r="S92">
        <f>_xlfn.RANK.EQ(Raw!S86,Raw!S$2:S$180,0)</f>
        <v>36</v>
      </c>
      <c r="T92">
        <f>_xlfn.RANK.EQ(Raw!T86,Raw!T$2:T$180,0)</f>
        <v>37</v>
      </c>
      <c r="U92">
        <f>_xlfn.RANK.EQ(Raw!U86,Raw!U$2:U$180,0)</f>
        <v>36</v>
      </c>
      <c r="V92">
        <f>_xlfn.RANK.EQ(Raw!V86,Raw!V$2:V$180,0)</f>
        <v>38</v>
      </c>
      <c r="W92">
        <f>_xlfn.RANK.EQ(Raw!W86,Raw!W$2:W$180,0)</f>
        <v>38</v>
      </c>
      <c r="X92">
        <f>_xlfn.RANK.EQ(Raw!X86,Raw!X$2:X$180,0)</f>
        <v>45</v>
      </c>
      <c r="Y92">
        <f>_xlfn.RANK.EQ(Raw!Y86,Raw!Y$2:Y$180,0)</f>
        <v>43</v>
      </c>
      <c r="Z92">
        <f>_xlfn.RANK.EQ(Raw!Z86,Raw!Z$2:Z$180,0)</f>
        <v>43</v>
      </c>
      <c r="AA92">
        <f>_xlfn.RANK.EQ(Raw!AA86,Raw!AA$2:AA$180,0)</f>
        <v>42</v>
      </c>
      <c r="AB92">
        <f>_xlfn.RANK.EQ(Raw!AB86,Raw!AB$2:AB$180,0)</f>
        <v>41</v>
      </c>
      <c r="AC92">
        <f>_xlfn.RANK.EQ(Raw!AC86,Raw!AC$2:AC$180,0)</f>
        <v>38</v>
      </c>
      <c r="AD92">
        <f>_xlfn.RANK.EQ(Raw!AD86,Raw!AD$2:AD$180,0)</f>
        <v>45</v>
      </c>
      <c r="AE92">
        <f>_xlfn.RANK.EQ(Raw!AE86,Raw!AE$2:AE$180,0)</f>
        <v>44</v>
      </c>
      <c r="AF92">
        <f>_xlfn.RANK.EQ(Raw!AF86,Raw!AF$2:AF$180,0)</f>
        <v>73</v>
      </c>
      <c r="AG92">
        <f>_xlfn.RANK.EQ(Raw!AG86,Raw!AG$2:AG$180,0)</f>
        <v>73</v>
      </c>
      <c r="AH92">
        <f>_xlfn.RANK.EQ(Raw!AH86,Raw!AH$2:AH$180,0)</f>
        <v>55</v>
      </c>
      <c r="AI92">
        <f>_xlfn.RANK.EQ(Raw!AI86,Raw!AI$2:AI$180,0)</f>
        <v>51</v>
      </c>
      <c r="AJ92">
        <f>_xlfn.RANK.EQ(Raw!AJ86,Raw!AJ$2:AJ$180,0)</f>
        <v>53</v>
      </c>
      <c r="AK92">
        <f>_xlfn.RANK.EQ(Raw!AK86,Raw!AK$2:AK$180,0)</f>
        <v>60</v>
      </c>
      <c r="AL92">
        <f>_xlfn.RANK.EQ(Raw!AL86,Raw!AL$2:AL$180,0)</f>
        <v>48</v>
      </c>
      <c r="AM92">
        <f>_xlfn.RANK.EQ(Raw!AM86,Raw!AM$2:AM$180,0)</f>
        <v>48</v>
      </c>
      <c r="AN92">
        <f>_xlfn.RANK.EQ(Raw!AN86,Raw!AN$2:AN$180,0)</f>
        <v>50</v>
      </c>
      <c r="AO92">
        <f>_xlfn.RANK.EQ(Raw!AO86,Raw!AO$2:AO$180,0)</f>
        <v>52</v>
      </c>
      <c r="AP92">
        <f>_xlfn.RANK.EQ(Raw!AP86,Raw!AP$2:AP$180,0)</f>
        <v>44</v>
      </c>
      <c r="AQ92">
        <f>_xlfn.RANK.EQ(Raw!AQ86,Raw!AQ$2:AQ$180,0)</f>
        <v>40</v>
      </c>
      <c r="AR92">
        <f>_xlfn.RANK.EQ(Raw!AR86,Raw!AR$2:AR$180,0)</f>
        <v>36</v>
      </c>
      <c r="AS92">
        <f>_xlfn.RANK.EQ(Raw!AS86,Raw!AS$2:AS$180,0)</f>
        <v>38</v>
      </c>
      <c r="AT92">
        <f>_xlfn.RANK.EQ(Raw!AT86,Raw!AT$2:AT$180,0)</f>
        <v>43</v>
      </c>
      <c r="AU92">
        <f>_xlfn.RANK.EQ(Raw!AU86,Raw!AU$2:AU$180,0)</f>
        <v>41</v>
      </c>
      <c r="AV92">
        <f>_xlfn.RANK.EQ(Raw!AV86,Raw!AV$2:AV$180,0)</f>
        <v>44</v>
      </c>
      <c r="AW92">
        <f>_xlfn.RANK.EQ(Raw!AW86,Raw!AW$2:AW$180,0)</f>
        <v>55</v>
      </c>
      <c r="AX92">
        <f>_xlfn.RANK.EQ(Raw!AX86,Raw!AX$2:AX$180,0)</f>
        <v>54</v>
      </c>
      <c r="AY92">
        <f>_xlfn.RANK.EQ(Raw!AY86,Raw!AY$2:AY$180,0)</f>
        <v>43</v>
      </c>
      <c r="AZ92">
        <f>AY92-B92</f>
        <v>23</v>
      </c>
    </row>
    <row r="93" spans="1:52" x14ac:dyDescent="0.25">
      <c r="A93" t="s">
        <v>157</v>
      </c>
      <c r="B93">
        <f>_xlfn.RANK.EQ(Raw!B158,Raw!B$2:B$180,0)</f>
        <v>38</v>
      </c>
      <c r="C93">
        <f>_xlfn.RANK.EQ(Raw!C158,Raw!C$2:C$180,0)</f>
        <v>34</v>
      </c>
      <c r="D93">
        <f>_xlfn.RANK.EQ(Raw!D158,Raw!D$2:D$180,0)</f>
        <v>38</v>
      </c>
      <c r="E93">
        <f>_xlfn.RANK.EQ(Raw!E158,Raw!E$2:E$180,0)</f>
        <v>39</v>
      </c>
      <c r="F93">
        <f>_xlfn.RANK.EQ(Raw!F158,Raw!F$2:F$180,0)</f>
        <v>37</v>
      </c>
      <c r="G93">
        <f>_xlfn.RANK.EQ(Raw!G158,Raw!G$2:G$180,0)</f>
        <v>35</v>
      </c>
      <c r="H93">
        <f>_xlfn.RANK.EQ(Raw!H158,Raw!H$2:H$180,0)</f>
        <v>44</v>
      </c>
      <c r="I93">
        <f>_xlfn.RANK.EQ(Raw!I158,Raw!I$2:I$180,0)</f>
        <v>36</v>
      </c>
      <c r="J93">
        <f>_xlfn.RANK.EQ(Raw!J158,Raw!J$2:J$180,0)</f>
        <v>35</v>
      </c>
      <c r="K93">
        <f>_xlfn.RANK.EQ(Raw!K158,Raw!K$2:K$180,0)</f>
        <v>33</v>
      </c>
      <c r="L93">
        <f>_xlfn.RANK.EQ(Raw!L158,Raw!L$2:L$180,0)</f>
        <v>33</v>
      </c>
      <c r="M93">
        <f>_xlfn.RANK.EQ(Raw!M158,Raw!M$2:M$180,0)</f>
        <v>32</v>
      </c>
      <c r="N93">
        <f>_xlfn.RANK.EQ(Raw!N158,Raw!N$2:N$180,0)</f>
        <v>32</v>
      </c>
      <c r="O93">
        <f>_xlfn.RANK.EQ(Raw!O158,Raw!O$2:O$180,0)</f>
        <v>32</v>
      </c>
      <c r="P93">
        <f>_xlfn.RANK.EQ(Raw!P158,Raw!P$2:P$180,0)</f>
        <v>27</v>
      </c>
      <c r="Q93">
        <f>_xlfn.RANK.EQ(Raw!Q158,Raw!Q$2:Q$180,0)</f>
        <v>34</v>
      </c>
      <c r="R93">
        <f>_xlfn.RANK.EQ(Raw!R158,Raw!R$2:R$180,0)</f>
        <v>29</v>
      </c>
      <c r="S93">
        <f>_xlfn.RANK.EQ(Raw!S158,Raw!S$2:S$180,0)</f>
        <v>34</v>
      </c>
      <c r="T93">
        <f>_xlfn.RANK.EQ(Raw!T158,Raw!T$2:T$180,0)</f>
        <v>35</v>
      </c>
      <c r="U93">
        <f>_xlfn.RANK.EQ(Raw!U158,Raw!U$2:U$180,0)</f>
        <v>33</v>
      </c>
      <c r="V93">
        <f>_xlfn.RANK.EQ(Raw!V158,Raw!V$2:V$180,0)</f>
        <v>34</v>
      </c>
      <c r="W93">
        <f>_xlfn.RANK.EQ(Raw!W158,Raw!W$2:W$180,0)</f>
        <v>46</v>
      </c>
      <c r="X93">
        <f>_xlfn.RANK.EQ(Raw!X158,Raw!X$2:X$180,0)</f>
        <v>37</v>
      </c>
      <c r="Y93">
        <f>_xlfn.RANK.EQ(Raw!Y158,Raw!Y$2:Y$180,0)</f>
        <v>54</v>
      </c>
      <c r="Z93">
        <f>_xlfn.RANK.EQ(Raw!Z158,Raw!Z$2:Z$180,0)</f>
        <v>29</v>
      </c>
      <c r="AA93">
        <f>_xlfn.RANK.EQ(Raw!AA158,Raw!AA$2:AA$180,0)</f>
        <v>30</v>
      </c>
      <c r="AB93">
        <f>_xlfn.RANK.EQ(Raw!AB158,Raw!AB$2:AB$180,0)</f>
        <v>32</v>
      </c>
      <c r="AC93">
        <f>_xlfn.RANK.EQ(Raw!AC158,Raw!AC$2:AC$180,0)</f>
        <v>31</v>
      </c>
      <c r="AD93">
        <f>_xlfn.RANK.EQ(Raw!AD158,Raw!AD$2:AD$180,0)</f>
        <v>30</v>
      </c>
      <c r="AE93">
        <f>_xlfn.RANK.EQ(Raw!AE158,Raw!AE$2:AE$180,0)</f>
        <v>43</v>
      </c>
      <c r="AF93">
        <f>_xlfn.RANK.EQ(Raw!AF158,Raw!AF$2:AF$180,0)</f>
        <v>64</v>
      </c>
      <c r="AG93">
        <f>_xlfn.RANK.EQ(Raw!AG158,Raw!AG$2:AG$180,0)</f>
        <v>63</v>
      </c>
      <c r="AH93">
        <f>_xlfn.RANK.EQ(Raw!AH158,Raw!AH$2:AH$180,0)</f>
        <v>78</v>
      </c>
      <c r="AI93">
        <f>_xlfn.RANK.EQ(Raw!AI158,Raw!AI$2:AI$180,0)</f>
        <v>74</v>
      </c>
      <c r="AJ93">
        <f>_xlfn.RANK.EQ(Raw!AJ158,Raw!AJ$2:AJ$180,0)</f>
        <v>72</v>
      </c>
      <c r="AK93">
        <f>_xlfn.RANK.EQ(Raw!AK158,Raw!AK$2:AK$180,0)</f>
        <v>61</v>
      </c>
      <c r="AL93">
        <f>_xlfn.RANK.EQ(Raw!AL158,Raw!AL$2:AL$180,0)</f>
        <v>61</v>
      </c>
      <c r="AM93">
        <f>_xlfn.RANK.EQ(Raw!AM158,Raw!AM$2:AM$180,0)</f>
        <v>57</v>
      </c>
      <c r="AN93">
        <f>_xlfn.RANK.EQ(Raw!AN158,Raw!AN$2:AN$180,0)</f>
        <v>58</v>
      </c>
      <c r="AO93">
        <f>_xlfn.RANK.EQ(Raw!AO158,Raw!AO$2:AO$180,0)</f>
        <v>58</v>
      </c>
      <c r="AP93">
        <f>_xlfn.RANK.EQ(Raw!AP158,Raw!AP$2:AP$180,0)</f>
        <v>58</v>
      </c>
      <c r="AQ93">
        <f>_xlfn.RANK.EQ(Raw!AQ158,Raw!AQ$2:AQ$180,0)</f>
        <v>59</v>
      </c>
      <c r="AR93">
        <f>_xlfn.RANK.EQ(Raw!AR158,Raw!AR$2:AR$180,0)</f>
        <v>58</v>
      </c>
      <c r="AS93">
        <f>_xlfn.RANK.EQ(Raw!AS158,Raw!AS$2:AS$180,0)</f>
        <v>62</v>
      </c>
      <c r="AT93">
        <f>_xlfn.RANK.EQ(Raw!AT158,Raw!AT$2:AT$180,0)</f>
        <v>68</v>
      </c>
      <c r="AU93">
        <f>_xlfn.RANK.EQ(Raw!AU158,Raw!AU$2:AU$180,0)</f>
        <v>66</v>
      </c>
      <c r="AV93">
        <f>_xlfn.RANK.EQ(Raw!AV158,Raw!AV$2:AV$180,0)</f>
        <v>65</v>
      </c>
      <c r="AW93">
        <f>_xlfn.RANK.EQ(Raw!AW158,Raw!AW$2:AW$180,0)</f>
        <v>64</v>
      </c>
      <c r="AX93">
        <f>_xlfn.RANK.EQ(Raw!AX158,Raw!AX$2:AX$180,0)</f>
        <v>66</v>
      </c>
      <c r="AY93">
        <f>_xlfn.RANK.EQ(Raw!AY158,Raw!AY$2:AY$180,0)</f>
        <v>61</v>
      </c>
      <c r="AZ93">
        <f>AY93-B93</f>
        <v>23</v>
      </c>
    </row>
    <row r="94" spans="1:52" x14ac:dyDescent="0.25">
      <c r="A94" t="s">
        <v>22</v>
      </c>
      <c r="B94">
        <f>_xlfn.RANK.EQ(Raw!B23,Raw!B$2:B$180,0)</f>
        <v>130</v>
      </c>
      <c r="C94">
        <f>_xlfn.RANK.EQ(Raw!C23,Raw!C$2:C$180,0)</f>
        <v>132</v>
      </c>
      <c r="D94">
        <f>_xlfn.RANK.EQ(Raw!D23,Raw!D$2:D$180,0)</f>
        <v>133</v>
      </c>
      <c r="E94">
        <f>_xlfn.RANK.EQ(Raw!E23,Raw!E$2:E$180,0)</f>
        <v>129</v>
      </c>
      <c r="F94">
        <f>_xlfn.RANK.EQ(Raw!F23,Raw!F$2:F$180,0)</f>
        <v>134</v>
      </c>
      <c r="G94">
        <f>_xlfn.RANK.EQ(Raw!G23,Raw!G$2:G$180,0)</f>
        <v>125</v>
      </c>
      <c r="H94">
        <f>_xlfn.RANK.EQ(Raw!H23,Raw!H$2:H$180,0)</f>
        <v>125</v>
      </c>
      <c r="I94">
        <f>_xlfn.RANK.EQ(Raw!I23,Raw!I$2:I$180,0)</f>
        <v>129</v>
      </c>
      <c r="J94">
        <f>_xlfn.RANK.EQ(Raw!J23,Raw!J$2:J$180,0)</f>
        <v>129</v>
      </c>
      <c r="K94">
        <f>_xlfn.RANK.EQ(Raw!K23,Raw!K$2:K$180,0)</f>
        <v>130</v>
      </c>
      <c r="L94">
        <f>_xlfn.RANK.EQ(Raw!L23,Raw!L$2:L$180,0)</f>
        <v>126</v>
      </c>
      <c r="M94">
        <f>_xlfn.RANK.EQ(Raw!M23,Raw!M$2:M$180,0)</f>
        <v>128</v>
      </c>
      <c r="N94">
        <f>_xlfn.RANK.EQ(Raw!N23,Raw!N$2:N$180,0)</f>
        <v>127</v>
      </c>
      <c r="O94">
        <f>_xlfn.RANK.EQ(Raw!O23,Raw!O$2:O$180,0)</f>
        <v>129</v>
      </c>
      <c r="P94">
        <f>_xlfn.RANK.EQ(Raw!P23,Raw!P$2:P$180,0)</f>
        <v>130</v>
      </c>
      <c r="Q94">
        <f>_xlfn.RANK.EQ(Raw!Q23,Raw!Q$2:Q$180,0)</f>
        <v>130</v>
      </c>
      <c r="R94">
        <f>_xlfn.RANK.EQ(Raw!R23,Raw!R$2:R$180,0)</f>
        <v>130</v>
      </c>
      <c r="S94">
        <f>_xlfn.RANK.EQ(Raw!S23,Raw!S$2:S$180,0)</f>
        <v>126</v>
      </c>
      <c r="T94">
        <f>_xlfn.RANK.EQ(Raw!T23,Raw!T$2:T$180,0)</f>
        <v>130</v>
      </c>
      <c r="U94">
        <f>_xlfn.RANK.EQ(Raw!U23,Raw!U$2:U$180,0)</f>
        <v>132</v>
      </c>
      <c r="V94">
        <f>_xlfn.RANK.EQ(Raw!V23,Raw!V$2:V$180,0)</f>
        <v>131</v>
      </c>
      <c r="W94">
        <f>_xlfn.RANK.EQ(Raw!W23,Raw!W$2:W$180,0)</f>
        <v>125</v>
      </c>
      <c r="X94">
        <f>_xlfn.RANK.EQ(Raw!X23,Raw!X$2:X$180,0)</f>
        <v>129</v>
      </c>
      <c r="Y94">
        <f>_xlfn.RANK.EQ(Raw!Y23,Raw!Y$2:Y$180,0)</f>
        <v>128</v>
      </c>
      <c r="Z94">
        <f>_xlfn.RANK.EQ(Raw!Z23,Raw!Z$2:Z$180,0)</f>
        <v>129</v>
      </c>
      <c r="AA94">
        <f>_xlfn.RANK.EQ(Raw!AA23,Raw!AA$2:AA$180,0)</f>
        <v>120</v>
      </c>
      <c r="AB94">
        <f>_xlfn.RANK.EQ(Raw!AB23,Raw!AB$2:AB$180,0)</f>
        <v>114</v>
      </c>
      <c r="AC94">
        <f>_xlfn.RANK.EQ(Raw!AC23,Raw!AC$2:AC$180,0)</f>
        <v>110</v>
      </c>
      <c r="AD94">
        <f>_xlfn.RANK.EQ(Raw!AD23,Raw!AD$2:AD$180,0)</f>
        <v>126</v>
      </c>
      <c r="AE94">
        <f>_xlfn.RANK.EQ(Raw!AE23,Raw!AE$2:AE$180,0)</f>
        <v>124</v>
      </c>
      <c r="AF94">
        <f>_xlfn.RANK.EQ(Raw!AF23,Raw!AF$2:AF$180,0)</f>
        <v>134</v>
      </c>
      <c r="AG94">
        <f>_xlfn.RANK.EQ(Raw!AG23,Raw!AG$2:AG$180,0)</f>
        <v>149</v>
      </c>
      <c r="AH94">
        <f>_xlfn.RANK.EQ(Raw!AH23,Raw!AH$2:AH$180,0)</f>
        <v>153</v>
      </c>
      <c r="AI94">
        <f>_xlfn.RANK.EQ(Raw!AI23,Raw!AI$2:AI$180,0)</f>
        <v>156</v>
      </c>
      <c r="AJ94">
        <f>_xlfn.RANK.EQ(Raw!AJ23,Raw!AJ$2:AJ$180,0)</f>
        <v>155</v>
      </c>
      <c r="AK94">
        <f>_xlfn.RANK.EQ(Raw!AK23,Raw!AK$2:AK$180,0)</f>
        <v>151</v>
      </c>
      <c r="AL94">
        <f>_xlfn.RANK.EQ(Raw!AL23,Raw!AL$2:AL$180,0)</f>
        <v>156</v>
      </c>
      <c r="AM94">
        <f>_xlfn.RANK.EQ(Raw!AM23,Raw!AM$2:AM$180,0)</f>
        <v>148</v>
      </c>
      <c r="AN94">
        <f>_xlfn.RANK.EQ(Raw!AN23,Raw!AN$2:AN$180,0)</f>
        <v>155</v>
      </c>
      <c r="AO94">
        <f>_xlfn.RANK.EQ(Raw!AO23,Raw!AO$2:AO$180,0)</f>
        <v>149</v>
      </c>
      <c r="AP94">
        <f>_xlfn.RANK.EQ(Raw!AP23,Raw!AP$2:AP$180,0)</f>
        <v>151</v>
      </c>
      <c r="AQ94">
        <f>_xlfn.RANK.EQ(Raw!AQ23,Raw!AQ$2:AQ$180,0)</f>
        <v>152</v>
      </c>
      <c r="AR94">
        <f>_xlfn.RANK.EQ(Raw!AR23,Raw!AR$2:AR$180,0)</f>
        <v>154</v>
      </c>
      <c r="AS94">
        <f>_xlfn.RANK.EQ(Raw!AS23,Raw!AS$2:AS$180,0)</f>
        <v>156</v>
      </c>
      <c r="AT94">
        <f>_xlfn.RANK.EQ(Raw!AT23,Raw!AT$2:AT$180,0)</f>
        <v>156</v>
      </c>
      <c r="AU94">
        <f>_xlfn.RANK.EQ(Raw!AU23,Raw!AU$2:AU$180,0)</f>
        <v>156</v>
      </c>
      <c r="AV94">
        <f>_xlfn.RANK.EQ(Raw!AV23,Raw!AV$2:AV$180,0)</f>
        <v>154</v>
      </c>
      <c r="AW94">
        <f>_xlfn.RANK.EQ(Raw!AW23,Raw!AW$2:AW$180,0)</f>
        <v>154</v>
      </c>
      <c r="AX94">
        <f>_xlfn.RANK.EQ(Raw!AX23,Raw!AX$2:AX$180,0)</f>
        <v>156</v>
      </c>
      <c r="AY94">
        <f>_xlfn.RANK.EQ(Raw!AY23,Raw!AY$2:AY$180,0)</f>
        <v>152</v>
      </c>
      <c r="AZ94">
        <f>AY94-B94</f>
        <v>22</v>
      </c>
    </row>
    <row r="95" spans="1:52" x14ac:dyDescent="0.25">
      <c r="A95" t="s">
        <v>110</v>
      </c>
      <c r="B95">
        <f>_xlfn.RANK.EQ(Raw!B111,Raw!B$2:B$180,0)</f>
        <v>43</v>
      </c>
      <c r="C95">
        <f>_xlfn.RANK.EQ(Raw!C111,Raw!C$2:C$180,0)</f>
        <v>51</v>
      </c>
      <c r="D95">
        <f>_xlfn.RANK.EQ(Raw!D111,Raw!D$2:D$180,0)</f>
        <v>52</v>
      </c>
      <c r="E95">
        <f>_xlfn.RANK.EQ(Raw!E111,Raw!E$2:E$180,0)</f>
        <v>44</v>
      </c>
      <c r="F95">
        <f>_xlfn.RANK.EQ(Raw!F111,Raw!F$2:F$180,0)</f>
        <v>38</v>
      </c>
      <c r="G95">
        <f>_xlfn.RANK.EQ(Raw!G111,Raw!G$2:G$180,0)</f>
        <v>40</v>
      </c>
      <c r="H95">
        <f>_xlfn.RANK.EQ(Raw!H111,Raw!H$2:H$180,0)</f>
        <v>35</v>
      </c>
      <c r="I95">
        <f>_xlfn.RANK.EQ(Raw!I111,Raw!I$2:I$180,0)</f>
        <v>40</v>
      </c>
      <c r="J95">
        <f>_xlfn.RANK.EQ(Raw!J111,Raw!J$2:J$180,0)</f>
        <v>40</v>
      </c>
      <c r="K95">
        <f>_xlfn.RANK.EQ(Raw!K111,Raw!K$2:K$180,0)</f>
        <v>40</v>
      </c>
      <c r="L95">
        <f>_xlfn.RANK.EQ(Raw!L111,Raw!L$2:L$180,0)</f>
        <v>40</v>
      </c>
      <c r="M95">
        <f>_xlfn.RANK.EQ(Raw!M111,Raw!M$2:M$180,0)</f>
        <v>35</v>
      </c>
      <c r="N95">
        <f>_xlfn.RANK.EQ(Raw!N111,Raw!N$2:N$180,0)</f>
        <v>39</v>
      </c>
      <c r="O95">
        <f>_xlfn.RANK.EQ(Raw!O111,Raw!O$2:O$180,0)</f>
        <v>36</v>
      </c>
      <c r="P95">
        <f>_xlfn.RANK.EQ(Raw!P111,Raw!P$2:P$180,0)</f>
        <v>35</v>
      </c>
      <c r="Q95">
        <f>_xlfn.RANK.EQ(Raw!Q111,Raw!Q$2:Q$180,0)</f>
        <v>43</v>
      </c>
      <c r="R95">
        <f>_xlfn.RANK.EQ(Raw!R111,Raw!R$2:R$180,0)</f>
        <v>39</v>
      </c>
      <c r="S95">
        <f>_xlfn.RANK.EQ(Raw!S111,Raw!S$2:S$180,0)</f>
        <v>42</v>
      </c>
      <c r="T95">
        <f>_xlfn.RANK.EQ(Raw!T111,Raw!T$2:T$180,0)</f>
        <v>41</v>
      </c>
      <c r="U95">
        <f>_xlfn.RANK.EQ(Raw!U111,Raw!U$2:U$180,0)</f>
        <v>40</v>
      </c>
      <c r="V95">
        <f>_xlfn.RANK.EQ(Raw!V111,Raw!V$2:V$180,0)</f>
        <v>36</v>
      </c>
      <c r="W95">
        <f>_xlfn.RANK.EQ(Raw!W111,Raw!W$2:W$180,0)</f>
        <v>43</v>
      </c>
      <c r="X95">
        <f>_xlfn.RANK.EQ(Raw!X111,Raw!X$2:X$180,0)</f>
        <v>36</v>
      </c>
      <c r="Y95">
        <f>_xlfn.RANK.EQ(Raw!Y111,Raw!Y$2:Y$180,0)</f>
        <v>42</v>
      </c>
      <c r="Z95">
        <f>_xlfn.RANK.EQ(Raw!Z111,Raw!Z$2:Z$180,0)</f>
        <v>42</v>
      </c>
      <c r="AA95">
        <f>_xlfn.RANK.EQ(Raw!AA111,Raw!AA$2:AA$180,0)</f>
        <v>36</v>
      </c>
      <c r="AB95">
        <f>_xlfn.RANK.EQ(Raw!AB111,Raw!AB$2:AB$180,0)</f>
        <v>44</v>
      </c>
      <c r="AC95">
        <f>_xlfn.RANK.EQ(Raw!AC111,Raw!AC$2:AC$180,0)</f>
        <v>48</v>
      </c>
      <c r="AD95">
        <f>_xlfn.RANK.EQ(Raw!AD111,Raw!AD$2:AD$180,0)</f>
        <v>51</v>
      </c>
      <c r="AE95">
        <f>_xlfn.RANK.EQ(Raw!AE111,Raw!AE$2:AE$180,0)</f>
        <v>49</v>
      </c>
      <c r="AF95">
        <f>_xlfn.RANK.EQ(Raw!AF111,Raw!AF$2:AF$180,0)</f>
        <v>77</v>
      </c>
      <c r="AG95">
        <f>_xlfn.RANK.EQ(Raw!AG111,Raw!AG$2:AG$180,0)</f>
        <v>70</v>
      </c>
      <c r="AH95">
        <f>_xlfn.RANK.EQ(Raw!AH111,Raw!AH$2:AH$180,0)</f>
        <v>71</v>
      </c>
      <c r="AI95">
        <f>_xlfn.RANK.EQ(Raw!AI111,Raw!AI$2:AI$180,0)</f>
        <v>85</v>
      </c>
      <c r="AJ95">
        <f>_xlfn.RANK.EQ(Raw!AJ111,Raw!AJ$2:AJ$180,0)</f>
        <v>71</v>
      </c>
      <c r="AK95">
        <f>_xlfn.RANK.EQ(Raw!AK111,Raw!AK$2:AK$180,0)</f>
        <v>74</v>
      </c>
      <c r="AL95">
        <f>_xlfn.RANK.EQ(Raw!AL111,Raw!AL$2:AL$180,0)</f>
        <v>80</v>
      </c>
      <c r="AM95">
        <f>_xlfn.RANK.EQ(Raw!AM111,Raw!AM$2:AM$180,0)</f>
        <v>64</v>
      </c>
      <c r="AN95">
        <f>_xlfn.RANK.EQ(Raw!AN111,Raw!AN$2:AN$180,0)</f>
        <v>44</v>
      </c>
      <c r="AO95">
        <f>_xlfn.RANK.EQ(Raw!AO111,Raw!AO$2:AO$180,0)</f>
        <v>60</v>
      </c>
      <c r="AP95">
        <f>_xlfn.RANK.EQ(Raw!AP111,Raw!AP$2:AP$180,0)</f>
        <v>69</v>
      </c>
      <c r="AQ95">
        <f>_xlfn.RANK.EQ(Raw!AQ111,Raw!AQ$2:AQ$180,0)</f>
        <v>64</v>
      </c>
      <c r="AR95">
        <f>_xlfn.RANK.EQ(Raw!AR111,Raw!AR$2:AR$180,0)</f>
        <v>70</v>
      </c>
      <c r="AS95">
        <f>_xlfn.RANK.EQ(Raw!AS111,Raw!AS$2:AS$180,0)</f>
        <v>74</v>
      </c>
      <c r="AT95">
        <f>_xlfn.RANK.EQ(Raw!AT111,Raw!AT$2:AT$180,0)</f>
        <v>74</v>
      </c>
      <c r="AU95">
        <f>_xlfn.RANK.EQ(Raw!AU111,Raw!AU$2:AU$180,0)</f>
        <v>73</v>
      </c>
      <c r="AV95">
        <f>_xlfn.RANK.EQ(Raw!AV111,Raw!AV$2:AV$180,0)</f>
        <v>70</v>
      </c>
      <c r="AW95">
        <f>_xlfn.RANK.EQ(Raw!AW111,Raw!AW$2:AW$180,0)</f>
        <v>72</v>
      </c>
      <c r="AX95">
        <f>_xlfn.RANK.EQ(Raw!AX111,Raw!AX$2:AX$180,0)</f>
        <v>70</v>
      </c>
      <c r="AY95">
        <f>_xlfn.RANK.EQ(Raw!AY111,Raw!AY$2:AY$180,0)</f>
        <v>65</v>
      </c>
      <c r="AZ95">
        <f>AY95-B95</f>
        <v>22</v>
      </c>
    </row>
    <row r="96" spans="1:52" x14ac:dyDescent="0.25">
      <c r="A96" t="s">
        <v>125</v>
      </c>
      <c r="B96">
        <f>_xlfn.RANK.EQ(Raw!B126,Raw!B$2:B$180,0)</f>
        <v>41</v>
      </c>
      <c r="C96">
        <f>_xlfn.RANK.EQ(Raw!C126,Raw!C$2:C$180,0)</f>
        <v>45</v>
      </c>
      <c r="D96">
        <f>_xlfn.RANK.EQ(Raw!D126,Raw!D$2:D$180,0)</f>
        <v>46</v>
      </c>
      <c r="E96">
        <f>_xlfn.RANK.EQ(Raw!E126,Raw!E$2:E$180,0)</f>
        <v>40</v>
      </c>
      <c r="F96">
        <f>_xlfn.RANK.EQ(Raw!F126,Raw!F$2:F$180,0)</f>
        <v>43</v>
      </c>
      <c r="G96">
        <f>_xlfn.RANK.EQ(Raw!G126,Raw!G$2:G$180,0)</f>
        <v>42</v>
      </c>
      <c r="H96">
        <f>_xlfn.RANK.EQ(Raw!H126,Raw!H$2:H$180,0)</f>
        <v>37</v>
      </c>
      <c r="I96">
        <f>_xlfn.RANK.EQ(Raw!I126,Raw!I$2:I$180,0)</f>
        <v>39</v>
      </c>
      <c r="J96">
        <f>_xlfn.RANK.EQ(Raw!J126,Raw!J$2:J$180,0)</f>
        <v>38</v>
      </c>
      <c r="K96">
        <f>_xlfn.RANK.EQ(Raw!K126,Raw!K$2:K$180,0)</f>
        <v>41</v>
      </c>
      <c r="L96">
        <f>_xlfn.RANK.EQ(Raw!L126,Raw!L$2:L$180,0)</f>
        <v>39</v>
      </c>
      <c r="M96">
        <f>_xlfn.RANK.EQ(Raw!M126,Raw!M$2:M$180,0)</f>
        <v>37</v>
      </c>
      <c r="N96">
        <f>_xlfn.RANK.EQ(Raw!N126,Raw!N$2:N$180,0)</f>
        <v>35</v>
      </c>
      <c r="O96">
        <f>_xlfn.RANK.EQ(Raw!O126,Raw!O$2:O$180,0)</f>
        <v>34</v>
      </c>
      <c r="P96">
        <f>_xlfn.RANK.EQ(Raw!P126,Raw!P$2:P$180,0)</f>
        <v>34</v>
      </c>
      <c r="Q96">
        <f>_xlfn.RANK.EQ(Raw!Q126,Raw!Q$2:Q$180,0)</f>
        <v>36</v>
      </c>
      <c r="R96">
        <f>_xlfn.RANK.EQ(Raw!R126,Raw!R$2:R$180,0)</f>
        <v>36</v>
      </c>
      <c r="S96">
        <f>_xlfn.RANK.EQ(Raw!S126,Raw!S$2:S$180,0)</f>
        <v>37</v>
      </c>
      <c r="T96">
        <f>_xlfn.RANK.EQ(Raw!T126,Raw!T$2:T$180,0)</f>
        <v>42</v>
      </c>
      <c r="U96">
        <f>_xlfn.RANK.EQ(Raw!U126,Raw!U$2:U$180,0)</f>
        <v>43</v>
      </c>
      <c r="V96">
        <f>_xlfn.RANK.EQ(Raw!V126,Raw!V$2:V$180,0)</f>
        <v>40</v>
      </c>
      <c r="W96">
        <f>_xlfn.RANK.EQ(Raw!W126,Raw!W$2:W$180,0)</f>
        <v>35</v>
      </c>
      <c r="X96">
        <f>_xlfn.RANK.EQ(Raw!X126,Raw!X$2:X$180,0)</f>
        <v>29</v>
      </c>
      <c r="Y96">
        <f>_xlfn.RANK.EQ(Raw!Y126,Raw!Y$2:Y$180,0)</f>
        <v>29</v>
      </c>
      <c r="Z96">
        <f>_xlfn.RANK.EQ(Raw!Z126,Raw!Z$2:Z$180,0)</f>
        <v>30</v>
      </c>
      <c r="AA96">
        <f>_xlfn.RANK.EQ(Raw!AA126,Raw!AA$2:AA$180,0)</f>
        <v>29</v>
      </c>
      <c r="AB96">
        <f>_xlfn.RANK.EQ(Raw!AB126,Raw!AB$2:AB$180,0)</f>
        <v>31</v>
      </c>
      <c r="AC96">
        <f>_xlfn.RANK.EQ(Raw!AC126,Raw!AC$2:AC$180,0)</f>
        <v>29</v>
      </c>
      <c r="AD96">
        <f>_xlfn.RANK.EQ(Raw!AD126,Raw!AD$2:AD$180,0)</f>
        <v>29</v>
      </c>
      <c r="AE96">
        <f>_xlfn.RANK.EQ(Raw!AE126,Raw!AE$2:AE$180,0)</f>
        <v>30</v>
      </c>
      <c r="AF96">
        <f>_xlfn.RANK.EQ(Raw!AF126,Raw!AF$2:AF$180,0)</f>
        <v>44</v>
      </c>
      <c r="AG96">
        <f>_xlfn.RANK.EQ(Raw!AG126,Raw!AG$2:AG$180,0)</f>
        <v>40</v>
      </c>
      <c r="AH96">
        <f>_xlfn.RANK.EQ(Raw!AH126,Raw!AH$2:AH$180,0)</f>
        <v>42</v>
      </c>
      <c r="AI96">
        <f>_xlfn.RANK.EQ(Raw!AI126,Raw!AI$2:AI$180,0)</f>
        <v>41</v>
      </c>
      <c r="AJ96">
        <f>_xlfn.RANK.EQ(Raw!AJ126,Raw!AJ$2:AJ$180,0)</f>
        <v>43</v>
      </c>
      <c r="AK96">
        <f>_xlfn.RANK.EQ(Raw!AK126,Raw!AK$2:AK$180,0)</f>
        <v>50</v>
      </c>
      <c r="AL96">
        <f>_xlfn.RANK.EQ(Raw!AL126,Raw!AL$2:AL$180,0)</f>
        <v>52</v>
      </c>
      <c r="AM96">
        <f>_xlfn.RANK.EQ(Raw!AM126,Raw!AM$2:AM$180,0)</f>
        <v>51</v>
      </c>
      <c r="AN96">
        <f>_xlfn.RANK.EQ(Raw!AN126,Raw!AN$2:AN$180,0)</f>
        <v>49</v>
      </c>
      <c r="AO96">
        <f>_xlfn.RANK.EQ(Raw!AO126,Raw!AO$2:AO$180,0)</f>
        <v>49</v>
      </c>
      <c r="AP96">
        <f>_xlfn.RANK.EQ(Raw!AP126,Raw!AP$2:AP$180,0)</f>
        <v>52</v>
      </c>
      <c r="AQ96">
        <f>_xlfn.RANK.EQ(Raw!AQ126,Raw!AQ$2:AQ$180,0)</f>
        <v>51</v>
      </c>
      <c r="AR96">
        <f>_xlfn.RANK.EQ(Raw!AR126,Raw!AR$2:AR$180,0)</f>
        <v>53</v>
      </c>
      <c r="AS96">
        <f>_xlfn.RANK.EQ(Raw!AS126,Raw!AS$2:AS$180,0)</f>
        <v>52</v>
      </c>
      <c r="AT96">
        <f>_xlfn.RANK.EQ(Raw!AT126,Raw!AT$2:AT$180,0)</f>
        <v>56</v>
      </c>
      <c r="AU96">
        <f>_xlfn.RANK.EQ(Raw!AU126,Raw!AU$2:AU$180,0)</f>
        <v>60</v>
      </c>
      <c r="AV96">
        <f>_xlfn.RANK.EQ(Raw!AV126,Raw!AV$2:AV$180,0)</f>
        <v>56</v>
      </c>
      <c r="AW96">
        <f>_xlfn.RANK.EQ(Raw!AW126,Raw!AW$2:AW$180,0)</f>
        <v>60</v>
      </c>
      <c r="AX96">
        <f>_xlfn.RANK.EQ(Raw!AX126,Raw!AX$2:AX$180,0)</f>
        <v>60</v>
      </c>
      <c r="AY96">
        <f>_xlfn.RANK.EQ(Raw!AY126,Raw!AY$2:AY$180,0)</f>
        <v>63</v>
      </c>
      <c r="AZ96">
        <f>AY96-B96</f>
        <v>22</v>
      </c>
    </row>
    <row r="97" spans="1:52" x14ac:dyDescent="0.25">
      <c r="A97" t="s">
        <v>138</v>
      </c>
      <c r="B97">
        <f>_xlfn.RANK.EQ(Raw!B139,Raw!B$2:B$180,0)</f>
        <v>114</v>
      </c>
      <c r="C97">
        <f>_xlfn.RANK.EQ(Raw!C139,Raw!C$2:C$180,0)</f>
        <v>105</v>
      </c>
      <c r="D97">
        <f>_xlfn.RANK.EQ(Raw!D139,Raw!D$2:D$180,0)</f>
        <v>118</v>
      </c>
      <c r="E97">
        <f>_xlfn.RANK.EQ(Raw!E139,Raw!E$2:E$180,0)</f>
        <v>121</v>
      </c>
      <c r="F97">
        <f>_xlfn.RANK.EQ(Raw!F139,Raw!F$2:F$180,0)</f>
        <v>112</v>
      </c>
      <c r="G97">
        <f>_xlfn.RANK.EQ(Raw!G139,Raw!G$2:G$180,0)</f>
        <v>112</v>
      </c>
      <c r="H97">
        <f>_xlfn.RANK.EQ(Raw!H139,Raw!H$2:H$180,0)</f>
        <v>119</v>
      </c>
      <c r="I97">
        <f>_xlfn.RANK.EQ(Raw!I139,Raw!I$2:I$180,0)</f>
        <v>104</v>
      </c>
      <c r="J97">
        <f>_xlfn.RANK.EQ(Raw!J139,Raw!J$2:J$180,0)</f>
        <v>102</v>
      </c>
      <c r="K97">
        <f>_xlfn.RANK.EQ(Raw!K139,Raw!K$2:K$180,0)</f>
        <v>99</v>
      </c>
      <c r="L97">
        <f>_xlfn.RANK.EQ(Raw!L139,Raw!L$2:L$180,0)</f>
        <v>102</v>
      </c>
      <c r="M97">
        <f>_xlfn.RANK.EQ(Raw!M139,Raw!M$2:M$180,0)</f>
        <v>98</v>
      </c>
      <c r="N97">
        <f>_xlfn.RANK.EQ(Raw!N139,Raw!N$2:N$180,0)</f>
        <v>118</v>
      </c>
      <c r="O97">
        <f>_xlfn.RANK.EQ(Raw!O139,Raw!O$2:O$180,0)</f>
        <v>110</v>
      </c>
      <c r="P97">
        <f>_xlfn.RANK.EQ(Raw!P139,Raw!P$2:P$180,0)</f>
        <v>105</v>
      </c>
      <c r="Q97">
        <f>_xlfn.RANK.EQ(Raw!Q139,Raw!Q$2:Q$180,0)</f>
        <v>112</v>
      </c>
      <c r="R97">
        <f>_xlfn.RANK.EQ(Raw!R139,Raw!R$2:R$180,0)</f>
        <v>116</v>
      </c>
      <c r="S97">
        <f>_xlfn.RANK.EQ(Raw!S139,Raw!S$2:S$180,0)</f>
        <v>117</v>
      </c>
      <c r="T97">
        <f>_xlfn.RANK.EQ(Raw!T139,Raw!T$2:T$180,0)</f>
        <v>117</v>
      </c>
      <c r="U97">
        <f>_xlfn.RANK.EQ(Raw!U139,Raw!U$2:U$180,0)</f>
        <v>116</v>
      </c>
      <c r="V97">
        <f>_xlfn.RANK.EQ(Raw!V139,Raw!V$2:V$180,0)</f>
        <v>118</v>
      </c>
      <c r="W97">
        <f>_xlfn.RANK.EQ(Raw!W139,Raw!W$2:W$180,0)</f>
        <v>119</v>
      </c>
      <c r="X97">
        <f>_xlfn.RANK.EQ(Raw!X139,Raw!X$2:X$180,0)</f>
        <v>119</v>
      </c>
      <c r="Y97">
        <f>_xlfn.RANK.EQ(Raw!Y139,Raw!Y$2:Y$180,0)</f>
        <v>117</v>
      </c>
      <c r="Z97">
        <f>_xlfn.RANK.EQ(Raw!Z139,Raw!Z$2:Z$180,0)</f>
        <v>119</v>
      </c>
      <c r="AA97">
        <f>_xlfn.RANK.EQ(Raw!AA139,Raw!AA$2:AA$180,0)</f>
        <v>122</v>
      </c>
      <c r="AB97">
        <f>_xlfn.RANK.EQ(Raw!AB139,Raw!AB$2:AB$180,0)</f>
        <v>117</v>
      </c>
      <c r="AC97">
        <f>_xlfn.RANK.EQ(Raw!AC139,Raw!AC$2:AC$180,0)</f>
        <v>112</v>
      </c>
      <c r="AD97">
        <f>_xlfn.RANK.EQ(Raw!AD139,Raw!AD$2:AD$180,0)</f>
        <v>107</v>
      </c>
      <c r="AE97">
        <f>_xlfn.RANK.EQ(Raw!AE139,Raw!AE$2:AE$180,0)</f>
        <v>108</v>
      </c>
      <c r="AF97">
        <f>_xlfn.RANK.EQ(Raw!AF139,Raw!AF$2:AF$180,0)</f>
        <v>136</v>
      </c>
      <c r="AG97">
        <f>_xlfn.RANK.EQ(Raw!AG139,Raw!AG$2:AG$180,0)</f>
        <v>139</v>
      </c>
      <c r="AH97">
        <f>_xlfn.RANK.EQ(Raw!AH139,Raw!AH$2:AH$180,0)</f>
        <v>137</v>
      </c>
      <c r="AI97">
        <f>_xlfn.RANK.EQ(Raw!AI139,Raw!AI$2:AI$180,0)</f>
        <v>137</v>
      </c>
      <c r="AJ97">
        <f>_xlfn.RANK.EQ(Raw!AJ139,Raw!AJ$2:AJ$180,0)</f>
        <v>143</v>
      </c>
      <c r="AK97">
        <f>_xlfn.RANK.EQ(Raw!AK139,Raw!AK$2:AK$180,0)</f>
        <v>142</v>
      </c>
      <c r="AL97">
        <f>_xlfn.RANK.EQ(Raw!AL139,Raw!AL$2:AL$180,0)</f>
        <v>138</v>
      </c>
      <c r="AM97">
        <f>_xlfn.RANK.EQ(Raw!AM139,Raw!AM$2:AM$180,0)</f>
        <v>139</v>
      </c>
      <c r="AN97">
        <f>_xlfn.RANK.EQ(Raw!AN139,Raw!AN$2:AN$180,0)</f>
        <v>143</v>
      </c>
      <c r="AO97">
        <f>_xlfn.RANK.EQ(Raw!AO139,Raw!AO$2:AO$180,0)</f>
        <v>136</v>
      </c>
      <c r="AP97">
        <f>_xlfn.RANK.EQ(Raw!AP139,Raw!AP$2:AP$180,0)</f>
        <v>137</v>
      </c>
      <c r="AQ97">
        <f>_xlfn.RANK.EQ(Raw!AQ139,Raw!AQ$2:AQ$180,0)</f>
        <v>138</v>
      </c>
      <c r="AR97">
        <f>_xlfn.RANK.EQ(Raw!AR139,Raw!AR$2:AR$180,0)</f>
        <v>138</v>
      </c>
      <c r="AS97">
        <f>_xlfn.RANK.EQ(Raw!AS139,Raw!AS$2:AS$180,0)</f>
        <v>137</v>
      </c>
      <c r="AT97">
        <f>_xlfn.RANK.EQ(Raw!AT139,Raw!AT$2:AT$180,0)</f>
        <v>132</v>
      </c>
      <c r="AU97">
        <f>_xlfn.RANK.EQ(Raw!AU139,Raw!AU$2:AU$180,0)</f>
        <v>132</v>
      </c>
      <c r="AV97">
        <f>_xlfn.RANK.EQ(Raw!AV139,Raw!AV$2:AV$180,0)</f>
        <v>140</v>
      </c>
      <c r="AW97">
        <f>_xlfn.RANK.EQ(Raw!AW139,Raw!AW$2:AW$180,0)</f>
        <v>133</v>
      </c>
      <c r="AX97">
        <f>_xlfn.RANK.EQ(Raw!AX139,Raw!AX$2:AX$180,0)</f>
        <v>133</v>
      </c>
      <c r="AY97">
        <f>_xlfn.RANK.EQ(Raw!AY139,Raw!AY$2:AY$180,0)</f>
        <v>136</v>
      </c>
      <c r="AZ97">
        <f>AY97-B97</f>
        <v>22</v>
      </c>
    </row>
    <row r="98" spans="1:52" x14ac:dyDescent="0.25">
      <c r="A98" t="s">
        <v>164</v>
      </c>
      <c r="B98">
        <f>_xlfn.RANK.EQ(Raw!B165,Raw!B$2:B$180,0)</f>
        <v>53</v>
      </c>
      <c r="C98">
        <f>_xlfn.RANK.EQ(Raw!C165,Raw!C$2:C$180,0)</f>
        <v>52</v>
      </c>
      <c r="D98">
        <f>_xlfn.RANK.EQ(Raw!D165,Raw!D$2:D$180,0)</f>
        <v>56</v>
      </c>
      <c r="E98">
        <f>_xlfn.RANK.EQ(Raw!E165,Raw!E$2:E$180,0)</f>
        <v>55</v>
      </c>
      <c r="F98">
        <f>_xlfn.RANK.EQ(Raw!F165,Raw!F$2:F$180,0)</f>
        <v>55</v>
      </c>
      <c r="G98">
        <f>_xlfn.RANK.EQ(Raw!G165,Raw!G$2:G$180,0)</f>
        <v>54</v>
      </c>
      <c r="H98">
        <f>_xlfn.RANK.EQ(Raw!H165,Raw!H$2:H$180,0)</f>
        <v>54</v>
      </c>
      <c r="I98">
        <f>_xlfn.RANK.EQ(Raw!I165,Raw!I$2:I$180,0)</f>
        <v>56</v>
      </c>
      <c r="J98">
        <f>_xlfn.RANK.EQ(Raw!J165,Raw!J$2:J$180,0)</f>
        <v>55</v>
      </c>
      <c r="K98">
        <f>_xlfn.RANK.EQ(Raw!K165,Raw!K$2:K$180,0)</f>
        <v>55</v>
      </c>
      <c r="L98">
        <f>_xlfn.RANK.EQ(Raw!L165,Raw!L$2:L$180,0)</f>
        <v>54</v>
      </c>
      <c r="M98">
        <f>_xlfn.RANK.EQ(Raw!M165,Raw!M$2:M$180,0)</f>
        <v>54</v>
      </c>
      <c r="N98">
        <f>_xlfn.RANK.EQ(Raw!N165,Raw!N$2:N$180,0)</f>
        <v>54</v>
      </c>
      <c r="O98">
        <f>_xlfn.RANK.EQ(Raw!O165,Raw!O$2:O$180,0)</f>
        <v>53</v>
      </c>
      <c r="P98">
        <f>_xlfn.RANK.EQ(Raw!P165,Raw!P$2:P$180,0)</f>
        <v>51</v>
      </c>
      <c r="Q98">
        <f>_xlfn.RANK.EQ(Raw!Q165,Raw!Q$2:Q$180,0)</f>
        <v>55</v>
      </c>
      <c r="R98">
        <f>_xlfn.RANK.EQ(Raw!R165,Raw!R$2:R$180,0)</f>
        <v>56</v>
      </c>
      <c r="S98">
        <f>_xlfn.RANK.EQ(Raw!S165,Raw!S$2:S$180,0)</f>
        <v>55</v>
      </c>
      <c r="T98">
        <f>_xlfn.RANK.EQ(Raw!T165,Raw!T$2:T$180,0)</f>
        <v>58</v>
      </c>
      <c r="U98">
        <f>_xlfn.RANK.EQ(Raw!U165,Raw!U$2:U$180,0)</f>
        <v>54</v>
      </c>
      <c r="V98">
        <f>_xlfn.RANK.EQ(Raw!V165,Raw!V$2:V$180,0)</f>
        <v>55</v>
      </c>
      <c r="W98">
        <f>_xlfn.RANK.EQ(Raw!W165,Raw!W$2:W$180,0)</f>
        <v>60</v>
      </c>
      <c r="X98">
        <f>_xlfn.RANK.EQ(Raw!X165,Raw!X$2:X$180,0)</f>
        <v>58</v>
      </c>
      <c r="Y98">
        <f>_xlfn.RANK.EQ(Raw!Y165,Raw!Y$2:Y$180,0)</f>
        <v>55</v>
      </c>
      <c r="Z98">
        <f>_xlfn.RANK.EQ(Raw!Z165,Raw!Z$2:Z$180,0)</f>
        <v>56</v>
      </c>
      <c r="AA98">
        <f>_xlfn.RANK.EQ(Raw!AA165,Raw!AA$2:AA$180,0)</f>
        <v>53</v>
      </c>
      <c r="AB98">
        <f>_xlfn.RANK.EQ(Raw!AB165,Raw!AB$2:AB$180,0)</f>
        <v>51</v>
      </c>
      <c r="AC98">
        <f>_xlfn.RANK.EQ(Raw!AC165,Raw!AC$2:AC$180,0)</f>
        <v>52</v>
      </c>
      <c r="AD98">
        <f>_xlfn.RANK.EQ(Raw!AD165,Raw!AD$2:AD$180,0)</f>
        <v>46</v>
      </c>
      <c r="AE98">
        <f>_xlfn.RANK.EQ(Raw!AE165,Raw!AE$2:AE$180,0)</f>
        <v>47</v>
      </c>
      <c r="AF98">
        <f>_xlfn.RANK.EQ(Raw!AF165,Raw!AF$2:AF$180,0)</f>
        <v>64</v>
      </c>
      <c r="AG98">
        <f>_xlfn.RANK.EQ(Raw!AG165,Raw!AG$2:AG$180,0)</f>
        <v>62</v>
      </c>
      <c r="AH98">
        <f>_xlfn.RANK.EQ(Raw!AH165,Raw!AH$2:AH$180,0)</f>
        <v>64</v>
      </c>
      <c r="AI98">
        <f>_xlfn.RANK.EQ(Raw!AI165,Raw!AI$2:AI$180,0)</f>
        <v>65</v>
      </c>
      <c r="AJ98">
        <f>_xlfn.RANK.EQ(Raw!AJ165,Raw!AJ$2:AJ$180,0)</f>
        <v>60</v>
      </c>
      <c r="AK98">
        <f>_xlfn.RANK.EQ(Raw!AK165,Raw!AK$2:AK$180,0)</f>
        <v>65</v>
      </c>
      <c r="AL98">
        <f>_xlfn.RANK.EQ(Raw!AL165,Raw!AL$2:AL$180,0)</f>
        <v>68</v>
      </c>
      <c r="AM98">
        <f>_xlfn.RANK.EQ(Raw!AM165,Raw!AM$2:AM$180,0)</f>
        <v>68</v>
      </c>
      <c r="AN98">
        <f>_xlfn.RANK.EQ(Raw!AN165,Raw!AN$2:AN$180,0)</f>
        <v>68</v>
      </c>
      <c r="AO98">
        <f>_xlfn.RANK.EQ(Raw!AO165,Raw!AO$2:AO$180,0)</f>
        <v>69</v>
      </c>
      <c r="AP98">
        <f>_xlfn.RANK.EQ(Raw!AP165,Raw!AP$2:AP$180,0)</f>
        <v>72</v>
      </c>
      <c r="AQ98">
        <f>_xlfn.RANK.EQ(Raw!AQ165,Raw!AQ$2:AQ$180,0)</f>
        <v>68</v>
      </c>
      <c r="AR98">
        <f>_xlfn.RANK.EQ(Raw!AR165,Raw!AR$2:AR$180,0)</f>
        <v>73</v>
      </c>
      <c r="AS98">
        <f>_xlfn.RANK.EQ(Raw!AS165,Raw!AS$2:AS$180,0)</f>
        <v>70</v>
      </c>
      <c r="AT98">
        <f>_xlfn.RANK.EQ(Raw!AT165,Raw!AT$2:AT$180,0)</f>
        <v>73</v>
      </c>
      <c r="AU98">
        <f>_xlfn.RANK.EQ(Raw!AU165,Raw!AU$2:AU$180,0)</f>
        <v>71</v>
      </c>
      <c r="AV98">
        <f>_xlfn.RANK.EQ(Raw!AV165,Raw!AV$2:AV$180,0)</f>
        <v>74</v>
      </c>
      <c r="AW98">
        <f>_xlfn.RANK.EQ(Raw!AW165,Raw!AW$2:AW$180,0)</f>
        <v>76</v>
      </c>
      <c r="AX98">
        <f>_xlfn.RANK.EQ(Raw!AX165,Raw!AX$2:AX$180,0)</f>
        <v>76</v>
      </c>
      <c r="AY98">
        <f>_xlfn.RANK.EQ(Raw!AY165,Raw!AY$2:AY$180,0)</f>
        <v>75</v>
      </c>
      <c r="AZ98">
        <f>AY98-B98</f>
        <v>22</v>
      </c>
    </row>
    <row r="99" spans="1:52" x14ac:dyDescent="0.25">
      <c r="A99" t="s">
        <v>63</v>
      </c>
      <c r="B99">
        <f>_xlfn.RANK.EQ(Raw!B64,Raw!B$2:B$180,0)</f>
        <v>109</v>
      </c>
      <c r="C99">
        <f>_xlfn.RANK.EQ(Raw!C64,Raw!C$2:C$180,0)</f>
        <v>112</v>
      </c>
      <c r="D99">
        <f>_xlfn.RANK.EQ(Raw!D64,Raw!D$2:D$180,0)</f>
        <v>113</v>
      </c>
      <c r="E99">
        <f>_xlfn.RANK.EQ(Raw!E64,Raw!E$2:E$180,0)</f>
        <v>114</v>
      </c>
      <c r="F99">
        <f>_xlfn.RANK.EQ(Raw!F64,Raw!F$2:F$180,0)</f>
        <v>113</v>
      </c>
      <c r="G99">
        <f>_xlfn.RANK.EQ(Raw!G64,Raw!G$2:G$180,0)</f>
        <v>107</v>
      </c>
      <c r="H99">
        <f>_xlfn.RANK.EQ(Raw!H64,Raw!H$2:H$180,0)</f>
        <v>113</v>
      </c>
      <c r="I99">
        <f>_xlfn.RANK.EQ(Raw!I64,Raw!I$2:I$180,0)</f>
        <v>102</v>
      </c>
      <c r="J99">
        <f>_xlfn.RANK.EQ(Raw!J64,Raw!J$2:J$180,0)</f>
        <v>105</v>
      </c>
      <c r="K99">
        <f>_xlfn.RANK.EQ(Raw!K64,Raw!K$2:K$180,0)</f>
        <v>110</v>
      </c>
      <c r="L99">
        <f>_xlfn.RANK.EQ(Raw!L64,Raw!L$2:L$180,0)</f>
        <v>112</v>
      </c>
      <c r="M99">
        <f>_xlfn.RANK.EQ(Raw!M64,Raw!M$2:M$180,0)</f>
        <v>118</v>
      </c>
      <c r="N99">
        <f>_xlfn.RANK.EQ(Raw!N64,Raw!N$2:N$180,0)</f>
        <v>115</v>
      </c>
      <c r="O99">
        <f>_xlfn.RANK.EQ(Raw!O64,Raw!O$2:O$180,0)</f>
        <v>116</v>
      </c>
      <c r="P99">
        <f>_xlfn.RANK.EQ(Raw!P64,Raw!P$2:P$180,0)</f>
        <v>118</v>
      </c>
      <c r="Q99">
        <f>_xlfn.RANK.EQ(Raw!Q64,Raw!Q$2:Q$180,0)</f>
        <v>118</v>
      </c>
      <c r="R99">
        <f>_xlfn.RANK.EQ(Raw!R64,Raw!R$2:R$180,0)</f>
        <v>118</v>
      </c>
      <c r="S99">
        <f>_xlfn.RANK.EQ(Raw!S64,Raw!S$2:S$180,0)</f>
        <v>120</v>
      </c>
      <c r="T99">
        <f>_xlfn.RANK.EQ(Raw!T64,Raw!T$2:T$180,0)</f>
        <v>118</v>
      </c>
      <c r="U99">
        <f>_xlfn.RANK.EQ(Raw!U64,Raw!U$2:U$180,0)</f>
        <v>118</v>
      </c>
      <c r="V99">
        <f>_xlfn.RANK.EQ(Raw!V64,Raw!V$2:V$180,0)</f>
        <v>117</v>
      </c>
      <c r="W99">
        <f>_xlfn.RANK.EQ(Raw!W64,Raw!W$2:W$180,0)</f>
        <v>114</v>
      </c>
      <c r="X99">
        <f>_xlfn.RANK.EQ(Raw!X64,Raw!X$2:X$180,0)</f>
        <v>113</v>
      </c>
      <c r="Y99">
        <f>_xlfn.RANK.EQ(Raw!Y64,Raw!Y$2:Y$180,0)</f>
        <v>112</v>
      </c>
      <c r="Z99">
        <f>_xlfn.RANK.EQ(Raw!Z64,Raw!Z$2:Z$180,0)</f>
        <v>110</v>
      </c>
      <c r="AA99">
        <f>_xlfn.RANK.EQ(Raw!AA64,Raw!AA$2:AA$180,0)</f>
        <v>115</v>
      </c>
      <c r="AB99">
        <f>_xlfn.RANK.EQ(Raw!AB64,Raw!AB$2:AB$180,0)</f>
        <v>111</v>
      </c>
      <c r="AC99">
        <f>_xlfn.RANK.EQ(Raw!AC64,Raw!AC$2:AC$180,0)</f>
        <v>109</v>
      </c>
      <c r="AD99">
        <f>_xlfn.RANK.EQ(Raw!AD64,Raw!AD$2:AD$180,0)</f>
        <v>110</v>
      </c>
      <c r="AE99">
        <f>_xlfn.RANK.EQ(Raw!AE64,Raw!AE$2:AE$180,0)</f>
        <v>111</v>
      </c>
      <c r="AF99">
        <f>_xlfn.RANK.EQ(Raw!AF64,Raw!AF$2:AF$180,0)</f>
        <v>127</v>
      </c>
      <c r="AG99">
        <f>_xlfn.RANK.EQ(Raw!AG64,Raw!AG$2:AG$180,0)</f>
        <v>126</v>
      </c>
      <c r="AH99">
        <f>_xlfn.RANK.EQ(Raw!AH64,Raw!AH$2:AH$180,0)</f>
        <v>129</v>
      </c>
      <c r="AI99">
        <f>_xlfn.RANK.EQ(Raw!AI64,Raw!AI$2:AI$180,0)</f>
        <v>130</v>
      </c>
      <c r="AJ99">
        <f>_xlfn.RANK.EQ(Raw!AJ64,Raw!AJ$2:AJ$180,0)</f>
        <v>133</v>
      </c>
      <c r="AK99">
        <f>_xlfn.RANK.EQ(Raw!AK64,Raw!AK$2:AK$180,0)</f>
        <v>131</v>
      </c>
      <c r="AL99">
        <f>_xlfn.RANK.EQ(Raw!AL64,Raw!AL$2:AL$180,0)</f>
        <v>133</v>
      </c>
      <c r="AM99">
        <f>_xlfn.RANK.EQ(Raw!AM64,Raw!AM$2:AM$180,0)</f>
        <v>130</v>
      </c>
      <c r="AN99">
        <f>_xlfn.RANK.EQ(Raw!AN64,Raw!AN$2:AN$180,0)</f>
        <v>132</v>
      </c>
      <c r="AO99">
        <f>_xlfn.RANK.EQ(Raw!AO64,Raw!AO$2:AO$180,0)</f>
        <v>133</v>
      </c>
      <c r="AP99">
        <f>_xlfn.RANK.EQ(Raw!AP64,Raw!AP$2:AP$180,0)</f>
        <v>129</v>
      </c>
      <c r="AQ99">
        <f>_xlfn.RANK.EQ(Raw!AQ64,Raw!AQ$2:AQ$180,0)</f>
        <v>131</v>
      </c>
      <c r="AR99">
        <f>_xlfn.RANK.EQ(Raw!AR64,Raw!AR$2:AR$180,0)</f>
        <v>132</v>
      </c>
      <c r="AS99">
        <f>_xlfn.RANK.EQ(Raw!AS64,Raw!AS$2:AS$180,0)</f>
        <v>128</v>
      </c>
      <c r="AT99">
        <f>_xlfn.RANK.EQ(Raw!AT64,Raw!AT$2:AT$180,0)</f>
        <v>124</v>
      </c>
      <c r="AU99">
        <f>_xlfn.RANK.EQ(Raw!AU64,Raw!AU$2:AU$180,0)</f>
        <v>125</v>
      </c>
      <c r="AV99">
        <f>_xlfn.RANK.EQ(Raw!AV64,Raw!AV$2:AV$180,0)</f>
        <v>129</v>
      </c>
      <c r="AW99">
        <f>_xlfn.RANK.EQ(Raw!AW64,Raw!AW$2:AW$180,0)</f>
        <v>129</v>
      </c>
      <c r="AX99">
        <f>_xlfn.RANK.EQ(Raw!AX64,Raw!AX$2:AX$180,0)</f>
        <v>131</v>
      </c>
      <c r="AY99">
        <f>_xlfn.RANK.EQ(Raw!AY64,Raw!AY$2:AY$180,0)</f>
        <v>130</v>
      </c>
      <c r="AZ99">
        <f>AY99-B99</f>
        <v>21</v>
      </c>
    </row>
    <row r="100" spans="1:52" x14ac:dyDescent="0.25">
      <c r="A100" t="s">
        <v>129</v>
      </c>
      <c r="B100">
        <f>_xlfn.RANK.EQ(Raw!B130,Raw!B$2:B$180,0)</f>
        <v>5</v>
      </c>
      <c r="C100">
        <f>_xlfn.RANK.EQ(Raw!C130,Raw!C$2:C$180,0)</f>
        <v>6</v>
      </c>
      <c r="D100">
        <f>_xlfn.RANK.EQ(Raw!D130,Raw!D$2:D$180,0)</f>
        <v>7</v>
      </c>
      <c r="E100">
        <f>_xlfn.RANK.EQ(Raw!E130,Raw!E$2:E$180,0)</f>
        <v>7</v>
      </c>
      <c r="F100">
        <f>_xlfn.RANK.EQ(Raw!F130,Raw!F$2:F$180,0)</f>
        <v>7</v>
      </c>
      <c r="G100">
        <f>_xlfn.RANK.EQ(Raw!G130,Raw!G$2:G$180,0)</f>
        <v>8</v>
      </c>
      <c r="H100">
        <f>_xlfn.RANK.EQ(Raw!H130,Raw!H$2:H$180,0)</f>
        <v>8</v>
      </c>
      <c r="I100">
        <f>_xlfn.RANK.EQ(Raw!I130,Raw!I$2:I$180,0)</f>
        <v>9</v>
      </c>
      <c r="J100">
        <f>_xlfn.RANK.EQ(Raw!J130,Raw!J$2:J$180,0)</f>
        <v>12</v>
      </c>
      <c r="K100">
        <f>_xlfn.RANK.EQ(Raw!K130,Raw!K$2:K$180,0)</f>
        <v>12</v>
      </c>
      <c r="L100">
        <f>_xlfn.RANK.EQ(Raw!L130,Raw!L$2:L$180,0)</f>
        <v>13</v>
      </c>
      <c r="M100">
        <f>_xlfn.RANK.EQ(Raw!M130,Raw!M$2:M$180,0)</f>
        <v>16</v>
      </c>
      <c r="N100">
        <f>_xlfn.RANK.EQ(Raw!N130,Raw!N$2:N$180,0)</f>
        <v>14</v>
      </c>
      <c r="O100">
        <f>_xlfn.RANK.EQ(Raw!O130,Raw!O$2:O$180,0)</f>
        <v>19</v>
      </c>
      <c r="P100">
        <f>_xlfn.RANK.EQ(Raw!P130,Raw!P$2:P$180,0)</f>
        <v>19</v>
      </c>
      <c r="Q100">
        <f>_xlfn.RANK.EQ(Raw!Q130,Raw!Q$2:Q$180,0)</f>
        <v>18</v>
      </c>
      <c r="R100">
        <f>_xlfn.RANK.EQ(Raw!R130,Raw!R$2:R$180,0)</f>
        <v>18</v>
      </c>
      <c r="S100">
        <f>_xlfn.RANK.EQ(Raw!S130,Raw!S$2:S$180,0)</f>
        <v>21</v>
      </c>
      <c r="T100">
        <f>_xlfn.RANK.EQ(Raw!T130,Raw!T$2:T$180,0)</f>
        <v>18</v>
      </c>
      <c r="U100">
        <f>_xlfn.RANK.EQ(Raw!U130,Raw!U$2:U$180,0)</f>
        <v>22</v>
      </c>
      <c r="V100">
        <f>_xlfn.RANK.EQ(Raw!V130,Raw!V$2:V$180,0)</f>
        <v>23</v>
      </c>
      <c r="W100">
        <f>_xlfn.RANK.EQ(Raw!W130,Raw!W$2:W$180,0)</f>
        <v>23</v>
      </c>
      <c r="X100">
        <f>_xlfn.RANK.EQ(Raw!X130,Raw!X$2:X$180,0)</f>
        <v>23</v>
      </c>
      <c r="Y100">
        <f>_xlfn.RANK.EQ(Raw!Y130,Raw!Y$2:Y$180,0)</f>
        <v>23</v>
      </c>
      <c r="Z100">
        <f>_xlfn.RANK.EQ(Raw!Z130,Raw!Z$2:Z$180,0)</f>
        <v>23</v>
      </c>
      <c r="AA100">
        <f>_xlfn.RANK.EQ(Raw!AA130,Raw!AA$2:AA$180,0)</f>
        <v>22</v>
      </c>
      <c r="AB100">
        <f>_xlfn.RANK.EQ(Raw!AB130,Raw!AB$2:AB$180,0)</f>
        <v>22</v>
      </c>
      <c r="AC100">
        <f>_xlfn.RANK.EQ(Raw!AC130,Raw!AC$2:AC$180,0)</f>
        <v>21</v>
      </c>
      <c r="AD100">
        <f>_xlfn.RANK.EQ(Raw!AD130,Raw!AD$2:AD$180,0)</f>
        <v>18</v>
      </c>
      <c r="AE100">
        <f>_xlfn.RANK.EQ(Raw!AE130,Raw!AE$2:AE$180,0)</f>
        <v>26</v>
      </c>
      <c r="AF100">
        <f>_xlfn.RANK.EQ(Raw!AF130,Raw!AF$2:AF$180,0)</f>
        <v>40</v>
      </c>
      <c r="AG100">
        <f>_xlfn.RANK.EQ(Raw!AG130,Raw!AG$2:AG$180,0)</f>
        <v>29</v>
      </c>
      <c r="AH100">
        <f>_xlfn.RANK.EQ(Raw!AH130,Raw!AH$2:AH$180,0)</f>
        <v>31</v>
      </c>
      <c r="AI100">
        <f>_xlfn.RANK.EQ(Raw!AI130,Raw!AI$2:AI$180,0)</f>
        <v>22</v>
      </c>
      <c r="AJ100">
        <f>_xlfn.RANK.EQ(Raw!AJ130,Raw!AJ$2:AJ$180,0)</f>
        <v>21</v>
      </c>
      <c r="AK100">
        <f>_xlfn.RANK.EQ(Raw!AK130,Raw!AK$2:AK$180,0)</f>
        <v>19</v>
      </c>
      <c r="AL100">
        <f>_xlfn.RANK.EQ(Raw!AL130,Raw!AL$2:AL$180,0)</f>
        <v>20</v>
      </c>
      <c r="AM100">
        <f>_xlfn.RANK.EQ(Raw!AM130,Raw!AM$2:AM$180,0)</f>
        <v>23</v>
      </c>
      <c r="AN100">
        <f>_xlfn.RANK.EQ(Raw!AN130,Raw!AN$2:AN$180,0)</f>
        <v>21</v>
      </c>
      <c r="AO100">
        <f>_xlfn.RANK.EQ(Raw!AO130,Raw!AO$2:AO$180,0)</f>
        <v>20</v>
      </c>
      <c r="AP100">
        <f>_xlfn.RANK.EQ(Raw!AP130,Raw!AP$2:AP$180,0)</f>
        <v>18</v>
      </c>
      <c r="AQ100">
        <f>_xlfn.RANK.EQ(Raw!AQ130,Raw!AQ$2:AQ$180,0)</f>
        <v>24</v>
      </c>
      <c r="AR100">
        <f>_xlfn.RANK.EQ(Raw!AR130,Raw!AR$2:AR$180,0)</f>
        <v>16</v>
      </c>
      <c r="AS100">
        <f>_xlfn.RANK.EQ(Raw!AS130,Raw!AS$2:AS$180,0)</f>
        <v>21</v>
      </c>
      <c r="AT100">
        <f>_xlfn.RANK.EQ(Raw!AT130,Raw!AT$2:AT$180,0)</f>
        <v>24</v>
      </c>
      <c r="AU100">
        <f>_xlfn.RANK.EQ(Raw!AU130,Raw!AU$2:AU$180,0)</f>
        <v>24</v>
      </c>
      <c r="AV100">
        <f>_xlfn.RANK.EQ(Raw!AV130,Raw!AV$2:AV$180,0)</f>
        <v>24</v>
      </c>
      <c r="AW100">
        <f>_xlfn.RANK.EQ(Raw!AW130,Raw!AW$2:AW$180,0)</f>
        <v>23</v>
      </c>
      <c r="AX100">
        <f>_xlfn.RANK.EQ(Raw!AX130,Raw!AX$2:AX$180,0)</f>
        <v>27</v>
      </c>
      <c r="AY100">
        <f>_xlfn.RANK.EQ(Raw!AY130,Raw!AY$2:AY$180,0)</f>
        <v>26</v>
      </c>
      <c r="AZ100">
        <f>AY100-B100</f>
        <v>21</v>
      </c>
    </row>
    <row r="101" spans="1:52" x14ac:dyDescent="0.25">
      <c r="A101" t="s">
        <v>5</v>
      </c>
      <c r="B101">
        <f>_xlfn.RANK.EQ(Raw!B6,Raw!B$2:B$180,0)</f>
        <v>114</v>
      </c>
      <c r="C101">
        <f>_xlfn.RANK.EQ(Raw!C6,Raw!C$2:C$180,0)</f>
        <v>116</v>
      </c>
      <c r="D101">
        <f>_xlfn.RANK.EQ(Raw!D6,Raw!D$2:D$180,0)</f>
        <v>117</v>
      </c>
      <c r="E101">
        <f>_xlfn.RANK.EQ(Raw!E6,Raw!E$2:E$180,0)</f>
        <v>113</v>
      </c>
      <c r="F101">
        <f>_xlfn.RANK.EQ(Raw!F6,Raw!F$2:F$180,0)</f>
        <v>115</v>
      </c>
      <c r="G101">
        <f>_xlfn.RANK.EQ(Raw!G6,Raw!G$2:G$180,0)</f>
        <v>113</v>
      </c>
      <c r="H101">
        <f>_xlfn.RANK.EQ(Raw!H6,Raw!H$2:H$180,0)</f>
        <v>110</v>
      </c>
      <c r="I101">
        <f>_xlfn.RANK.EQ(Raw!I6,Raw!I$2:I$180,0)</f>
        <v>108</v>
      </c>
      <c r="J101">
        <f>_xlfn.RANK.EQ(Raw!J6,Raw!J$2:J$180,0)</f>
        <v>110</v>
      </c>
      <c r="K101">
        <f>_xlfn.RANK.EQ(Raw!K6,Raw!K$2:K$180,0)</f>
        <v>109</v>
      </c>
      <c r="L101">
        <f>_xlfn.RANK.EQ(Raw!L6,Raw!L$2:L$180,0)</f>
        <v>108</v>
      </c>
      <c r="M101">
        <f>_xlfn.RANK.EQ(Raw!M6,Raw!M$2:M$180,0)</f>
        <v>115</v>
      </c>
      <c r="N101">
        <f>_xlfn.RANK.EQ(Raw!N6,Raw!N$2:N$180,0)</f>
        <v>116</v>
      </c>
      <c r="O101">
        <f>_xlfn.RANK.EQ(Raw!O6,Raw!O$2:O$180,0)</f>
        <v>118</v>
      </c>
      <c r="P101">
        <f>_xlfn.RANK.EQ(Raw!P6,Raw!P$2:P$180,0)</f>
        <v>121</v>
      </c>
      <c r="Q101">
        <f>_xlfn.RANK.EQ(Raw!Q6,Raw!Q$2:Q$180,0)</f>
        <v>121</v>
      </c>
      <c r="R101">
        <f>_xlfn.RANK.EQ(Raw!R6,Raw!R$2:R$180,0)</f>
        <v>122</v>
      </c>
      <c r="S101">
        <f>_xlfn.RANK.EQ(Raw!S6,Raw!S$2:S$180,0)</f>
        <v>115</v>
      </c>
      <c r="T101">
        <f>_xlfn.RANK.EQ(Raw!T6,Raw!T$2:T$180,0)</f>
        <v>113</v>
      </c>
      <c r="U101">
        <f>_xlfn.RANK.EQ(Raw!U6,Raw!U$2:U$180,0)</f>
        <v>115</v>
      </c>
      <c r="V101">
        <f>_xlfn.RANK.EQ(Raw!V6,Raw!V$2:V$180,0)</f>
        <v>118</v>
      </c>
      <c r="W101">
        <f>_xlfn.RANK.EQ(Raw!W6,Raw!W$2:W$180,0)</f>
        <v>117</v>
      </c>
      <c r="X101">
        <f>_xlfn.RANK.EQ(Raw!X6,Raw!X$2:X$180,0)</f>
        <v>118</v>
      </c>
      <c r="Y101">
        <f>_xlfn.RANK.EQ(Raw!Y6,Raw!Y$2:Y$180,0)</f>
        <v>121</v>
      </c>
      <c r="Z101">
        <f>_xlfn.RANK.EQ(Raw!Z6,Raw!Z$2:Z$180,0)</f>
        <v>123</v>
      </c>
      <c r="AA101">
        <f>_xlfn.RANK.EQ(Raw!AA6,Raw!AA$2:AA$180,0)</f>
        <v>124</v>
      </c>
      <c r="AB101">
        <f>_xlfn.RANK.EQ(Raw!AB6,Raw!AB$2:AB$180,0)</f>
        <v>132</v>
      </c>
      <c r="AC101">
        <f>_xlfn.RANK.EQ(Raw!AC6,Raw!AC$2:AC$180,0)</f>
        <v>123</v>
      </c>
      <c r="AD101">
        <f>_xlfn.RANK.EQ(Raw!AD6,Raw!AD$2:AD$180,0)</f>
        <v>124</v>
      </c>
      <c r="AE101">
        <f>_xlfn.RANK.EQ(Raw!AE6,Raw!AE$2:AE$180,0)</f>
        <v>127</v>
      </c>
      <c r="AF101">
        <f>_xlfn.RANK.EQ(Raw!AF6,Raw!AF$2:AF$180,0)</f>
        <v>144</v>
      </c>
      <c r="AG101">
        <f>_xlfn.RANK.EQ(Raw!AG6,Raw!AG$2:AG$180,0)</f>
        <v>145</v>
      </c>
      <c r="AH101">
        <f>_xlfn.RANK.EQ(Raw!AH6,Raw!AH$2:AH$180,0)</f>
        <v>143</v>
      </c>
      <c r="AI101">
        <f>_xlfn.RANK.EQ(Raw!AI6,Raw!AI$2:AI$180,0)</f>
        <v>140</v>
      </c>
      <c r="AJ101">
        <f>_xlfn.RANK.EQ(Raw!AJ6,Raw!AJ$2:AJ$180,0)</f>
        <v>138</v>
      </c>
      <c r="AK101">
        <f>_xlfn.RANK.EQ(Raw!AK6,Raw!AK$2:AK$180,0)</f>
        <v>140</v>
      </c>
      <c r="AL101">
        <f>_xlfn.RANK.EQ(Raw!AL6,Raw!AL$2:AL$180,0)</f>
        <v>141</v>
      </c>
      <c r="AM101">
        <f>_xlfn.RANK.EQ(Raw!AM6,Raw!AM$2:AM$180,0)</f>
        <v>141</v>
      </c>
      <c r="AN101">
        <f>_xlfn.RANK.EQ(Raw!AN6,Raw!AN$2:AN$180,0)</f>
        <v>141</v>
      </c>
      <c r="AO101">
        <f>_xlfn.RANK.EQ(Raw!AO6,Raw!AO$2:AO$180,0)</f>
        <v>144</v>
      </c>
      <c r="AP101">
        <f>_xlfn.RANK.EQ(Raw!AP6,Raw!AP$2:AP$180,0)</f>
        <v>146</v>
      </c>
      <c r="AQ101">
        <f>_xlfn.RANK.EQ(Raw!AQ6,Raw!AQ$2:AQ$180,0)</f>
        <v>141</v>
      </c>
      <c r="AR101">
        <f>_xlfn.RANK.EQ(Raw!AR6,Raw!AR$2:AR$180,0)</f>
        <v>140</v>
      </c>
      <c r="AS101">
        <f>_xlfn.RANK.EQ(Raw!AS6,Raw!AS$2:AS$180,0)</f>
        <v>138</v>
      </c>
      <c r="AT101">
        <f>_xlfn.RANK.EQ(Raw!AT6,Raw!AT$2:AT$180,0)</f>
        <v>136</v>
      </c>
      <c r="AU101">
        <f>_xlfn.RANK.EQ(Raw!AU6,Raw!AU$2:AU$180,0)</f>
        <v>134</v>
      </c>
      <c r="AV101">
        <f>_xlfn.RANK.EQ(Raw!AV6,Raw!AV$2:AV$180,0)</f>
        <v>131</v>
      </c>
      <c r="AW101">
        <f>_xlfn.RANK.EQ(Raw!AW6,Raw!AW$2:AW$180,0)</f>
        <v>137</v>
      </c>
      <c r="AX101">
        <f>_xlfn.RANK.EQ(Raw!AX6,Raw!AX$2:AX$180,0)</f>
        <v>134</v>
      </c>
      <c r="AY101">
        <f>_xlfn.RANK.EQ(Raw!AY6,Raw!AY$2:AY$180,0)</f>
        <v>134</v>
      </c>
      <c r="AZ101">
        <f>AY101-B101</f>
        <v>20</v>
      </c>
    </row>
    <row r="102" spans="1:52" x14ac:dyDescent="0.25">
      <c r="A102" t="s">
        <v>7</v>
      </c>
      <c r="B102">
        <f>_xlfn.RANK.EQ(Raw!B8,Raw!B$2:B$180,0)</f>
        <v>17</v>
      </c>
      <c r="C102">
        <f>_xlfn.RANK.EQ(Raw!C8,Raw!C$2:C$180,0)</f>
        <v>15</v>
      </c>
      <c r="D102">
        <f>_xlfn.RANK.EQ(Raw!D8,Raw!D$2:D$180,0)</f>
        <v>15</v>
      </c>
      <c r="E102">
        <f>_xlfn.RANK.EQ(Raw!E8,Raw!E$2:E$180,0)</f>
        <v>14</v>
      </c>
      <c r="F102">
        <f>_xlfn.RANK.EQ(Raw!F8,Raw!F$2:F$180,0)</f>
        <v>19</v>
      </c>
      <c r="G102">
        <f>_xlfn.RANK.EQ(Raw!G8,Raw!G$2:G$180,0)</f>
        <v>19</v>
      </c>
      <c r="H102">
        <f>_xlfn.RANK.EQ(Raw!H8,Raw!H$2:H$180,0)</f>
        <v>19</v>
      </c>
      <c r="I102">
        <f>_xlfn.RANK.EQ(Raw!I8,Raw!I$2:I$180,0)</f>
        <v>23</v>
      </c>
      <c r="J102">
        <f>_xlfn.RANK.EQ(Raw!J8,Raw!J$2:J$180,0)</f>
        <v>21</v>
      </c>
      <c r="K102">
        <f>_xlfn.RANK.EQ(Raw!K8,Raw!K$2:K$180,0)</f>
        <v>21</v>
      </c>
      <c r="L102">
        <f>_xlfn.RANK.EQ(Raw!L8,Raw!L$2:L$180,0)</f>
        <v>22</v>
      </c>
      <c r="M102">
        <f>_xlfn.RANK.EQ(Raw!M8,Raw!M$2:M$180,0)</f>
        <v>24</v>
      </c>
      <c r="N102">
        <f>_xlfn.RANK.EQ(Raw!N8,Raw!N$2:N$180,0)</f>
        <v>23</v>
      </c>
      <c r="O102">
        <f>_xlfn.RANK.EQ(Raw!O8,Raw!O$2:O$180,0)</f>
        <v>23</v>
      </c>
      <c r="P102">
        <f>_xlfn.RANK.EQ(Raw!P8,Raw!P$2:P$180,0)</f>
        <v>23</v>
      </c>
      <c r="Q102">
        <f>_xlfn.RANK.EQ(Raw!Q8,Raw!Q$2:Q$180,0)</f>
        <v>24</v>
      </c>
      <c r="R102">
        <f>_xlfn.RANK.EQ(Raw!R8,Raw!R$2:R$180,0)</f>
        <v>24</v>
      </c>
      <c r="S102">
        <f>_xlfn.RANK.EQ(Raw!S8,Raw!S$2:S$180,0)</f>
        <v>24</v>
      </c>
      <c r="T102">
        <f>_xlfn.RANK.EQ(Raw!T8,Raw!T$2:T$180,0)</f>
        <v>25</v>
      </c>
      <c r="U102">
        <f>_xlfn.RANK.EQ(Raw!U8,Raw!U$2:U$180,0)</f>
        <v>25</v>
      </c>
      <c r="V102">
        <f>_xlfn.RANK.EQ(Raw!V8,Raw!V$2:V$180,0)</f>
        <v>24</v>
      </c>
      <c r="W102">
        <f>_xlfn.RANK.EQ(Raw!W8,Raw!W$2:W$180,0)</f>
        <v>25</v>
      </c>
      <c r="X102">
        <f>_xlfn.RANK.EQ(Raw!X8,Raw!X$2:X$180,0)</f>
        <v>25</v>
      </c>
      <c r="Y102">
        <f>_xlfn.RANK.EQ(Raw!Y8,Raw!Y$2:Y$180,0)</f>
        <v>24</v>
      </c>
      <c r="Z102">
        <f>_xlfn.RANK.EQ(Raw!Z8,Raw!Z$2:Z$180,0)</f>
        <v>26</v>
      </c>
      <c r="AA102">
        <f>_xlfn.RANK.EQ(Raw!AA8,Raw!AA$2:AA$180,0)</f>
        <v>25</v>
      </c>
      <c r="AB102">
        <f>_xlfn.RANK.EQ(Raw!AB8,Raw!AB$2:AB$180,0)</f>
        <v>27</v>
      </c>
      <c r="AC102">
        <f>_xlfn.RANK.EQ(Raw!AC8,Raw!AC$2:AC$180,0)</f>
        <v>26</v>
      </c>
      <c r="AD102">
        <f>_xlfn.RANK.EQ(Raw!AD8,Raw!AD$2:AD$180,0)</f>
        <v>25</v>
      </c>
      <c r="AE102">
        <f>_xlfn.RANK.EQ(Raw!AE8,Raw!AE$2:AE$180,0)</f>
        <v>22</v>
      </c>
      <c r="AF102">
        <f>_xlfn.RANK.EQ(Raw!AF8,Raw!AF$2:AF$180,0)</f>
        <v>39</v>
      </c>
      <c r="AG102">
        <f>_xlfn.RANK.EQ(Raw!AG8,Raw!AG$2:AG$180,0)</f>
        <v>35</v>
      </c>
      <c r="AH102">
        <f>_xlfn.RANK.EQ(Raw!AH8,Raw!AH$2:AH$180,0)</f>
        <v>36</v>
      </c>
      <c r="AI102">
        <f>_xlfn.RANK.EQ(Raw!AI8,Raw!AI$2:AI$180,0)</f>
        <v>36</v>
      </c>
      <c r="AJ102">
        <f>_xlfn.RANK.EQ(Raw!AJ8,Raw!AJ$2:AJ$180,0)</f>
        <v>36</v>
      </c>
      <c r="AK102">
        <f>_xlfn.RANK.EQ(Raw!AK8,Raw!AK$2:AK$180,0)</f>
        <v>39</v>
      </c>
      <c r="AL102">
        <f>_xlfn.RANK.EQ(Raw!AL8,Raw!AL$2:AL$180,0)</f>
        <v>41</v>
      </c>
      <c r="AM102">
        <f>_xlfn.RANK.EQ(Raw!AM8,Raw!AM$2:AM$180,0)</f>
        <v>39</v>
      </c>
      <c r="AN102">
        <f>_xlfn.RANK.EQ(Raw!AN8,Raw!AN$2:AN$180,0)</f>
        <v>35</v>
      </c>
      <c r="AO102">
        <f>_xlfn.RANK.EQ(Raw!AO8,Raw!AO$2:AO$180,0)</f>
        <v>39</v>
      </c>
      <c r="AP102">
        <f>_xlfn.RANK.EQ(Raw!AP8,Raw!AP$2:AP$180,0)</f>
        <v>38</v>
      </c>
      <c r="AQ102">
        <f>_xlfn.RANK.EQ(Raw!AQ8,Raw!AQ$2:AQ$180,0)</f>
        <v>38</v>
      </c>
      <c r="AR102">
        <f>_xlfn.RANK.EQ(Raw!AR8,Raw!AR$2:AR$180,0)</f>
        <v>37</v>
      </c>
      <c r="AS102">
        <f>_xlfn.RANK.EQ(Raw!AS8,Raw!AS$2:AS$180,0)</f>
        <v>35</v>
      </c>
      <c r="AT102">
        <f>_xlfn.RANK.EQ(Raw!AT8,Raw!AT$2:AT$180,0)</f>
        <v>35</v>
      </c>
      <c r="AU102">
        <f>_xlfn.RANK.EQ(Raw!AU8,Raw!AU$2:AU$180,0)</f>
        <v>33</v>
      </c>
      <c r="AV102">
        <f>_xlfn.RANK.EQ(Raw!AV8,Raw!AV$2:AV$180,0)</f>
        <v>32</v>
      </c>
      <c r="AW102">
        <f>_xlfn.RANK.EQ(Raw!AW8,Raw!AW$2:AW$180,0)</f>
        <v>34</v>
      </c>
      <c r="AX102">
        <f>_xlfn.RANK.EQ(Raw!AX8,Raw!AX$2:AX$180,0)</f>
        <v>37</v>
      </c>
      <c r="AY102">
        <f>_xlfn.RANK.EQ(Raw!AY8,Raw!AY$2:AY$180,0)</f>
        <v>37</v>
      </c>
      <c r="AZ102">
        <f>AY102-B102</f>
        <v>20</v>
      </c>
    </row>
    <row r="103" spans="1:52" x14ac:dyDescent="0.25">
      <c r="A103" t="s">
        <v>98</v>
      </c>
      <c r="B103">
        <f>_xlfn.RANK.EQ(Raw!B99,Raw!B$2:B$180,0)</f>
        <v>142</v>
      </c>
      <c r="C103">
        <f>_xlfn.RANK.EQ(Raw!C99,Raw!C$2:C$180,0)</f>
        <v>138</v>
      </c>
      <c r="D103">
        <f>_xlfn.RANK.EQ(Raw!D99,Raw!D$2:D$180,0)</f>
        <v>144</v>
      </c>
      <c r="E103">
        <f>_xlfn.RANK.EQ(Raw!E99,Raw!E$2:E$180,0)</f>
        <v>136</v>
      </c>
      <c r="F103">
        <f>_xlfn.RANK.EQ(Raw!F99,Raw!F$2:F$180,0)</f>
        <v>143</v>
      </c>
      <c r="G103">
        <f>_xlfn.RANK.EQ(Raw!G99,Raw!G$2:G$180,0)</f>
        <v>144</v>
      </c>
      <c r="H103">
        <f>_xlfn.RANK.EQ(Raw!H99,Raw!H$2:H$180,0)</f>
        <v>145</v>
      </c>
      <c r="I103">
        <f>_xlfn.RANK.EQ(Raw!I99,Raw!I$2:I$180,0)</f>
        <v>145</v>
      </c>
      <c r="J103">
        <f>_xlfn.RANK.EQ(Raw!J99,Raw!J$2:J$180,0)</f>
        <v>145</v>
      </c>
      <c r="K103">
        <f>_xlfn.RANK.EQ(Raw!K99,Raw!K$2:K$180,0)</f>
        <v>142</v>
      </c>
      <c r="L103">
        <f>_xlfn.RANK.EQ(Raw!L99,Raw!L$2:L$180,0)</f>
        <v>146</v>
      </c>
      <c r="M103">
        <f>_xlfn.RANK.EQ(Raw!M99,Raw!M$2:M$180,0)</f>
        <v>136</v>
      </c>
      <c r="N103">
        <f>_xlfn.RANK.EQ(Raw!N99,Raw!N$2:N$180,0)</f>
        <v>127</v>
      </c>
      <c r="O103">
        <f>_xlfn.RANK.EQ(Raw!O99,Raw!O$2:O$180,0)</f>
        <v>130</v>
      </c>
      <c r="P103">
        <f>_xlfn.RANK.EQ(Raw!P99,Raw!P$2:P$180,0)</f>
        <v>138</v>
      </c>
      <c r="Q103">
        <f>_xlfn.RANK.EQ(Raw!Q99,Raw!Q$2:Q$180,0)</f>
        <v>141</v>
      </c>
      <c r="R103">
        <f>_xlfn.RANK.EQ(Raw!R99,Raw!R$2:R$180,0)</f>
        <v>136</v>
      </c>
      <c r="S103">
        <f>_xlfn.RANK.EQ(Raw!S99,Raw!S$2:S$180,0)</f>
        <v>144</v>
      </c>
      <c r="T103">
        <f>_xlfn.RANK.EQ(Raw!T99,Raw!T$2:T$180,0)</f>
        <v>144</v>
      </c>
      <c r="U103">
        <f>_xlfn.RANK.EQ(Raw!U99,Raw!U$2:U$180,0)</f>
        <v>142</v>
      </c>
      <c r="V103">
        <f>_xlfn.RANK.EQ(Raw!V99,Raw!V$2:V$180,0)</f>
        <v>127</v>
      </c>
      <c r="W103">
        <f>_xlfn.RANK.EQ(Raw!W99,Raw!W$2:W$180,0)</f>
        <v>133</v>
      </c>
      <c r="X103">
        <f>_xlfn.RANK.EQ(Raw!X99,Raw!X$2:X$180,0)</f>
        <v>135</v>
      </c>
      <c r="Y103">
        <f>_xlfn.RANK.EQ(Raw!Y99,Raw!Y$2:Y$180,0)</f>
        <v>129</v>
      </c>
      <c r="Z103">
        <f>_xlfn.RANK.EQ(Raw!Z99,Raw!Z$2:Z$180,0)</f>
        <v>131</v>
      </c>
      <c r="AA103">
        <f>_xlfn.RANK.EQ(Raw!AA99,Raw!AA$2:AA$180,0)</f>
        <v>133</v>
      </c>
      <c r="AB103">
        <f>_xlfn.RANK.EQ(Raw!AB99,Raw!AB$2:AB$180,0)</f>
        <v>133</v>
      </c>
      <c r="AC103">
        <f>_xlfn.RANK.EQ(Raw!AC99,Raw!AC$2:AC$180,0)</f>
        <v>139</v>
      </c>
      <c r="AD103">
        <f>_xlfn.RANK.EQ(Raw!AD99,Raw!AD$2:AD$180,0)</f>
        <v>138</v>
      </c>
      <c r="AE103">
        <f>_xlfn.RANK.EQ(Raw!AE99,Raw!AE$2:AE$180,0)</f>
        <v>142</v>
      </c>
      <c r="AF103">
        <f>_xlfn.RANK.EQ(Raw!AF99,Raw!AF$2:AF$180,0)</f>
        <v>163</v>
      </c>
      <c r="AG103">
        <f>_xlfn.RANK.EQ(Raw!AG99,Raw!AG$2:AG$180,0)</f>
        <v>165</v>
      </c>
      <c r="AH103">
        <f>_xlfn.RANK.EQ(Raw!AH99,Raw!AH$2:AH$180,0)</f>
        <v>170</v>
      </c>
      <c r="AI103">
        <f>_xlfn.RANK.EQ(Raw!AI99,Raw!AI$2:AI$180,0)</f>
        <v>164</v>
      </c>
      <c r="AJ103">
        <f>_xlfn.RANK.EQ(Raw!AJ99,Raw!AJ$2:AJ$180,0)</f>
        <v>169</v>
      </c>
      <c r="AK103">
        <f>_xlfn.RANK.EQ(Raw!AK99,Raw!AK$2:AK$180,0)</f>
        <v>169</v>
      </c>
      <c r="AL103">
        <f>_xlfn.RANK.EQ(Raw!AL99,Raw!AL$2:AL$180,0)</f>
        <v>161</v>
      </c>
      <c r="AM103">
        <f>_xlfn.RANK.EQ(Raw!AM99,Raw!AM$2:AM$180,0)</f>
        <v>161</v>
      </c>
      <c r="AN103">
        <f>_xlfn.RANK.EQ(Raw!AN99,Raw!AN$2:AN$180,0)</f>
        <v>162</v>
      </c>
      <c r="AO103">
        <f>_xlfn.RANK.EQ(Raw!AO99,Raw!AO$2:AO$180,0)</f>
        <v>162</v>
      </c>
      <c r="AP103">
        <f>_xlfn.RANK.EQ(Raw!AP99,Raw!AP$2:AP$180,0)</f>
        <v>164</v>
      </c>
      <c r="AQ103">
        <f>_xlfn.RANK.EQ(Raw!AQ99,Raw!AQ$2:AQ$180,0)</f>
        <v>163</v>
      </c>
      <c r="AR103">
        <f>_xlfn.RANK.EQ(Raw!AR99,Raw!AR$2:AR$180,0)</f>
        <v>165</v>
      </c>
      <c r="AS103">
        <f>_xlfn.RANK.EQ(Raw!AS99,Raw!AS$2:AS$180,0)</f>
        <v>167</v>
      </c>
      <c r="AT103">
        <f>_xlfn.RANK.EQ(Raw!AT99,Raw!AT$2:AT$180,0)</f>
        <v>165</v>
      </c>
      <c r="AU103">
        <f>_xlfn.RANK.EQ(Raw!AU99,Raw!AU$2:AU$180,0)</f>
        <v>167</v>
      </c>
      <c r="AV103">
        <f>_xlfn.RANK.EQ(Raw!AV99,Raw!AV$2:AV$180,0)</f>
        <v>167</v>
      </c>
      <c r="AW103">
        <f>_xlfn.RANK.EQ(Raw!AW99,Raw!AW$2:AW$180,0)</f>
        <v>164</v>
      </c>
      <c r="AX103">
        <f>_xlfn.RANK.EQ(Raw!AX99,Raw!AX$2:AX$180,0)</f>
        <v>162</v>
      </c>
      <c r="AY103">
        <f>_xlfn.RANK.EQ(Raw!AY99,Raw!AY$2:AY$180,0)</f>
        <v>162</v>
      </c>
      <c r="AZ103">
        <f>AY103-B103</f>
        <v>20</v>
      </c>
    </row>
    <row r="104" spans="1:52" x14ac:dyDescent="0.25">
      <c r="A104" t="s">
        <v>149</v>
      </c>
      <c r="B104">
        <f>_xlfn.RANK.EQ(Raw!B150,Raw!B$2:B$180,0)</f>
        <v>57</v>
      </c>
      <c r="C104">
        <f>_xlfn.RANK.EQ(Raw!C150,Raw!C$2:C$180,0)</f>
        <v>56</v>
      </c>
      <c r="D104">
        <f>_xlfn.RANK.EQ(Raw!D150,Raw!D$2:D$180,0)</f>
        <v>61</v>
      </c>
      <c r="E104">
        <f>_xlfn.RANK.EQ(Raw!E150,Raw!E$2:E$180,0)</f>
        <v>67</v>
      </c>
      <c r="F104">
        <f>_xlfn.RANK.EQ(Raw!F150,Raw!F$2:F$180,0)</f>
        <v>58</v>
      </c>
      <c r="G104">
        <f>_xlfn.RANK.EQ(Raw!G150,Raw!G$2:G$180,0)</f>
        <v>58</v>
      </c>
      <c r="H104">
        <f>_xlfn.RANK.EQ(Raw!H150,Raw!H$2:H$180,0)</f>
        <v>61</v>
      </c>
      <c r="I104">
        <f>_xlfn.RANK.EQ(Raw!I150,Raw!I$2:I$180,0)</f>
        <v>62</v>
      </c>
      <c r="J104">
        <f>_xlfn.RANK.EQ(Raw!J150,Raw!J$2:J$180,0)</f>
        <v>62</v>
      </c>
      <c r="K104">
        <f>_xlfn.RANK.EQ(Raw!K150,Raw!K$2:K$180,0)</f>
        <v>63</v>
      </c>
      <c r="L104">
        <f>_xlfn.RANK.EQ(Raw!L150,Raw!L$2:L$180,0)</f>
        <v>67</v>
      </c>
      <c r="M104">
        <f>_xlfn.RANK.EQ(Raw!M150,Raw!M$2:M$180,0)</f>
        <v>63</v>
      </c>
      <c r="N104">
        <f>_xlfn.RANK.EQ(Raw!N150,Raw!N$2:N$180,0)</f>
        <v>63</v>
      </c>
      <c r="O104">
        <f>_xlfn.RANK.EQ(Raw!O150,Raw!O$2:O$180,0)</f>
        <v>64</v>
      </c>
      <c r="P104">
        <f>_xlfn.RANK.EQ(Raw!P150,Raw!P$2:P$180,0)</f>
        <v>63</v>
      </c>
      <c r="Q104">
        <f>_xlfn.RANK.EQ(Raw!Q150,Raw!Q$2:Q$180,0)</f>
        <v>62</v>
      </c>
      <c r="R104">
        <f>_xlfn.RANK.EQ(Raw!R150,Raw!R$2:R$180,0)</f>
        <v>69</v>
      </c>
      <c r="S104">
        <f>_xlfn.RANK.EQ(Raw!S150,Raw!S$2:S$180,0)</f>
        <v>66</v>
      </c>
      <c r="T104">
        <f>_xlfn.RANK.EQ(Raw!T150,Raw!T$2:T$180,0)</f>
        <v>64</v>
      </c>
      <c r="U104">
        <f>_xlfn.RANK.EQ(Raw!U150,Raw!U$2:U$180,0)</f>
        <v>61</v>
      </c>
      <c r="V104">
        <f>_xlfn.RANK.EQ(Raw!V150,Raw!V$2:V$180,0)</f>
        <v>61</v>
      </c>
      <c r="W104">
        <f>_xlfn.RANK.EQ(Raw!W150,Raw!W$2:W$180,0)</f>
        <v>68</v>
      </c>
      <c r="X104">
        <f>_xlfn.RANK.EQ(Raw!X150,Raw!X$2:X$180,0)</f>
        <v>64</v>
      </c>
      <c r="Y104">
        <f>_xlfn.RANK.EQ(Raw!Y150,Raw!Y$2:Y$180,0)</f>
        <v>65</v>
      </c>
      <c r="Z104">
        <f>_xlfn.RANK.EQ(Raw!Z150,Raw!Z$2:Z$180,0)</f>
        <v>67</v>
      </c>
      <c r="AA104">
        <f>_xlfn.RANK.EQ(Raw!AA150,Raw!AA$2:AA$180,0)</f>
        <v>69</v>
      </c>
      <c r="AB104">
        <f>_xlfn.RANK.EQ(Raw!AB150,Raw!AB$2:AB$180,0)</f>
        <v>69</v>
      </c>
      <c r="AC104">
        <f>_xlfn.RANK.EQ(Raw!AC150,Raw!AC$2:AC$180,0)</f>
        <v>70</v>
      </c>
      <c r="AD104">
        <f>_xlfn.RANK.EQ(Raw!AD150,Raw!AD$2:AD$180,0)</f>
        <v>64</v>
      </c>
      <c r="AE104">
        <f>_xlfn.RANK.EQ(Raw!AE150,Raw!AE$2:AE$180,0)</f>
        <v>64</v>
      </c>
      <c r="AF104">
        <f>_xlfn.RANK.EQ(Raw!AF150,Raw!AF$2:AF$180,0)</f>
        <v>74</v>
      </c>
      <c r="AG104">
        <f>_xlfn.RANK.EQ(Raw!AG150,Raw!AG$2:AG$180,0)</f>
        <v>71</v>
      </c>
      <c r="AH104">
        <f>_xlfn.RANK.EQ(Raw!AH150,Raw!AH$2:AH$180,0)</f>
        <v>80</v>
      </c>
      <c r="AI104">
        <f>_xlfn.RANK.EQ(Raw!AI150,Raw!AI$2:AI$180,0)</f>
        <v>71</v>
      </c>
      <c r="AJ104">
        <f>_xlfn.RANK.EQ(Raw!AJ150,Raw!AJ$2:AJ$180,0)</f>
        <v>73</v>
      </c>
      <c r="AK104">
        <f>_xlfn.RANK.EQ(Raw!AK150,Raw!AK$2:AK$180,0)</f>
        <v>72</v>
      </c>
      <c r="AL104">
        <f>_xlfn.RANK.EQ(Raw!AL150,Raw!AL$2:AL$180,0)</f>
        <v>71</v>
      </c>
      <c r="AM104">
        <f>_xlfn.RANK.EQ(Raw!AM150,Raw!AM$2:AM$180,0)</f>
        <v>74</v>
      </c>
      <c r="AN104">
        <f>_xlfn.RANK.EQ(Raw!AN150,Raw!AN$2:AN$180,0)</f>
        <v>77</v>
      </c>
      <c r="AO104">
        <f>_xlfn.RANK.EQ(Raw!AO150,Raw!AO$2:AO$180,0)</f>
        <v>71</v>
      </c>
      <c r="AP104">
        <f>_xlfn.RANK.EQ(Raw!AP150,Raw!AP$2:AP$180,0)</f>
        <v>70</v>
      </c>
      <c r="AQ104">
        <f>_xlfn.RANK.EQ(Raw!AQ150,Raw!AQ$2:AQ$180,0)</f>
        <v>71</v>
      </c>
      <c r="AR104">
        <f>_xlfn.RANK.EQ(Raw!AR150,Raw!AR$2:AR$180,0)</f>
        <v>68</v>
      </c>
      <c r="AS104">
        <f>_xlfn.RANK.EQ(Raw!AS150,Raw!AS$2:AS$180,0)</f>
        <v>69</v>
      </c>
      <c r="AT104">
        <f>_xlfn.RANK.EQ(Raw!AT150,Raw!AT$2:AT$180,0)</f>
        <v>75</v>
      </c>
      <c r="AU104">
        <f>_xlfn.RANK.EQ(Raw!AU150,Raw!AU$2:AU$180,0)</f>
        <v>77</v>
      </c>
      <c r="AV104">
        <f>_xlfn.RANK.EQ(Raw!AV150,Raw!AV$2:AV$180,0)</f>
        <v>76</v>
      </c>
      <c r="AW104">
        <f>_xlfn.RANK.EQ(Raw!AW150,Raw!AW$2:AW$180,0)</f>
        <v>74</v>
      </c>
      <c r="AX104">
        <f>_xlfn.RANK.EQ(Raw!AX150,Raw!AX$2:AX$180,0)</f>
        <v>72</v>
      </c>
      <c r="AY104">
        <f>_xlfn.RANK.EQ(Raw!AY150,Raw!AY$2:AY$180,0)</f>
        <v>77</v>
      </c>
      <c r="AZ104">
        <f>AY104-B104</f>
        <v>20</v>
      </c>
    </row>
    <row r="105" spans="1:52" x14ac:dyDescent="0.25">
      <c r="A105" t="s">
        <v>9</v>
      </c>
      <c r="B105">
        <f>_xlfn.RANK.EQ(Raw!B10,Raw!B$2:B$180,0)</f>
        <v>47</v>
      </c>
      <c r="C105">
        <f>_xlfn.RANK.EQ(Raw!C10,Raw!C$2:C$180,0)</f>
        <v>44</v>
      </c>
      <c r="D105">
        <f>_xlfn.RANK.EQ(Raw!D10,Raw!D$2:D$180,0)</f>
        <v>41</v>
      </c>
      <c r="E105">
        <f>_xlfn.RANK.EQ(Raw!E10,Raw!E$2:E$180,0)</f>
        <v>46</v>
      </c>
      <c r="F105">
        <f>_xlfn.RANK.EQ(Raw!F10,Raw!F$2:F$180,0)</f>
        <v>46</v>
      </c>
      <c r="G105">
        <f>_xlfn.RANK.EQ(Raw!G10,Raw!G$2:G$180,0)</f>
        <v>48</v>
      </c>
      <c r="H105">
        <f>_xlfn.RANK.EQ(Raw!H10,Raw!H$2:H$180,0)</f>
        <v>46</v>
      </c>
      <c r="I105">
        <f>_xlfn.RANK.EQ(Raw!I10,Raw!I$2:I$180,0)</f>
        <v>46</v>
      </c>
      <c r="J105">
        <f>_xlfn.RANK.EQ(Raw!J10,Raw!J$2:J$180,0)</f>
        <v>45</v>
      </c>
      <c r="K105">
        <f>_xlfn.RANK.EQ(Raw!K10,Raw!K$2:K$180,0)</f>
        <v>47</v>
      </c>
      <c r="L105">
        <f>_xlfn.RANK.EQ(Raw!L10,Raw!L$2:L$180,0)</f>
        <v>48</v>
      </c>
      <c r="M105">
        <f>_xlfn.RANK.EQ(Raw!M10,Raw!M$2:M$180,0)</f>
        <v>46</v>
      </c>
      <c r="N105">
        <f>_xlfn.RANK.EQ(Raw!N10,Raw!N$2:N$180,0)</f>
        <v>50</v>
      </c>
      <c r="O105">
        <f>_xlfn.RANK.EQ(Raw!O10,Raw!O$2:O$180,0)</f>
        <v>48</v>
      </c>
      <c r="P105">
        <f>_xlfn.RANK.EQ(Raw!P10,Raw!P$2:P$180,0)</f>
        <v>53</v>
      </c>
      <c r="Q105">
        <f>_xlfn.RANK.EQ(Raw!Q10,Raw!Q$2:Q$180,0)</f>
        <v>56</v>
      </c>
      <c r="R105">
        <f>_xlfn.RANK.EQ(Raw!R10,Raw!R$2:R$180,0)</f>
        <v>59</v>
      </c>
      <c r="S105">
        <f>_xlfn.RANK.EQ(Raw!S10,Raw!S$2:S$180,0)</f>
        <v>58</v>
      </c>
      <c r="T105">
        <f>_xlfn.RANK.EQ(Raw!T10,Raw!T$2:T$180,0)</f>
        <v>63</v>
      </c>
      <c r="U105">
        <f>_xlfn.RANK.EQ(Raw!U10,Raw!U$2:U$180,0)</f>
        <v>56</v>
      </c>
      <c r="V105">
        <f>_xlfn.RANK.EQ(Raw!V10,Raw!V$2:V$180,0)</f>
        <v>61</v>
      </c>
      <c r="W105">
        <f>_xlfn.RANK.EQ(Raw!W10,Raw!W$2:W$180,0)</f>
        <v>63</v>
      </c>
      <c r="X105">
        <f>_xlfn.RANK.EQ(Raw!X10,Raw!X$2:X$180,0)</f>
        <v>65</v>
      </c>
      <c r="Y105">
        <f>_xlfn.RANK.EQ(Raw!Y10,Raw!Y$2:Y$180,0)</f>
        <v>64</v>
      </c>
      <c r="Z105">
        <f>_xlfn.RANK.EQ(Raw!Z10,Raw!Z$2:Z$180,0)</f>
        <v>62</v>
      </c>
      <c r="AA105">
        <f>_xlfn.RANK.EQ(Raw!AA10,Raw!AA$2:AA$180,0)</f>
        <v>63</v>
      </c>
      <c r="AB105">
        <f>_xlfn.RANK.EQ(Raw!AB10,Raw!AB$2:AB$180,0)</f>
        <v>63</v>
      </c>
      <c r="AC105">
        <f>_xlfn.RANK.EQ(Raw!AC10,Raw!AC$2:AC$180,0)</f>
        <v>61</v>
      </c>
      <c r="AD105">
        <f>_xlfn.RANK.EQ(Raw!AD10,Raw!AD$2:AD$180,0)</f>
        <v>60</v>
      </c>
      <c r="AE105">
        <f>_xlfn.RANK.EQ(Raw!AE10,Raw!AE$2:AE$180,0)</f>
        <v>59</v>
      </c>
      <c r="AF105">
        <f>_xlfn.RANK.EQ(Raw!AF10,Raw!AF$2:AF$180,0)</f>
        <v>80</v>
      </c>
      <c r="AG105">
        <f>_xlfn.RANK.EQ(Raw!AG10,Raw!AG$2:AG$180,0)</f>
        <v>83</v>
      </c>
      <c r="AH105">
        <f>_xlfn.RANK.EQ(Raw!AH10,Raw!AH$2:AH$180,0)</f>
        <v>82</v>
      </c>
      <c r="AI105">
        <f>_xlfn.RANK.EQ(Raw!AI10,Raw!AI$2:AI$180,0)</f>
        <v>72</v>
      </c>
      <c r="AJ105">
        <f>_xlfn.RANK.EQ(Raw!AJ10,Raw!AJ$2:AJ$180,0)</f>
        <v>67</v>
      </c>
      <c r="AK105">
        <f>_xlfn.RANK.EQ(Raw!AK10,Raw!AK$2:AK$180,0)</f>
        <v>88</v>
      </c>
      <c r="AL105">
        <f>_xlfn.RANK.EQ(Raw!AL10,Raw!AL$2:AL$180,0)</f>
        <v>65</v>
      </c>
      <c r="AM105">
        <f>_xlfn.RANK.EQ(Raw!AM10,Raw!AM$2:AM$180,0)</f>
        <v>66</v>
      </c>
      <c r="AN105">
        <f>_xlfn.RANK.EQ(Raw!AN10,Raw!AN$2:AN$180,0)</f>
        <v>66</v>
      </c>
      <c r="AO105">
        <f>_xlfn.RANK.EQ(Raw!AO10,Raw!AO$2:AO$180,0)</f>
        <v>62</v>
      </c>
      <c r="AP105">
        <f>_xlfn.RANK.EQ(Raw!AP10,Raw!AP$2:AP$180,0)</f>
        <v>64</v>
      </c>
      <c r="AQ105">
        <f>_xlfn.RANK.EQ(Raw!AQ10,Raw!AQ$2:AQ$180,0)</f>
        <v>58</v>
      </c>
      <c r="AR105">
        <f>_xlfn.RANK.EQ(Raw!AR10,Raw!AR$2:AR$180,0)</f>
        <v>59</v>
      </c>
      <c r="AS105">
        <f>_xlfn.RANK.EQ(Raw!AS10,Raw!AS$2:AS$180,0)</f>
        <v>56</v>
      </c>
      <c r="AT105">
        <f>_xlfn.RANK.EQ(Raw!AT10,Raw!AT$2:AT$180,0)</f>
        <v>59</v>
      </c>
      <c r="AU105">
        <f>_xlfn.RANK.EQ(Raw!AU10,Raw!AU$2:AU$180,0)</f>
        <v>60</v>
      </c>
      <c r="AV105">
        <f>_xlfn.RANK.EQ(Raw!AV10,Raw!AV$2:AV$180,0)</f>
        <v>62</v>
      </c>
      <c r="AW105">
        <f>_xlfn.RANK.EQ(Raw!AW10,Raw!AW$2:AW$180,0)</f>
        <v>66</v>
      </c>
      <c r="AX105">
        <f>_xlfn.RANK.EQ(Raw!AX10,Raw!AX$2:AX$180,0)</f>
        <v>75</v>
      </c>
      <c r="AY105">
        <f>_xlfn.RANK.EQ(Raw!AY10,Raw!AY$2:AY$180,0)</f>
        <v>66</v>
      </c>
      <c r="AZ105">
        <f>AY105-B105</f>
        <v>19</v>
      </c>
    </row>
    <row r="106" spans="1:52" x14ac:dyDescent="0.25">
      <c r="A106" t="s">
        <v>24</v>
      </c>
      <c r="B106">
        <f>_xlfn.RANK.EQ(Raw!B25,Raw!B$2:B$180,0)</f>
        <v>110</v>
      </c>
      <c r="C106">
        <f>_xlfn.RANK.EQ(Raw!C25,Raw!C$2:C$180,0)</f>
        <v>114</v>
      </c>
      <c r="D106">
        <f>_xlfn.RANK.EQ(Raw!D25,Raw!D$2:D$180,0)</f>
        <v>116</v>
      </c>
      <c r="E106">
        <f>_xlfn.RANK.EQ(Raw!E25,Raw!E$2:E$180,0)</f>
        <v>110</v>
      </c>
      <c r="F106">
        <f>_xlfn.RANK.EQ(Raw!F25,Raw!F$2:F$180,0)</f>
        <v>119</v>
      </c>
      <c r="G106">
        <f>_xlfn.RANK.EQ(Raw!G25,Raw!G$2:G$180,0)</f>
        <v>115</v>
      </c>
      <c r="H106">
        <f>_xlfn.RANK.EQ(Raw!H25,Raw!H$2:H$180,0)</f>
        <v>116</v>
      </c>
      <c r="I106">
        <f>_xlfn.RANK.EQ(Raw!I25,Raw!I$2:I$180,0)</f>
        <v>117</v>
      </c>
      <c r="J106">
        <f>_xlfn.RANK.EQ(Raw!J25,Raw!J$2:J$180,0)</f>
        <v>115</v>
      </c>
      <c r="K106">
        <f>_xlfn.RANK.EQ(Raw!K25,Raw!K$2:K$180,0)</f>
        <v>108</v>
      </c>
      <c r="L106">
        <f>_xlfn.RANK.EQ(Raw!L25,Raw!L$2:L$180,0)</f>
        <v>107</v>
      </c>
      <c r="M106">
        <f>_xlfn.RANK.EQ(Raw!M25,Raw!M$2:M$180,0)</f>
        <v>99</v>
      </c>
      <c r="N106">
        <f>_xlfn.RANK.EQ(Raw!N25,Raw!N$2:N$180,0)</f>
        <v>119</v>
      </c>
      <c r="O106">
        <f>_xlfn.RANK.EQ(Raw!O25,Raw!O$2:O$180,0)</f>
        <v>109</v>
      </c>
      <c r="P106">
        <f>_xlfn.RANK.EQ(Raw!P25,Raw!P$2:P$180,0)</f>
        <v>99</v>
      </c>
      <c r="Q106">
        <f>_xlfn.RANK.EQ(Raw!Q25,Raw!Q$2:Q$180,0)</f>
        <v>95</v>
      </c>
      <c r="R106">
        <f>_xlfn.RANK.EQ(Raw!R25,Raw!R$2:R$180,0)</f>
        <v>86</v>
      </c>
      <c r="S106">
        <f>_xlfn.RANK.EQ(Raw!S25,Raw!S$2:S$180,0)</f>
        <v>96</v>
      </c>
      <c r="T106">
        <f>_xlfn.RANK.EQ(Raw!T25,Raw!T$2:T$180,0)</f>
        <v>80</v>
      </c>
      <c r="U106">
        <f>_xlfn.RANK.EQ(Raw!U25,Raw!U$2:U$180,0)</f>
        <v>86</v>
      </c>
      <c r="V106">
        <f>_xlfn.RANK.EQ(Raw!V25,Raw!V$2:V$180,0)</f>
        <v>89</v>
      </c>
      <c r="W106">
        <f>_xlfn.RANK.EQ(Raw!W25,Raw!W$2:W$180,0)</f>
        <v>89</v>
      </c>
      <c r="X106">
        <f>_xlfn.RANK.EQ(Raw!X25,Raw!X$2:X$180,0)</f>
        <v>79</v>
      </c>
      <c r="Y106">
        <f>_xlfn.RANK.EQ(Raw!Y25,Raw!Y$2:Y$180,0)</f>
        <v>76</v>
      </c>
      <c r="Z106">
        <f>_xlfn.RANK.EQ(Raw!Z25,Raw!Z$2:Z$180,0)</f>
        <v>72</v>
      </c>
      <c r="AA106">
        <f>_xlfn.RANK.EQ(Raw!AA25,Raw!AA$2:AA$180,0)</f>
        <v>82</v>
      </c>
      <c r="AB106">
        <f>_xlfn.RANK.EQ(Raw!AB25,Raw!AB$2:AB$180,0)</f>
        <v>89</v>
      </c>
      <c r="AC106">
        <f>_xlfn.RANK.EQ(Raw!AC25,Raw!AC$2:AC$180,0)</f>
        <v>91</v>
      </c>
      <c r="AD106">
        <f>_xlfn.RANK.EQ(Raw!AD25,Raw!AD$2:AD$180,0)</f>
        <v>93</v>
      </c>
      <c r="AE106">
        <f>_xlfn.RANK.EQ(Raw!AE25,Raw!AE$2:AE$180,0)</f>
        <v>96</v>
      </c>
      <c r="AF106">
        <f>_xlfn.RANK.EQ(Raw!AF25,Raw!AF$2:AF$180,0)</f>
        <v>112</v>
      </c>
      <c r="AG106">
        <f>_xlfn.RANK.EQ(Raw!AG25,Raw!AG$2:AG$180,0)</f>
        <v>115</v>
      </c>
      <c r="AH106">
        <f>_xlfn.RANK.EQ(Raw!AH25,Raw!AH$2:AH$180,0)</f>
        <v>120</v>
      </c>
      <c r="AI106">
        <f>_xlfn.RANK.EQ(Raw!AI25,Raw!AI$2:AI$180,0)</f>
        <v>119</v>
      </c>
      <c r="AJ106">
        <f>_xlfn.RANK.EQ(Raw!AJ25,Raw!AJ$2:AJ$180,0)</f>
        <v>117</v>
      </c>
      <c r="AK106">
        <f>_xlfn.RANK.EQ(Raw!AK25,Raw!AK$2:AK$180,0)</f>
        <v>119</v>
      </c>
      <c r="AL106">
        <f>_xlfn.RANK.EQ(Raw!AL25,Raw!AL$2:AL$180,0)</f>
        <v>120</v>
      </c>
      <c r="AM106">
        <f>_xlfn.RANK.EQ(Raw!AM25,Raw!AM$2:AM$180,0)</f>
        <v>121</v>
      </c>
      <c r="AN106">
        <f>_xlfn.RANK.EQ(Raw!AN25,Raw!AN$2:AN$180,0)</f>
        <v>122</v>
      </c>
      <c r="AO106">
        <f>_xlfn.RANK.EQ(Raw!AO25,Raw!AO$2:AO$180,0)</f>
        <v>122</v>
      </c>
      <c r="AP106">
        <f>_xlfn.RANK.EQ(Raw!AP25,Raw!AP$2:AP$180,0)</f>
        <v>121</v>
      </c>
      <c r="AQ106">
        <f>_xlfn.RANK.EQ(Raw!AQ25,Raw!AQ$2:AQ$180,0)</f>
        <v>122</v>
      </c>
      <c r="AR106">
        <f>_xlfn.RANK.EQ(Raw!AR25,Raw!AR$2:AR$180,0)</f>
        <v>118</v>
      </c>
      <c r="AS106">
        <f>_xlfn.RANK.EQ(Raw!AS25,Raw!AS$2:AS$180,0)</f>
        <v>116</v>
      </c>
      <c r="AT106">
        <f>_xlfn.RANK.EQ(Raw!AT25,Raw!AT$2:AT$180,0)</f>
        <v>117</v>
      </c>
      <c r="AU106">
        <f>_xlfn.RANK.EQ(Raw!AU25,Raw!AU$2:AU$180,0)</f>
        <v>118</v>
      </c>
      <c r="AV106">
        <f>_xlfn.RANK.EQ(Raw!AV25,Raw!AV$2:AV$180,0)</f>
        <v>118</v>
      </c>
      <c r="AW106">
        <f>_xlfn.RANK.EQ(Raw!AW25,Raw!AW$2:AW$180,0)</f>
        <v>122</v>
      </c>
      <c r="AX106">
        <f>_xlfn.RANK.EQ(Raw!AX25,Raw!AX$2:AX$180,0)</f>
        <v>128</v>
      </c>
      <c r="AY106">
        <f>_xlfn.RANK.EQ(Raw!AY25,Raw!AY$2:AY$180,0)</f>
        <v>129</v>
      </c>
      <c r="AZ106">
        <f>AY106-B106</f>
        <v>19</v>
      </c>
    </row>
    <row r="107" spans="1:52" x14ac:dyDescent="0.25">
      <c r="A107" t="s">
        <v>171</v>
      </c>
      <c r="B107">
        <f>_xlfn.RANK.EQ(Raw!B172,Raw!B$2:B$180,0)</f>
        <v>83</v>
      </c>
      <c r="C107">
        <f>_xlfn.RANK.EQ(Raw!C172,Raw!C$2:C$180,0)</f>
        <v>86</v>
      </c>
      <c r="D107">
        <f>_xlfn.RANK.EQ(Raw!D172,Raw!D$2:D$180,0)</f>
        <v>82</v>
      </c>
      <c r="E107">
        <f>_xlfn.RANK.EQ(Raw!E172,Raw!E$2:E$180,0)</f>
        <v>82</v>
      </c>
      <c r="F107">
        <f>_xlfn.RANK.EQ(Raw!F172,Raw!F$2:F$180,0)</f>
        <v>94</v>
      </c>
      <c r="G107">
        <f>_xlfn.RANK.EQ(Raw!G172,Raw!G$2:G$180,0)</f>
        <v>84</v>
      </c>
      <c r="H107">
        <f>_xlfn.RANK.EQ(Raw!H172,Raw!H$2:H$180,0)</f>
        <v>86</v>
      </c>
      <c r="I107">
        <f>_xlfn.RANK.EQ(Raw!I172,Raw!I$2:I$180,0)</f>
        <v>85</v>
      </c>
      <c r="J107">
        <f>_xlfn.RANK.EQ(Raw!J172,Raw!J$2:J$180,0)</f>
        <v>88</v>
      </c>
      <c r="K107">
        <f>_xlfn.RANK.EQ(Raw!K172,Raw!K$2:K$180,0)</f>
        <v>91</v>
      </c>
      <c r="L107">
        <f>_xlfn.RANK.EQ(Raw!L172,Raw!L$2:L$180,0)</f>
        <v>94</v>
      </c>
      <c r="M107">
        <f>_xlfn.RANK.EQ(Raw!M172,Raw!M$2:M$180,0)</f>
        <v>93</v>
      </c>
      <c r="N107">
        <f>_xlfn.RANK.EQ(Raw!N172,Raw!N$2:N$180,0)</f>
        <v>85</v>
      </c>
      <c r="O107">
        <f>_xlfn.RANK.EQ(Raw!O172,Raw!O$2:O$180,0)</f>
        <v>82</v>
      </c>
      <c r="P107">
        <f>_xlfn.RANK.EQ(Raw!P172,Raw!P$2:P$180,0)</f>
        <v>79</v>
      </c>
      <c r="Q107">
        <f>_xlfn.RANK.EQ(Raw!Q172,Raw!Q$2:Q$180,0)</f>
        <v>92</v>
      </c>
      <c r="R107">
        <f>_xlfn.RANK.EQ(Raw!R172,Raw!R$2:R$180,0)</f>
        <v>89</v>
      </c>
      <c r="S107">
        <f>_xlfn.RANK.EQ(Raw!S172,Raw!S$2:S$180,0)</f>
        <v>87</v>
      </c>
      <c r="T107">
        <f>_xlfn.RANK.EQ(Raw!T172,Raw!T$2:T$180,0)</f>
        <v>97</v>
      </c>
      <c r="U107">
        <f>_xlfn.RANK.EQ(Raw!U172,Raw!U$2:U$180,0)</f>
        <v>105</v>
      </c>
      <c r="V107">
        <f>_xlfn.RANK.EQ(Raw!V172,Raw!V$2:V$180,0)</f>
        <v>94</v>
      </c>
      <c r="W107">
        <f>_xlfn.RANK.EQ(Raw!W172,Raw!W$2:W$180,0)</f>
        <v>88</v>
      </c>
      <c r="X107">
        <f>_xlfn.RANK.EQ(Raw!X172,Raw!X$2:X$180,0)</f>
        <v>88</v>
      </c>
      <c r="Y107">
        <f>_xlfn.RANK.EQ(Raw!Y172,Raw!Y$2:Y$180,0)</f>
        <v>90</v>
      </c>
      <c r="Z107">
        <f>_xlfn.RANK.EQ(Raw!Z172,Raw!Z$2:Z$180,0)</f>
        <v>94</v>
      </c>
      <c r="AA107">
        <f>_xlfn.RANK.EQ(Raw!AA172,Raw!AA$2:AA$180,0)</f>
        <v>102</v>
      </c>
      <c r="AB107">
        <f>_xlfn.RANK.EQ(Raw!AB172,Raw!AB$2:AB$180,0)</f>
        <v>104</v>
      </c>
      <c r="AC107">
        <f>_xlfn.RANK.EQ(Raw!AC172,Raw!AC$2:AC$180,0)</f>
        <v>104</v>
      </c>
      <c r="AD107">
        <f>_xlfn.RANK.EQ(Raw!AD172,Raw!AD$2:AD$180,0)</f>
        <v>100</v>
      </c>
      <c r="AE107">
        <f>_xlfn.RANK.EQ(Raw!AE172,Raw!AE$2:AE$180,0)</f>
        <v>99</v>
      </c>
      <c r="AF107">
        <f>_xlfn.RANK.EQ(Raw!AF172,Raw!AF$2:AF$180,0)</f>
        <v>118</v>
      </c>
      <c r="AG107">
        <f>_xlfn.RANK.EQ(Raw!AG172,Raw!AG$2:AG$180,0)</f>
        <v>124</v>
      </c>
      <c r="AH107">
        <f>_xlfn.RANK.EQ(Raw!AH172,Raw!AH$2:AH$180,0)</f>
        <v>119</v>
      </c>
      <c r="AI107">
        <f>_xlfn.RANK.EQ(Raw!AI172,Raw!AI$2:AI$180,0)</f>
        <v>133</v>
      </c>
      <c r="AJ107">
        <f>_xlfn.RANK.EQ(Raw!AJ172,Raw!AJ$2:AJ$180,0)</f>
        <v>123</v>
      </c>
      <c r="AK107">
        <f>_xlfn.RANK.EQ(Raw!AK172,Raw!AK$2:AK$180,0)</f>
        <v>129</v>
      </c>
      <c r="AL107">
        <f>_xlfn.RANK.EQ(Raw!AL172,Raw!AL$2:AL$180,0)</f>
        <v>131</v>
      </c>
      <c r="AM107">
        <f>_xlfn.RANK.EQ(Raw!AM172,Raw!AM$2:AM$180,0)</f>
        <v>132</v>
      </c>
      <c r="AN107">
        <f>_xlfn.RANK.EQ(Raw!AN172,Raw!AN$2:AN$180,0)</f>
        <v>114</v>
      </c>
      <c r="AO107">
        <f>_xlfn.RANK.EQ(Raw!AO172,Raw!AO$2:AO$180,0)</f>
        <v>111</v>
      </c>
      <c r="AP107">
        <f>_xlfn.RANK.EQ(Raw!AP172,Raw!AP$2:AP$180,0)</f>
        <v>103</v>
      </c>
      <c r="AQ107">
        <f>_xlfn.RANK.EQ(Raw!AQ172,Raw!AQ$2:AQ$180,0)</f>
        <v>107</v>
      </c>
      <c r="AR107">
        <f>_xlfn.RANK.EQ(Raw!AR172,Raw!AR$2:AR$180,0)</f>
        <v>98</v>
      </c>
      <c r="AS107">
        <f>_xlfn.RANK.EQ(Raw!AS172,Raw!AS$2:AS$180,0)</f>
        <v>104</v>
      </c>
      <c r="AT107">
        <f>_xlfn.RANK.EQ(Raw!AT172,Raw!AT$2:AT$180,0)</f>
        <v>107</v>
      </c>
      <c r="AU107">
        <f>_xlfn.RANK.EQ(Raw!AU172,Raw!AU$2:AU$180,0)</f>
        <v>105</v>
      </c>
      <c r="AV107">
        <f>_xlfn.RANK.EQ(Raw!AV172,Raw!AV$2:AV$180,0)</f>
        <v>102</v>
      </c>
      <c r="AW107">
        <f>_xlfn.RANK.EQ(Raw!AW172,Raw!AW$2:AW$180,0)</f>
        <v>108</v>
      </c>
      <c r="AX107">
        <f>_xlfn.RANK.EQ(Raw!AX172,Raw!AX$2:AX$180,0)</f>
        <v>109</v>
      </c>
      <c r="AY107">
        <f>_xlfn.RANK.EQ(Raw!AY172,Raw!AY$2:AY$180,0)</f>
        <v>102</v>
      </c>
      <c r="AZ107">
        <f>AY107-B107</f>
        <v>19</v>
      </c>
    </row>
    <row r="108" spans="1:52" x14ac:dyDescent="0.25">
      <c r="A108" t="s">
        <v>96</v>
      </c>
      <c r="B108">
        <f>_xlfn.RANK.EQ(Raw!B97,Raw!B$2:B$180,0)</f>
        <v>89</v>
      </c>
      <c r="C108">
        <f>_xlfn.RANK.EQ(Raw!C97,Raw!C$2:C$180,0)</f>
        <v>89</v>
      </c>
      <c r="D108">
        <f>_xlfn.RANK.EQ(Raw!D97,Raw!D$2:D$180,0)</f>
        <v>89</v>
      </c>
      <c r="E108">
        <f>_xlfn.RANK.EQ(Raw!E97,Raw!E$2:E$180,0)</f>
        <v>85</v>
      </c>
      <c r="F108">
        <f>_xlfn.RANK.EQ(Raw!F97,Raw!F$2:F$180,0)</f>
        <v>88</v>
      </c>
      <c r="G108">
        <f>_xlfn.RANK.EQ(Raw!G97,Raw!G$2:G$180,0)</f>
        <v>93</v>
      </c>
      <c r="H108">
        <f>_xlfn.RANK.EQ(Raw!H97,Raw!H$2:H$180,0)</f>
        <v>91</v>
      </c>
      <c r="I108">
        <f>_xlfn.RANK.EQ(Raw!I97,Raw!I$2:I$180,0)</f>
        <v>88</v>
      </c>
      <c r="J108">
        <f>_xlfn.RANK.EQ(Raw!J97,Raw!J$2:J$180,0)</f>
        <v>91</v>
      </c>
      <c r="K108">
        <f>_xlfn.RANK.EQ(Raw!K97,Raw!K$2:K$180,0)</f>
        <v>95</v>
      </c>
      <c r="L108">
        <f>_xlfn.RANK.EQ(Raw!L97,Raw!L$2:L$180,0)</f>
        <v>89</v>
      </c>
      <c r="M108">
        <f>_xlfn.RANK.EQ(Raw!M97,Raw!M$2:M$180,0)</f>
        <v>91</v>
      </c>
      <c r="N108">
        <f>_xlfn.RANK.EQ(Raw!N97,Raw!N$2:N$180,0)</f>
        <v>96</v>
      </c>
      <c r="O108">
        <f>_xlfn.RANK.EQ(Raw!O97,Raw!O$2:O$180,0)</f>
        <v>97</v>
      </c>
      <c r="P108">
        <f>_xlfn.RANK.EQ(Raw!P97,Raw!P$2:P$180,0)</f>
        <v>92</v>
      </c>
      <c r="Q108">
        <f>_xlfn.RANK.EQ(Raw!Q97,Raw!Q$2:Q$180,0)</f>
        <v>90</v>
      </c>
      <c r="R108">
        <f>_xlfn.RANK.EQ(Raw!R97,Raw!R$2:R$180,0)</f>
        <v>91</v>
      </c>
      <c r="S108">
        <f>_xlfn.RANK.EQ(Raw!S97,Raw!S$2:S$180,0)</f>
        <v>93</v>
      </c>
      <c r="T108">
        <f>_xlfn.RANK.EQ(Raw!T97,Raw!T$2:T$180,0)</f>
        <v>98</v>
      </c>
      <c r="U108">
        <f>_xlfn.RANK.EQ(Raw!U97,Raw!U$2:U$180,0)</f>
        <v>99</v>
      </c>
      <c r="V108">
        <f>_xlfn.RANK.EQ(Raw!V97,Raw!V$2:V$180,0)</f>
        <v>98</v>
      </c>
      <c r="W108">
        <f>_xlfn.RANK.EQ(Raw!W97,Raw!W$2:W$180,0)</f>
        <v>97</v>
      </c>
      <c r="X108">
        <f>_xlfn.RANK.EQ(Raw!X97,Raw!X$2:X$180,0)</f>
        <v>96</v>
      </c>
      <c r="Y108">
        <f>_xlfn.RANK.EQ(Raw!Y97,Raw!Y$2:Y$180,0)</f>
        <v>100</v>
      </c>
      <c r="Z108">
        <f>_xlfn.RANK.EQ(Raw!Z97,Raw!Z$2:Z$180,0)</f>
        <v>97</v>
      </c>
      <c r="AA108">
        <f>_xlfn.RANK.EQ(Raw!AA97,Raw!AA$2:AA$180,0)</f>
        <v>96</v>
      </c>
      <c r="AB108">
        <f>_xlfn.RANK.EQ(Raw!AB97,Raw!AB$2:AB$180,0)</f>
        <v>97</v>
      </c>
      <c r="AC108">
        <f>_xlfn.RANK.EQ(Raw!AC97,Raw!AC$2:AC$180,0)</f>
        <v>103</v>
      </c>
      <c r="AD108">
        <f>_xlfn.RANK.EQ(Raw!AD97,Raw!AD$2:AD$180,0)</f>
        <v>104</v>
      </c>
      <c r="AE108">
        <f>_xlfn.RANK.EQ(Raw!AE97,Raw!AE$2:AE$180,0)</f>
        <v>95</v>
      </c>
      <c r="AF108">
        <f>_xlfn.RANK.EQ(Raw!AF97,Raw!AF$2:AF$180,0)</f>
        <v>115</v>
      </c>
      <c r="AG108">
        <f>_xlfn.RANK.EQ(Raw!AG97,Raw!AG$2:AG$180,0)</f>
        <v>117</v>
      </c>
      <c r="AH108">
        <f>_xlfn.RANK.EQ(Raw!AH97,Raw!AH$2:AH$180,0)</f>
        <v>121</v>
      </c>
      <c r="AI108">
        <f>_xlfn.RANK.EQ(Raw!AI97,Raw!AI$2:AI$180,0)</f>
        <v>120</v>
      </c>
      <c r="AJ108">
        <f>_xlfn.RANK.EQ(Raw!AJ97,Raw!AJ$2:AJ$180,0)</f>
        <v>120</v>
      </c>
      <c r="AK108">
        <f>_xlfn.RANK.EQ(Raw!AK97,Raw!AK$2:AK$180,0)</f>
        <v>116</v>
      </c>
      <c r="AL108">
        <f>_xlfn.RANK.EQ(Raw!AL97,Raw!AL$2:AL$180,0)</f>
        <v>115</v>
      </c>
      <c r="AM108">
        <f>_xlfn.RANK.EQ(Raw!AM97,Raw!AM$2:AM$180,0)</f>
        <v>117</v>
      </c>
      <c r="AN108">
        <f>_xlfn.RANK.EQ(Raw!AN97,Raw!AN$2:AN$180,0)</f>
        <v>118</v>
      </c>
      <c r="AO108">
        <f>_xlfn.RANK.EQ(Raw!AO97,Raw!AO$2:AO$180,0)</f>
        <v>123</v>
      </c>
      <c r="AP108">
        <f>_xlfn.RANK.EQ(Raw!AP97,Raw!AP$2:AP$180,0)</f>
        <v>113</v>
      </c>
      <c r="AQ108">
        <f>_xlfn.RANK.EQ(Raw!AQ97,Raw!AQ$2:AQ$180,0)</f>
        <v>108</v>
      </c>
      <c r="AR108">
        <f>_xlfn.RANK.EQ(Raw!AR97,Raw!AR$2:AR$180,0)</f>
        <v>97</v>
      </c>
      <c r="AS108">
        <f>_xlfn.RANK.EQ(Raw!AS97,Raw!AS$2:AS$180,0)</f>
        <v>97</v>
      </c>
      <c r="AT108">
        <f>_xlfn.RANK.EQ(Raw!AT97,Raw!AT$2:AT$180,0)</f>
        <v>100</v>
      </c>
      <c r="AU108">
        <f>_xlfn.RANK.EQ(Raw!AU97,Raw!AU$2:AU$180,0)</f>
        <v>99</v>
      </c>
      <c r="AV108">
        <f>_xlfn.RANK.EQ(Raw!AV97,Raw!AV$2:AV$180,0)</f>
        <v>104</v>
      </c>
      <c r="AW108">
        <f>_xlfn.RANK.EQ(Raw!AW97,Raw!AW$2:AW$180,0)</f>
        <v>103</v>
      </c>
      <c r="AX108">
        <f>_xlfn.RANK.EQ(Raw!AX97,Raw!AX$2:AX$180,0)</f>
        <v>106</v>
      </c>
      <c r="AY108">
        <f>_xlfn.RANK.EQ(Raw!AY97,Raw!AY$2:AY$180,0)</f>
        <v>107</v>
      </c>
      <c r="AZ108">
        <f>AY108-B108</f>
        <v>18</v>
      </c>
    </row>
    <row r="109" spans="1:52" x14ac:dyDescent="0.25">
      <c r="A109" t="s">
        <v>155</v>
      </c>
      <c r="B109">
        <f>_xlfn.RANK.EQ(Raw!B156,Raw!B$2:B$180,0)</f>
        <v>149</v>
      </c>
      <c r="C109">
        <f>_xlfn.RANK.EQ(Raw!C156,Raw!C$2:C$180,0)</f>
        <v>148</v>
      </c>
      <c r="D109">
        <f>_xlfn.RANK.EQ(Raw!D156,Raw!D$2:D$180,0)</f>
        <v>148</v>
      </c>
      <c r="E109">
        <f>_xlfn.RANK.EQ(Raw!E156,Raw!E$2:E$180,0)</f>
        <v>147</v>
      </c>
      <c r="F109">
        <f>_xlfn.RANK.EQ(Raw!F156,Raw!F$2:F$180,0)</f>
        <v>146</v>
      </c>
      <c r="G109">
        <f>_xlfn.RANK.EQ(Raw!G156,Raw!G$2:G$180,0)</f>
        <v>149</v>
      </c>
      <c r="H109">
        <f>_xlfn.RANK.EQ(Raw!H156,Raw!H$2:H$180,0)</f>
        <v>149</v>
      </c>
      <c r="I109">
        <f>_xlfn.RANK.EQ(Raw!I156,Raw!I$2:I$180,0)</f>
        <v>149</v>
      </c>
      <c r="J109">
        <f>_xlfn.RANK.EQ(Raw!J156,Raw!J$2:J$180,0)</f>
        <v>148</v>
      </c>
      <c r="K109">
        <f>_xlfn.RANK.EQ(Raw!K156,Raw!K$2:K$180,0)</f>
        <v>151</v>
      </c>
      <c r="L109">
        <f>_xlfn.RANK.EQ(Raw!L156,Raw!L$2:L$180,0)</f>
        <v>146</v>
      </c>
      <c r="M109">
        <f>_xlfn.RANK.EQ(Raw!M156,Raw!M$2:M$180,0)</f>
        <v>147</v>
      </c>
      <c r="N109">
        <f>_xlfn.RANK.EQ(Raw!N156,Raw!N$2:N$180,0)</f>
        <v>145</v>
      </c>
      <c r="O109">
        <f>_xlfn.RANK.EQ(Raw!O156,Raw!O$2:O$180,0)</f>
        <v>147</v>
      </c>
      <c r="P109">
        <f>_xlfn.RANK.EQ(Raw!P156,Raw!P$2:P$180,0)</f>
        <v>141</v>
      </c>
      <c r="Q109">
        <f>_xlfn.RANK.EQ(Raw!Q156,Raw!Q$2:Q$180,0)</f>
        <v>148</v>
      </c>
      <c r="R109">
        <f>_xlfn.RANK.EQ(Raw!R156,Raw!R$2:R$180,0)</f>
        <v>146</v>
      </c>
      <c r="S109">
        <f>_xlfn.RANK.EQ(Raw!S156,Raw!S$2:S$180,0)</f>
        <v>145</v>
      </c>
      <c r="T109">
        <f>_xlfn.RANK.EQ(Raw!T156,Raw!T$2:T$180,0)</f>
        <v>143</v>
      </c>
      <c r="U109">
        <f>_xlfn.RANK.EQ(Raw!U156,Raw!U$2:U$180,0)</f>
        <v>147</v>
      </c>
      <c r="V109">
        <f>_xlfn.RANK.EQ(Raw!V156,Raw!V$2:V$180,0)</f>
        <v>149</v>
      </c>
      <c r="W109">
        <f>_xlfn.RANK.EQ(Raw!W156,Raw!W$2:W$180,0)</f>
        <v>143</v>
      </c>
      <c r="X109">
        <f>_xlfn.RANK.EQ(Raw!X156,Raw!X$2:X$180,0)</f>
        <v>145</v>
      </c>
      <c r="Y109">
        <f>_xlfn.RANK.EQ(Raw!Y156,Raw!Y$2:Y$180,0)</f>
        <v>146</v>
      </c>
      <c r="Z109">
        <f>_xlfn.RANK.EQ(Raw!Z156,Raw!Z$2:Z$180,0)</f>
        <v>146</v>
      </c>
      <c r="AA109">
        <f>_xlfn.RANK.EQ(Raw!AA156,Raw!AA$2:AA$180,0)</f>
        <v>144</v>
      </c>
      <c r="AB109">
        <f>_xlfn.RANK.EQ(Raw!AB156,Raw!AB$2:AB$180,0)</f>
        <v>142</v>
      </c>
      <c r="AC109">
        <f>_xlfn.RANK.EQ(Raw!AC156,Raw!AC$2:AC$180,0)</f>
        <v>140</v>
      </c>
      <c r="AD109">
        <f>_xlfn.RANK.EQ(Raw!AD156,Raw!AD$2:AD$180,0)</f>
        <v>140</v>
      </c>
      <c r="AE109">
        <f>_xlfn.RANK.EQ(Raw!AE156,Raw!AE$2:AE$180,0)</f>
        <v>138</v>
      </c>
      <c r="AF109">
        <f>_xlfn.RANK.EQ(Raw!AF156,Raw!AF$2:AF$180,0)</f>
        <v>162</v>
      </c>
      <c r="AG109">
        <f>_xlfn.RANK.EQ(Raw!AG156,Raw!AG$2:AG$180,0)</f>
        <v>160</v>
      </c>
      <c r="AH109">
        <f>_xlfn.RANK.EQ(Raw!AH156,Raw!AH$2:AH$180,0)</f>
        <v>157</v>
      </c>
      <c r="AI109">
        <f>_xlfn.RANK.EQ(Raw!AI156,Raw!AI$2:AI$180,0)</f>
        <v>161</v>
      </c>
      <c r="AJ109">
        <f>_xlfn.RANK.EQ(Raw!AJ156,Raw!AJ$2:AJ$180,0)</f>
        <v>159</v>
      </c>
      <c r="AK109">
        <f>_xlfn.RANK.EQ(Raw!AK156,Raw!AK$2:AK$180,0)</f>
        <v>166</v>
      </c>
      <c r="AL109">
        <f>_xlfn.RANK.EQ(Raw!AL156,Raw!AL$2:AL$180,0)</f>
        <v>165</v>
      </c>
      <c r="AM109">
        <f>_xlfn.RANK.EQ(Raw!AM156,Raw!AM$2:AM$180,0)</f>
        <v>162</v>
      </c>
      <c r="AN109">
        <f>_xlfn.RANK.EQ(Raw!AN156,Raw!AN$2:AN$180,0)</f>
        <v>162</v>
      </c>
      <c r="AO109">
        <f>_xlfn.RANK.EQ(Raw!AO156,Raw!AO$2:AO$180,0)</f>
        <v>163</v>
      </c>
      <c r="AP109">
        <f>_xlfn.RANK.EQ(Raw!AP156,Raw!AP$2:AP$180,0)</f>
        <v>163</v>
      </c>
      <c r="AQ109">
        <f>_xlfn.RANK.EQ(Raw!AQ156,Raw!AQ$2:AQ$180,0)</f>
        <v>165</v>
      </c>
      <c r="AR109">
        <f>_xlfn.RANK.EQ(Raw!AR156,Raw!AR$2:AR$180,0)</f>
        <v>163</v>
      </c>
      <c r="AS109">
        <f>_xlfn.RANK.EQ(Raw!AS156,Raw!AS$2:AS$180,0)</f>
        <v>162</v>
      </c>
      <c r="AT109">
        <f>_xlfn.RANK.EQ(Raw!AT156,Raw!AT$2:AT$180,0)</f>
        <v>164</v>
      </c>
      <c r="AU109">
        <f>_xlfn.RANK.EQ(Raw!AU156,Raw!AU$2:AU$180,0)</f>
        <v>164</v>
      </c>
      <c r="AV109">
        <f>_xlfn.RANK.EQ(Raw!AV156,Raw!AV$2:AV$180,0)</f>
        <v>170</v>
      </c>
      <c r="AW109">
        <f>_xlfn.RANK.EQ(Raw!AW156,Raw!AW$2:AW$180,0)</f>
        <v>169</v>
      </c>
      <c r="AX109">
        <f>_xlfn.RANK.EQ(Raw!AX156,Raw!AX$2:AX$180,0)</f>
        <v>168</v>
      </c>
      <c r="AY109">
        <f>_xlfn.RANK.EQ(Raw!AY156,Raw!AY$2:AY$180,0)</f>
        <v>167</v>
      </c>
      <c r="AZ109">
        <f>AY109-B109</f>
        <v>18</v>
      </c>
    </row>
    <row r="110" spans="1:52" x14ac:dyDescent="0.25">
      <c r="A110" t="s">
        <v>11</v>
      </c>
      <c r="B110">
        <f>_xlfn.RANK.EQ(Raw!B12,Raw!B$2:B$180,0)</f>
        <v>63</v>
      </c>
      <c r="C110">
        <f>_xlfn.RANK.EQ(Raw!C12,Raw!C$2:C$180,0)</f>
        <v>60</v>
      </c>
      <c r="D110">
        <f>_xlfn.RANK.EQ(Raw!D12,Raw!D$2:D$180,0)</f>
        <v>62</v>
      </c>
      <c r="E110">
        <f>_xlfn.RANK.EQ(Raw!E12,Raw!E$2:E$180,0)</f>
        <v>62</v>
      </c>
      <c r="F110">
        <f>_xlfn.RANK.EQ(Raw!F12,Raw!F$2:F$180,0)</f>
        <v>59</v>
      </c>
      <c r="G110">
        <f>_xlfn.RANK.EQ(Raw!G12,Raw!G$2:G$180,0)</f>
        <v>39</v>
      </c>
      <c r="H110">
        <f>_xlfn.RANK.EQ(Raw!H12,Raw!H$2:H$180,0)</f>
        <v>55</v>
      </c>
      <c r="I110">
        <f>_xlfn.RANK.EQ(Raw!I12,Raw!I$2:I$180,0)</f>
        <v>58</v>
      </c>
      <c r="J110">
        <f>_xlfn.RANK.EQ(Raw!J12,Raw!J$2:J$180,0)</f>
        <v>57</v>
      </c>
      <c r="K110">
        <f>_xlfn.RANK.EQ(Raw!K12,Raw!K$2:K$180,0)</f>
        <v>54</v>
      </c>
      <c r="L110">
        <f>_xlfn.RANK.EQ(Raw!L12,Raw!L$2:L$180,0)</f>
        <v>62</v>
      </c>
      <c r="M110">
        <f>_xlfn.RANK.EQ(Raw!M12,Raw!M$2:M$180,0)</f>
        <v>50</v>
      </c>
      <c r="N110">
        <f>_xlfn.RANK.EQ(Raw!N12,Raw!N$2:N$180,0)</f>
        <v>51</v>
      </c>
      <c r="O110">
        <f>_xlfn.RANK.EQ(Raw!O12,Raw!O$2:O$180,0)</f>
        <v>54</v>
      </c>
      <c r="P110">
        <f>_xlfn.RANK.EQ(Raw!P12,Raw!P$2:P$180,0)</f>
        <v>55</v>
      </c>
      <c r="Q110">
        <f>_xlfn.RANK.EQ(Raw!Q12,Raw!Q$2:Q$180,0)</f>
        <v>57</v>
      </c>
      <c r="R110">
        <f>_xlfn.RANK.EQ(Raw!R12,Raw!R$2:R$180,0)</f>
        <v>54</v>
      </c>
      <c r="S110">
        <f>_xlfn.RANK.EQ(Raw!S12,Raw!S$2:S$180,0)</f>
        <v>57</v>
      </c>
      <c r="T110">
        <f>_xlfn.RANK.EQ(Raw!T12,Raw!T$2:T$180,0)</f>
        <v>55</v>
      </c>
      <c r="U110">
        <f>_xlfn.RANK.EQ(Raw!U12,Raw!U$2:U$180,0)</f>
        <v>52</v>
      </c>
      <c r="V110">
        <f>_xlfn.RANK.EQ(Raw!V12,Raw!V$2:V$180,0)</f>
        <v>67</v>
      </c>
      <c r="W110">
        <f>_xlfn.RANK.EQ(Raw!W12,Raw!W$2:W$180,0)</f>
        <v>66</v>
      </c>
      <c r="X110">
        <f>_xlfn.RANK.EQ(Raw!X12,Raw!X$2:X$180,0)</f>
        <v>63</v>
      </c>
      <c r="Y110">
        <f>_xlfn.RANK.EQ(Raw!Y12,Raw!Y$2:Y$180,0)</f>
        <v>62</v>
      </c>
      <c r="Z110">
        <f>_xlfn.RANK.EQ(Raw!Z12,Raw!Z$2:Z$180,0)</f>
        <v>57</v>
      </c>
      <c r="AA110">
        <f>_xlfn.RANK.EQ(Raw!AA12,Raw!AA$2:AA$180,0)</f>
        <v>59</v>
      </c>
      <c r="AB110">
        <f>_xlfn.RANK.EQ(Raw!AB12,Raw!AB$2:AB$180,0)</f>
        <v>57</v>
      </c>
      <c r="AC110">
        <f>_xlfn.RANK.EQ(Raw!AC12,Raw!AC$2:AC$180,0)</f>
        <v>58</v>
      </c>
      <c r="AD110">
        <f>_xlfn.RANK.EQ(Raw!AD12,Raw!AD$2:AD$180,0)</f>
        <v>48</v>
      </c>
      <c r="AE110">
        <f>_xlfn.RANK.EQ(Raw!AE12,Raw!AE$2:AE$180,0)</f>
        <v>48</v>
      </c>
      <c r="AF110">
        <f>_xlfn.RANK.EQ(Raw!AF12,Raw!AF$2:AF$180,0)</f>
        <v>69</v>
      </c>
      <c r="AG110">
        <f>_xlfn.RANK.EQ(Raw!AG12,Raw!AG$2:AG$180,0)</f>
        <v>82</v>
      </c>
      <c r="AH110">
        <f>_xlfn.RANK.EQ(Raw!AH12,Raw!AH$2:AH$180,0)</f>
        <v>65</v>
      </c>
      <c r="AI110">
        <f>_xlfn.RANK.EQ(Raw!AI12,Raw!AI$2:AI$180,0)</f>
        <v>79</v>
      </c>
      <c r="AJ110">
        <f>_xlfn.RANK.EQ(Raw!AJ12,Raw!AJ$2:AJ$180,0)</f>
        <v>87</v>
      </c>
      <c r="AK110">
        <f>_xlfn.RANK.EQ(Raw!AK12,Raw!AK$2:AK$180,0)</f>
        <v>84</v>
      </c>
      <c r="AL110">
        <f>_xlfn.RANK.EQ(Raw!AL12,Raw!AL$2:AL$180,0)</f>
        <v>82</v>
      </c>
      <c r="AM110">
        <f>_xlfn.RANK.EQ(Raw!AM12,Raw!AM$2:AM$180,0)</f>
        <v>82</v>
      </c>
      <c r="AN110">
        <f>_xlfn.RANK.EQ(Raw!AN12,Raw!AN$2:AN$180,0)</f>
        <v>84</v>
      </c>
      <c r="AO110">
        <f>_xlfn.RANK.EQ(Raw!AO12,Raw!AO$2:AO$180,0)</f>
        <v>81</v>
      </c>
      <c r="AP110">
        <f>_xlfn.RANK.EQ(Raw!AP12,Raw!AP$2:AP$180,0)</f>
        <v>80</v>
      </c>
      <c r="AQ110">
        <f>_xlfn.RANK.EQ(Raw!AQ12,Raw!AQ$2:AQ$180,0)</f>
        <v>77</v>
      </c>
      <c r="AR110">
        <f>_xlfn.RANK.EQ(Raw!AR12,Raw!AR$2:AR$180,0)</f>
        <v>82</v>
      </c>
      <c r="AS110">
        <f>_xlfn.RANK.EQ(Raw!AS12,Raw!AS$2:AS$180,0)</f>
        <v>94</v>
      </c>
      <c r="AT110">
        <f>_xlfn.RANK.EQ(Raw!AT12,Raw!AT$2:AT$180,0)</f>
        <v>95</v>
      </c>
      <c r="AU110">
        <f>_xlfn.RANK.EQ(Raw!AU12,Raw!AU$2:AU$180,0)</f>
        <v>95</v>
      </c>
      <c r="AV110">
        <f>_xlfn.RANK.EQ(Raw!AV12,Raw!AV$2:AV$180,0)</f>
        <v>87</v>
      </c>
      <c r="AW110">
        <f>_xlfn.RANK.EQ(Raw!AW12,Raw!AW$2:AW$180,0)</f>
        <v>84</v>
      </c>
      <c r="AX110">
        <f>_xlfn.RANK.EQ(Raw!AX12,Raw!AX$2:AX$180,0)</f>
        <v>80</v>
      </c>
      <c r="AY110">
        <f>_xlfn.RANK.EQ(Raw!AY12,Raw!AY$2:AY$180,0)</f>
        <v>80</v>
      </c>
      <c r="AZ110">
        <f>AY110-B110</f>
        <v>17</v>
      </c>
    </row>
    <row r="111" spans="1:52" x14ac:dyDescent="0.25">
      <c r="A111" t="s">
        <v>108</v>
      </c>
      <c r="B111">
        <f>_xlfn.RANK.EQ(Raw!B109,Raw!B$2:B$180,0)</f>
        <v>101</v>
      </c>
      <c r="C111">
        <f>_xlfn.RANK.EQ(Raw!C109,Raw!C$2:C$180,0)</f>
        <v>104</v>
      </c>
      <c r="D111">
        <f>_xlfn.RANK.EQ(Raw!D109,Raw!D$2:D$180,0)</f>
        <v>110</v>
      </c>
      <c r="E111">
        <f>_xlfn.RANK.EQ(Raw!E109,Raw!E$2:E$180,0)</f>
        <v>117</v>
      </c>
      <c r="F111">
        <f>_xlfn.RANK.EQ(Raw!F109,Raw!F$2:F$180,0)</f>
        <v>111</v>
      </c>
      <c r="G111">
        <f>_xlfn.RANK.EQ(Raw!G109,Raw!G$2:G$180,0)</f>
        <v>114</v>
      </c>
      <c r="H111">
        <f>_xlfn.RANK.EQ(Raw!H109,Raw!H$2:H$180,0)</f>
        <v>102</v>
      </c>
      <c r="I111">
        <f>_xlfn.RANK.EQ(Raw!I109,Raw!I$2:I$180,0)</f>
        <v>103</v>
      </c>
      <c r="J111">
        <f>_xlfn.RANK.EQ(Raw!J109,Raw!J$2:J$180,0)</f>
        <v>109</v>
      </c>
      <c r="K111">
        <f>_xlfn.RANK.EQ(Raw!K109,Raw!K$2:K$180,0)</f>
        <v>98</v>
      </c>
      <c r="L111">
        <f>_xlfn.RANK.EQ(Raw!L109,Raw!L$2:L$180,0)</f>
        <v>115</v>
      </c>
      <c r="M111">
        <f>_xlfn.RANK.EQ(Raw!M109,Raw!M$2:M$180,0)</f>
        <v>102</v>
      </c>
      <c r="N111">
        <f>_xlfn.RANK.EQ(Raw!N109,Raw!N$2:N$180,0)</f>
        <v>101</v>
      </c>
      <c r="O111">
        <f>_xlfn.RANK.EQ(Raw!O109,Raw!O$2:O$180,0)</f>
        <v>103</v>
      </c>
      <c r="P111">
        <f>_xlfn.RANK.EQ(Raw!P109,Raw!P$2:P$180,0)</f>
        <v>102</v>
      </c>
      <c r="Q111">
        <f>_xlfn.RANK.EQ(Raw!Q109,Raw!Q$2:Q$180,0)</f>
        <v>107</v>
      </c>
      <c r="R111">
        <f>_xlfn.RANK.EQ(Raw!R109,Raw!R$2:R$180,0)</f>
        <v>103</v>
      </c>
      <c r="S111">
        <f>_xlfn.RANK.EQ(Raw!S109,Raw!S$2:S$180,0)</f>
        <v>99</v>
      </c>
      <c r="T111">
        <f>_xlfn.RANK.EQ(Raw!T109,Raw!T$2:T$180,0)</f>
        <v>101</v>
      </c>
      <c r="U111">
        <f>_xlfn.RANK.EQ(Raw!U109,Raw!U$2:U$180,0)</f>
        <v>103</v>
      </c>
      <c r="V111">
        <f>_xlfn.RANK.EQ(Raw!V109,Raw!V$2:V$180,0)</f>
        <v>99</v>
      </c>
      <c r="W111">
        <f>_xlfn.RANK.EQ(Raw!W109,Raw!W$2:W$180,0)</f>
        <v>92</v>
      </c>
      <c r="X111">
        <f>_xlfn.RANK.EQ(Raw!X109,Raw!X$2:X$180,0)</f>
        <v>94</v>
      </c>
      <c r="Y111">
        <f>_xlfn.RANK.EQ(Raw!Y109,Raw!Y$2:Y$180,0)</f>
        <v>99</v>
      </c>
      <c r="Z111">
        <f>_xlfn.RANK.EQ(Raw!Z109,Raw!Z$2:Z$180,0)</f>
        <v>101</v>
      </c>
      <c r="AA111">
        <f>_xlfn.RANK.EQ(Raw!AA109,Raw!AA$2:AA$180,0)</f>
        <v>95</v>
      </c>
      <c r="AB111">
        <f>_xlfn.RANK.EQ(Raw!AB109,Raw!AB$2:AB$180,0)</f>
        <v>95</v>
      </c>
      <c r="AC111">
        <f>_xlfn.RANK.EQ(Raw!AC109,Raw!AC$2:AC$180,0)</f>
        <v>95</v>
      </c>
      <c r="AD111">
        <f>_xlfn.RANK.EQ(Raw!AD109,Raw!AD$2:AD$180,0)</f>
        <v>94</v>
      </c>
      <c r="AE111">
        <f>_xlfn.RANK.EQ(Raw!AE109,Raw!AE$2:AE$180,0)</f>
        <v>90</v>
      </c>
      <c r="AF111">
        <f>_xlfn.RANK.EQ(Raw!AF109,Raw!AF$2:AF$180,0)</f>
        <v>113</v>
      </c>
      <c r="AG111">
        <f>_xlfn.RANK.EQ(Raw!AG109,Raw!AG$2:AG$180,0)</f>
        <v>121</v>
      </c>
      <c r="AH111">
        <f>_xlfn.RANK.EQ(Raw!AH109,Raw!AH$2:AH$180,0)</f>
        <v>117</v>
      </c>
      <c r="AI111">
        <f>_xlfn.RANK.EQ(Raw!AI109,Raw!AI$2:AI$180,0)</f>
        <v>117</v>
      </c>
      <c r="AJ111">
        <f>_xlfn.RANK.EQ(Raw!AJ109,Raw!AJ$2:AJ$180,0)</f>
        <v>115</v>
      </c>
      <c r="AK111">
        <f>_xlfn.RANK.EQ(Raw!AK109,Raw!AK$2:AK$180,0)</f>
        <v>112</v>
      </c>
      <c r="AL111">
        <f>_xlfn.RANK.EQ(Raw!AL109,Raw!AL$2:AL$180,0)</f>
        <v>114</v>
      </c>
      <c r="AM111">
        <f>_xlfn.RANK.EQ(Raw!AM109,Raw!AM$2:AM$180,0)</f>
        <v>116</v>
      </c>
      <c r="AN111">
        <f>_xlfn.RANK.EQ(Raw!AN109,Raw!AN$2:AN$180,0)</f>
        <v>117</v>
      </c>
      <c r="AO111">
        <f>_xlfn.RANK.EQ(Raw!AO109,Raw!AO$2:AO$180,0)</f>
        <v>120</v>
      </c>
      <c r="AP111">
        <f>_xlfn.RANK.EQ(Raw!AP109,Raw!AP$2:AP$180,0)</f>
        <v>120</v>
      </c>
      <c r="AQ111">
        <f>_xlfn.RANK.EQ(Raw!AQ109,Raw!AQ$2:AQ$180,0)</f>
        <v>120</v>
      </c>
      <c r="AR111">
        <f>_xlfn.RANK.EQ(Raw!AR109,Raw!AR$2:AR$180,0)</f>
        <v>115</v>
      </c>
      <c r="AS111">
        <f>_xlfn.RANK.EQ(Raw!AS109,Raw!AS$2:AS$180,0)</f>
        <v>109</v>
      </c>
      <c r="AT111">
        <f>_xlfn.RANK.EQ(Raw!AT109,Raw!AT$2:AT$180,0)</f>
        <v>116</v>
      </c>
      <c r="AU111">
        <f>_xlfn.RANK.EQ(Raw!AU109,Raw!AU$2:AU$180,0)</f>
        <v>119</v>
      </c>
      <c r="AV111">
        <f>_xlfn.RANK.EQ(Raw!AV109,Raw!AV$2:AV$180,0)</f>
        <v>116</v>
      </c>
      <c r="AW111">
        <f>_xlfn.RANK.EQ(Raw!AW109,Raw!AW$2:AW$180,0)</f>
        <v>117</v>
      </c>
      <c r="AX111">
        <f>_xlfn.RANK.EQ(Raw!AX109,Raw!AX$2:AX$180,0)</f>
        <v>119</v>
      </c>
      <c r="AY111">
        <f>_xlfn.RANK.EQ(Raw!AY109,Raw!AY$2:AY$180,0)</f>
        <v>118</v>
      </c>
      <c r="AZ111">
        <f>AY111-B111</f>
        <v>17</v>
      </c>
    </row>
    <row r="112" spans="1:52" x14ac:dyDescent="0.25">
      <c r="A112" t="s">
        <v>73</v>
      </c>
      <c r="B112">
        <f>_xlfn.RANK.EQ(Raw!B74,Raw!B$2:B$180,0)</f>
        <v>11</v>
      </c>
      <c r="C112">
        <f>_xlfn.RANK.EQ(Raw!C74,Raw!C$2:C$180,0)</f>
        <v>14</v>
      </c>
      <c r="D112">
        <f>_xlfn.RANK.EQ(Raw!D74,Raw!D$2:D$180,0)</f>
        <v>13</v>
      </c>
      <c r="E112">
        <f>_xlfn.RANK.EQ(Raw!E74,Raw!E$2:E$180,0)</f>
        <v>13</v>
      </c>
      <c r="F112">
        <f>_xlfn.RANK.EQ(Raw!F74,Raw!F$2:F$180,0)</f>
        <v>15</v>
      </c>
      <c r="G112">
        <f>_xlfn.RANK.EQ(Raw!G74,Raw!G$2:G$180,0)</f>
        <v>14</v>
      </c>
      <c r="H112">
        <f>_xlfn.RANK.EQ(Raw!H74,Raw!H$2:H$180,0)</f>
        <v>15</v>
      </c>
      <c r="I112">
        <f>_xlfn.RANK.EQ(Raw!I74,Raw!I$2:I$180,0)</f>
        <v>15</v>
      </c>
      <c r="J112">
        <f>_xlfn.RANK.EQ(Raw!J74,Raw!J$2:J$180,0)</f>
        <v>14</v>
      </c>
      <c r="K112">
        <f>_xlfn.RANK.EQ(Raw!K74,Raw!K$2:K$180,0)</f>
        <v>13</v>
      </c>
      <c r="L112">
        <f>_xlfn.RANK.EQ(Raw!L74,Raw!L$2:L$180,0)</f>
        <v>15</v>
      </c>
      <c r="M112">
        <f>_xlfn.RANK.EQ(Raw!M74,Raw!M$2:M$180,0)</f>
        <v>15</v>
      </c>
      <c r="N112">
        <f>_xlfn.RANK.EQ(Raw!N74,Raw!N$2:N$180,0)</f>
        <v>18</v>
      </c>
      <c r="O112">
        <f>_xlfn.RANK.EQ(Raw!O74,Raw!O$2:O$180,0)</f>
        <v>18</v>
      </c>
      <c r="P112">
        <f>_xlfn.RANK.EQ(Raw!P74,Raw!P$2:P$180,0)</f>
        <v>17</v>
      </c>
      <c r="Q112">
        <f>_xlfn.RANK.EQ(Raw!Q74,Raw!Q$2:Q$180,0)</f>
        <v>19</v>
      </c>
      <c r="R112">
        <f>_xlfn.RANK.EQ(Raw!R74,Raw!R$2:R$180,0)</f>
        <v>21</v>
      </c>
      <c r="S112">
        <f>_xlfn.RANK.EQ(Raw!S74,Raw!S$2:S$180,0)</f>
        <v>20</v>
      </c>
      <c r="T112">
        <f>_xlfn.RANK.EQ(Raw!T74,Raw!T$2:T$180,0)</f>
        <v>17</v>
      </c>
      <c r="U112">
        <f>_xlfn.RANK.EQ(Raw!U74,Raw!U$2:U$180,0)</f>
        <v>19</v>
      </c>
      <c r="V112">
        <f>_xlfn.RANK.EQ(Raw!V74,Raw!V$2:V$180,0)</f>
        <v>21</v>
      </c>
      <c r="W112">
        <f>_xlfn.RANK.EQ(Raw!W74,Raw!W$2:W$180,0)</f>
        <v>21</v>
      </c>
      <c r="X112">
        <f>_xlfn.RANK.EQ(Raw!X74,Raw!X$2:X$180,0)</f>
        <v>22</v>
      </c>
      <c r="Y112">
        <f>_xlfn.RANK.EQ(Raw!Y74,Raw!Y$2:Y$180,0)</f>
        <v>20</v>
      </c>
      <c r="Z112">
        <f>_xlfn.RANK.EQ(Raw!Z74,Raw!Z$2:Z$180,0)</f>
        <v>19</v>
      </c>
      <c r="AA112">
        <f>_xlfn.RANK.EQ(Raw!AA74,Raw!AA$2:AA$180,0)</f>
        <v>19</v>
      </c>
      <c r="AB112">
        <f>_xlfn.RANK.EQ(Raw!AB74,Raw!AB$2:AB$180,0)</f>
        <v>21</v>
      </c>
      <c r="AC112">
        <f>_xlfn.RANK.EQ(Raw!AC74,Raw!AC$2:AC$180,0)</f>
        <v>19</v>
      </c>
      <c r="AD112">
        <f>_xlfn.RANK.EQ(Raw!AD74,Raw!AD$2:AD$180,0)</f>
        <v>21</v>
      </c>
      <c r="AE112">
        <f>_xlfn.RANK.EQ(Raw!AE74,Raw!AE$2:AE$180,0)</f>
        <v>23</v>
      </c>
      <c r="AF112">
        <f>_xlfn.RANK.EQ(Raw!AF74,Raw!AF$2:AF$180,0)</f>
        <v>31</v>
      </c>
      <c r="AG112">
        <f>_xlfn.RANK.EQ(Raw!AG74,Raw!AG$2:AG$180,0)</f>
        <v>31</v>
      </c>
      <c r="AH112">
        <f>_xlfn.RANK.EQ(Raw!AH74,Raw!AH$2:AH$180,0)</f>
        <v>31</v>
      </c>
      <c r="AI112">
        <f>_xlfn.RANK.EQ(Raw!AI74,Raw!AI$2:AI$180,0)</f>
        <v>34</v>
      </c>
      <c r="AJ112">
        <f>_xlfn.RANK.EQ(Raw!AJ74,Raw!AJ$2:AJ$180,0)</f>
        <v>37</v>
      </c>
      <c r="AK112">
        <f>_xlfn.RANK.EQ(Raw!AK74,Raw!AK$2:AK$180,0)</f>
        <v>36</v>
      </c>
      <c r="AL112">
        <f>_xlfn.RANK.EQ(Raw!AL74,Raw!AL$2:AL$180,0)</f>
        <v>37</v>
      </c>
      <c r="AM112">
        <f>_xlfn.RANK.EQ(Raw!AM74,Raw!AM$2:AM$180,0)</f>
        <v>36</v>
      </c>
      <c r="AN112">
        <f>_xlfn.RANK.EQ(Raw!AN74,Raw!AN$2:AN$180,0)</f>
        <v>37</v>
      </c>
      <c r="AO112">
        <f>_xlfn.RANK.EQ(Raw!AO74,Raw!AO$2:AO$180,0)</f>
        <v>37</v>
      </c>
      <c r="AP112">
        <f>_xlfn.RANK.EQ(Raw!AP74,Raw!AP$2:AP$180,0)</f>
        <v>37</v>
      </c>
      <c r="AQ112">
        <f>_xlfn.RANK.EQ(Raw!AQ74,Raw!AQ$2:AQ$180,0)</f>
        <v>34</v>
      </c>
      <c r="AR112">
        <f>_xlfn.RANK.EQ(Raw!AR74,Raw!AR$2:AR$180,0)</f>
        <v>33</v>
      </c>
      <c r="AS112">
        <f>_xlfn.RANK.EQ(Raw!AS74,Raw!AS$2:AS$180,0)</f>
        <v>30</v>
      </c>
      <c r="AT112">
        <f>_xlfn.RANK.EQ(Raw!AT74,Raw!AT$2:AT$180,0)</f>
        <v>27</v>
      </c>
      <c r="AU112">
        <f>_xlfn.RANK.EQ(Raw!AU74,Raw!AU$2:AU$180,0)</f>
        <v>27</v>
      </c>
      <c r="AV112">
        <f>_xlfn.RANK.EQ(Raw!AV74,Raw!AV$2:AV$180,0)</f>
        <v>25</v>
      </c>
      <c r="AW112">
        <f>_xlfn.RANK.EQ(Raw!AW74,Raw!AW$2:AW$180,0)</f>
        <v>29</v>
      </c>
      <c r="AX112">
        <f>_xlfn.RANK.EQ(Raw!AX74,Raw!AX$2:AX$180,0)</f>
        <v>26</v>
      </c>
      <c r="AY112">
        <f>_xlfn.RANK.EQ(Raw!AY74,Raw!AY$2:AY$180,0)</f>
        <v>27</v>
      </c>
      <c r="AZ112">
        <f>AY112-B112</f>
        <v>16</v>
      </c>
    </row>
    <row r="113" spans="1:52" x14ac:dyDescent="0.25">
      <c r="A113" t="s">
        <v>99</v>
      </c>
      <c r="B113">
        <f>_xlfn.RANK.EQ(Raw!B100,Raw!B$2:B$180,0)</f>
        <v>7</v>
      </c>
      <c r="C113">
        <f>_xlfn.RANK.EQ(Raw!C100,Raw!C$2:C$180,0)</f>
        <v>3</v>
      </c>
      <c r="D113">
        <f>_xlfn.RANK.EQ(Raw!D100,Raw!D$2:D$180,0)</f>
        <v>4</v>
      </c>
      <c r="E113">
        <f>_xlfn.RANK.EQ(Raw!E100,Raw!E$2:E$180,0)</f>
        <v>4</v>
      </c>
      <c r="F113">
        <f>_xlfn.RANK.EQ(Raw!F100,Raw!F$2:F$180,0)</f>
        <v>10</v>
      </c>
      <c r="G113">
        <f>_xlfn.RANK.EQ(Raw!G100,Raw!G$2:G$180,0)</f>
        <v>9</v>
      </c>
      <c r="H113">
        <f>_xlfn.RANK.EQ(Raw!H100,Raw!H$2:H$180,0)</f>
        <v>8</v>
      </c>
      <c r="I113">
        <f>_xlfn.RANK.EQ(Raw!I100,Raw!I$2:I$180,0)</f>
        <v>6</v>
      </c>
      <c r="J113">
        <f>_xlfn.RANK.EQ(Raw!J100,Raw!J$2:J$180,0)</f>
        <v>7</v>
      </c>
      <c r="K113">
        <f>_xlfn.RANK.EQ(Raw!K100,Raw!K$2:K$180,0)</f>
        <v>8</v>
      </c>
      <c r="L113">
        <f>_xlfn.RANK.EQ(Raw!L100,Raw!L$2:L$180,0)</f>
        <v>7</v>
      </c>
      <c r="M113">
        <f>_xlfn.RANK.EQ(Raw!M100,Raw!M$2:M$180,0)</f>
        <v>12</v>
      </c>
      <c r="N113">
        <f>_xlfn.RANK.EQ(Raw!N100,Raw!N$2:N$180,0)</f>
        <v>8</v>
      </c>
      <c r="O113">
        <f>_xlfn.RANK.EQ(Raw!O100,Raw!O$2:O$180,0)</f>
        <v>5</v>
      </c>
      <c r="P113">
        <f>_xlfn.RANK.EQ(Raw!P100,Raw!P$2:P$180,0)</f>
        <v>7</v>
      </c>
      <c r="Q113">
        <f>_xlfn.RANK.EQ(Raw!Q100,Raw!Q$2:Q$180,0)</f>
        <v>10</v>
      </c>
      <c r="R113">
        <f>_xlfn.RANK.EQ(Raw!R100,Raw!R$2:R$180,0)</f>
        <v>13</v>
      </c>
      <c r="S113">
        <f>_xlfn.RANK.EQ(Raw!S100,Raw!S$2:S$180,0)</f>
        <v>13</v>
      </c>
      <c r="T113">
        <f>_xlfn.RANK.EQ(Raw!T100,Raw!T$2:T$180,0)</f>
        <v>13</v>
      </c>
      <c r="U113">
        <f>_xlfn.RANK.EQ(Raw!U100,Raw!U$2:U$180,0)</f>
        <v>15</v>
      </c>
      <c r="V113">
        <f>_xlfn.RANK.EQ(Raw!V100,Raw!V$2:V$180,0)</f>
        <v>20</v>
      </c>
      <c r="W113">
        <f>_xlfn.RANK.EQ(Raw!W100,Raw!W$2:W$180,0)</f>
        <v>17</v>
      </c>
      <c r="X113">
        <f>_xlfn.RANK.EQ(Raw!X100,Raw!X$2:X$180,0)</f>
        <v>21</v>
      </c>
      <c r="Y113">
        <f>_xlfn.RANK.EQ(Raw!Y100,Raw!Y$2:Y$180,0)</f>
        <v>22</v>
      </c>
      <c r="Z113">
        <f>_xlfn.RANK.EQ(Raw!Z100,Raw!Z$2:Z$180,0)</f>
        <v>22</v>
      </c>
      <c r="AA113">
        <f>_xlfn.RANK.EQ(Raw!AA100,Raw!AA$2:AA$180,0)</f>
        <v>22</v>
      </c>
      <c r="AB113">
        <f>_xlfn.RANK.EQ(Raw!AB100,Raw!AB$2:AB$180,0)</f>
        <v>20</v>
      </c>
      <c r="AC113">
        <f>_xlfn.RANK.EQ(Raw!AC100,Raw!AC$2:AC$180,0)</f>
        <v>20</v>
      </c>
      <c r="AD113">
        <f>_xlfn.RANK.EQ(Raw!AD100,Raw!AD$2:AD$180,0)</f>
        <v>20</v>
      </c>
      <c r="AE113">
        <f>_xlfn.RANK.EQ(Raw!AE100,Raw!AE$2:AE$180,0)</f>
        <v>21</v>
      </c>
      <c r="AF113">
        <f>_xlfn.RANK.EQ(Raw!AF100,Raw!AF$2:AF$180,0)</f>
        <v>30</v>
      </c>
      <c r="AG113">
        <f>_xlfn.RANK.EQ(Raw!AG100,Raw!AG$2:AG$180,0)</f>
        <v>27</v>
      </c>
      <c r="AH113">
        <f>_xlfn.RANK.EQ(Raw!AH100,Raw!AH$2:AH$180,0)</f>
        <v>29</v>
      </c>
      <c r="AI113">
        <f>_xlfn.RANK.EQ(Raw!AI100,Raw!AI$2:AI$180,0)</f>
        <v>27</v>
      </c>
      <c r="AJ113">
        <f>_xlfn.RANK.EQ(Raw!AJ100,Raw!AJ$2:AJ$180,0)</f>
        <v>29</v>
      </c>
      <c r="AK113">
        <f>_xlfn.RANK.EQ(Raw!AK100,Raw!AK$2:AK$180,0)</f>
        <v>29</v>
      </c>
      <c r="AL113">
        <f>_xlfn.RANK.EQ(Raw!AL100,Raw!AL$2:AL$180,0)</f>
        <v>27</v>
      </c>
      <c r="AM113">
        <f>_xlfn.RANK.EQ(Raw!AM100,Raw!AM$2:AM$180,0)</f>
        <v>28</v>
      </c>
      <c r="AN113">
        <f>_xlfn.RANK.EQ(Raw!AN100,Raw!AN$2:AN$180,0)</f>
        <v>21</v>
      </c>
      <c r="AO113">
        <f>_xlfn.RANK.EQ(Raw!AO100,Raw!AO$2:AO$180,0)</f>
        <v>24</v>
      </c>
      <c r="AP113">
        <f>_xlfn.RANK.EQ(Raw!AP100,Raw!AP$2:AP$180,0)</f>
        <v>22</v>
      </c>
      <c r="AQ113">
        <f>_xlfn.RANK.EQ(Raw!AQ100,Raw!AQ$2:AQ$180,0)</f>
        <v>20</v>
      </c>
      <c r="AR113">
        <f>_xlfn.RANK.EQ(Raw!AR100,Raw!AR$2:AR$180,0)</f>
        <v>24</v>
      </c>
      <c r="AS113">
        <f>_xlfn.RANK.EQ(Raw!AS100,Raw!AS$2:AS$180,0)</f>
        <v>23</v>
      </c>
      <c r="AT113">
        <f>_xlfn.RANK.EQ(Raw!AT100,Raw!AT$2:AT$180,0)</f>
        <v>23</v>
      </c>
      <c r="AU113">
        <f>_xlfn.RANK.EQ(Raw!AU100,Raw!AU$2:AU$180,0)</f>
        <v>19</v>
      </c>
      <c r="AV113">
        <f>_xlfn.RANK.EQ(Raw!AV100,Raw!AV$2:AV$180,0)</f>
        <v>29</v>
      </c>
      <c r="AW113">
        <f>_xlfn.RANK.EQ(Raw!AW100,Raw!AW$2:AW$180,0)</f>
        <v>24</v>
      </c>
      <c r="AX113">
        <f>_xlfn.RANK.EQ(Raw!AX100,Raw!AX$2:AX$180,0)</f>
        <v>23</v>
      </c>
      <c r="AY113">
        <f>_xlfn.RANK.EQ(Raw!AY100,Raw!AY$2:AY$180,0)</f>
        <v>23</v>
      </c>
      <c r="AZ113">
        <f>AY113-B113</f>
        <v>16</v>
      </c>
    </row>
    <row r="114" spans="1:52" x14ac:dyDescent="0.25">
      <c r="A114" t="s">
        <v>72</v>
      </c>
      <c r="B114">
        <f>_xlfn.RANK.EQ(Raw!B73,Raw!B$2:B$180,0)</f>
        <v>16</v>
      </c>
      <c r="C114">
        <f>_xlfn.RANK.EQ(Raw!C73,Raw!C$2:C$180,0)</f>
        <v>16</v>
      </c>
      <c r="D114">
        <f>_xlfn.RANK.EQ(Raw!D73,Raw!D$2:D$180,0)</f>
        <v>18</v>
      </c>
      <c r="E114">
        <f>_xlfn.RANK.EQ(Raw!E73,Raw!E$2:E$180,0)</f>
        <v>20</v>
      </c>
      <c r="F114">
        <f>_xlfn.RANK.EQ(Raw!F73,Raw!F$2:F$180,0)</f>
        <v>20</v>
      </c>
      <c r="G114">
        <f>_xlfn.RANK.EQ(Raw!G73,Raw!G$2:G$180,0)</f>
        <v>21</v>
      </c>
      <c r="H114">
        <f>_xlfn.RANK.EQ(Raw!H73,Raw!H$2:H$180,0)</f>
        <v>21</v>
      </c>
      <c r="I114">
        <f>_xlfn.RANK.EQ(Raw!I73,Raw!I$2:I$180,0)</f>
        <v>25</v>
      </c>
      <c r="J114">
        <f>_xlfn.RANK.EQ(Raw!J73,Raw!J$2:J$180,0)</f>
        <v>25</v>
      </c>
      <c r="K114">
        <f>_xlfn.RANK.EQ(Raw!K73,Raw!K$2:K$180,0)</f>
        <v>26</v>
      </c>
      <c r="L114">
        <f>_xlfn.RANK.EQ(Raw!L73,Raw!L$2:L$180,0)</f>
        <v>26</v>
      </c>
      <c r="M114">
        <f>_xlfn.RANK.EQ(Raw!M73,Raw!M$2:M$180,0)</f>
        <v>28</v>
      </c>
      <c r="N114">
        <f>_xlfn.RANK.EQ(Raw!N73,Raw!N$2:N$180,0)</f>
        <v>26</v>
      </c>
      <c r="O114">
        <f>_xlfn.RANK.EQ(Raw!O73,Raw!O$2:O$180,0)</f>
        <v>27</v>
      </c>
      <c r="P114">
        <f>_xlfn.RANK.EQ(Raw!P73,Raw!P$2:P$180,0)</f>
        <v>28</v>
      </c>
      <c r="Q114">
        <f>_xlfn.RANK.EQ(Raw!Q73,Raw!Q$2:Q$180,0)</f>
        <v>27</v>
      </c>
      <c r="R114">
        <f>_xlfn.RANK.EQ(Raw!R73,Raw!R$2:R$180,0)</f>
        <v>27</v>
      </c>
      <c r="S114">
        <f>_xlfn.RANK.EQ(Raw!S73,Raw!S$2:S$180,0)</f>
        <v>26</v>
      </c>
      <c r="T114">
        <f>_xlfn.RANK.EQ(Raw!T73,Raw!T$2:T$180,0)</f>
        <v>29</v>
      </c>
      <c r="U114">
        <f>_xlfn.RANK.EQ(Raw!U73,Raw!U$2:U$180,0)</f>
        <v>28</v>
      </c>
      <c r="V114">
        <f>_xlfn.RANK.EQ(Raw!V73,Raw!V$2:V$180,0)</f>
        <v>26</v>
      </c>
      <c r="W114">
        <f>_xlfn.RANK.EQ(Raw!W73,Raw!W$2:W$180,0)</f>
        <v>26</v>
      </c>
      <c r="X114">
        <f>_xlfn.RANK.EQ(Raw!X73,Raw!X$2:X$180,0)</f>
        <v>26</v>
      </c>
      <c r="Y114">
        <f>_xlfn.RANK.EQ(Raw!Y73,Raw!Y$2:Y$180,0)</f>
        <v>27</v>
      </c>
      <c r="Z114">
        <f>_xlfn.RANK.EQ(Raw!Z73,Raw!Z$2:Z$180,0)</f>
        <v>27</v>
      </c>
      <c r="AA114">
        <f>_xlfn.RANK.EQ(Raw!AA73,Raw!AA$2:AA$180,0)</f>
        <v>27</v>
      </c>
      <c r="AB114">
        <f>_xlfn.RANK.EQ(Raw!AB73,Raw!AB$2:AB$180,0)</f>
        <v>26</v>
      </c>
      <c r="AC114">
        <f>_xlfn.RANK.EQ(Raw!AC73,Raw!AC$2:AC$180,0)</f>
        <v>28</v>
      </c>
      <c r="AD114">
        <f>_xlfn.RANK.EQ(Raw!AD73,Raw!AD$2:AD$180,0)</f>
        <v>26</v>
      </c>
      <c r="AE114">
        <f>_xlfn.RANK.EQ(Raw!AE73,Raw!AE$2:AE$180,0)</f>
        <v>25</v>
      </c>
      <c r="AF114">
        <f>_xlfn.RANK.EQ(Raw!AF73,Raw!AF$2:AF$180,0)</f>
        <v>37</v>
      </c>
      <c r="AG114">
        <f>_xlfn.RANK.EQ(Raw!AG73,Raw!AG$2:AG$180,0)</f>
        <v>36</v>
      </c>
      <c r="AH114">
        <f>_xlfn.RANK.EQ(Raw!AH73,Raw!AH$2:AH$180,0)</f>
        <v>39</v>
      </c>
      <c r="AI114">
        <f>_xlfn.RANK.EQ(Raw!AI73,Raw!AI$2:AI$180,0)</f>
        <v>40</v>
      </c>
      <c r="AJ114">
        <f>_xlfn.RANK.EQ(Raw!AJ73,Raw!AJ$2:AJ$180,0)</f>
        <v>41</v>
      </c>
      <c r="AK114">
        <f>_xlfn.RANK.EQ(Raw!AK73,Raw!AK$2:AK$180,0)</f>
        <v>43</v>
      </c>
      <c r="AL114">
        <f>_xlfn.RANK.EQ(Raw!AL73,Raw!AL$2:AL$180,0)</f>
        <v>46</v>
      </c>
      <c r="AM114">
        <f>_xlfn.RANK.EQ(Raw!AM73,Raw!AM$2:AM$180,0)</f>
        <v>47</v>
      </c>
      <c r="AN114">
        <f>_xlfn.RANK.EQ(Raw!AN73,Raw!AN$2:AN$180,0)</f>
        <v>47</v>
      </c>
      <c r="AO114">
        <f>_xlfn.RANK.EQ(Raw!AO73,Raw!AO$2:AO$180,0)</f>
        <v>43</v>
      </c>
      <c r="AP114">
        <f>_xlfn.RANK.EQ(Raw!AP73,Raw!AP$2:AP$180,0)</f>
        <v>53</v>
      </c>
      <c r="AQ114">
        <f>_xlfn.RANK.EQ(Raw!AQ73,Raw!AQ$2:AQ$180,0)</f>
        <v>50</v>
      </c>
      <c r="AR114">
        <f>_xlfn.RANK.EQ(Raw!AR73,Raw!AR$2:AR$180,0)</f>
        <v>55</v>
      </c>
      <c r="AS114">
        <f>_xlfn.RANK.EQ(Raw!AS73,Raw!AS$2:AS$180,0)</f>
        <v>50</v>
      </c>
      <c r="AT114">
        <f>_xlfn.RANK.EQ(Raw!AT73,Raw!AT$2:AT$180,0)</f>
        <v>39</v>
      </c>
      <c r="AU114">
        <f>_xlfn.RANK.EQ(Raw!AU73,Raw!AU$2:AU$180,0)</f>
        <v>47</v>
      </c>
      <c r="AV114">
        <f>_xlfn.RANK.EQ(Raw!AV73,Raw!AV$2:AV$180,0)</f>
        <v>43</v>
      </c>
      <c r="AW114">
        <f>_xlfn.RANK.EQ(Raw!AW73,Raw!AW$2:AW$180,0)</f>
        <v>30</v>
      </c>
      <c r="AX114">
        <f>_xlfn.RANK.EQ(Raw!AX73,Raw!AX$2:AX$180,0)</f>
        <v>31</v>
      </c>
      <c r="AY114">
        <f>_xlfn.RANK.EQ(Raw!AY73,Raw!AY$2:AY$180,0)</f>
        <v>30</v>
      </c>
      <c r="AZ114">
        <f>AY114-B114</f>
        <v>14</v>
      </c>
    </row>
    <row r="115" spans="1:52" x14ac:dyDescent="0.25">
      <c r="A115" t="s">
        <v>88</v>
      </c>
      <c r="B115">
        <f>_xlfn.RANK.EQ(Raw!B89,Raw!B$2:B$180,0)</f>
        <v>10</v>
      </c>
      <c r="C115">
        <f>_xlfn.RANK.EQ(Raw!C89,Raw!C$2:C$180,0)</f>
        <v>11</v>
      </c>
      <c r="D115">
        <f>_xlfn.RANK.EQ(Raw!D89,Raw!D$2:D$180,0)</f>
        <v>12</v>
      </c>
      <c r="E115">
        <f>_xlfn.RANK.EQ(Raw!E89,Raw!E$2:E$180,0)</f>
        <v>11</v>
      </c>
      <c r="F115">
        <f>_xlfn.RANK.EQ(Raw!F89,Raw!F$2:F$180,0)</f>
        <v>12</v>
      </c>
      <c r="G115">
        <f>_xlfn.RANK.EQ(Raw!G89,Raw!G$2:G$180,0)</f>
        <v>12</v>
      </c>
      <c r="H115">
        <f>_xlfn.RANK.EQ(Raw!H89,Raw!H$2:H$180,0)</f>
        <v>13</v>
      </c>
      <c r="I115">
        <f>_xlfn.RANK.EQ(Raw!I89,Raw!I$2:I$180,0)</f>
        <v>11</v>
      </c>
      <c r="J115">
        <f>_xlfn.RANK.EQ(Raw!J89,Raw!J$2:J$180,0)</f>
        <v>15</v>
      </c>
      <c r="K115">
        <f>_xlfn.RANK.EQ(Raw!K89,Raw!K$2:K$180,0)</f>
        <v>14</v>
      </c>
      <c r="L115">
        <f>_xlfn.RANK.EQ(Raw!L89,Raw!L$2:L$180,0)</f>
        <v>16</v>
      </c>
      <c r="M115">
        <f>_xlfn.RANK.EQ(Raw!M89,Raw!M$2:M$180,0)</f>
        <v>18</v>
      </c>
      <c r="N115">
        <f>_xlfn.RANK.EQ(Raw!N89,Raw!N$2:N$180,0)</f>
        <v>20</v>
      </c>
      <c r="O115">
        <f>_xlfn.RANK.EQ(Raw!O89,Raw!O$2:O$180,0)</f>
        <v>16</v>
      </c>
      <c r="P115">
        <f>_xlfn.RANK.EQ(Raw!P89,Raw!P$2:P$180,0)</f>
        <v>18</v>
      </c>
      <c r="Q115">
        <f>_xlfn.RANK.EQ(Raw!Q89,Raw!Q$2:Q$180,0)</f>
        <v>16</v>
      </c>
      <c r="R115">
        <f>_xlfn.RANK.EQ(Raw!R89,Raw!R$2:R$180,0)</f>
        <v>19</v>
      </c>
      <c r="S115">
        <f>_xlfn.RANK.EQ(Raw!S89,Raw!S$2:S$180,0)</f>
        <v>18</v>
      </c>
      <c r="T115">
        <f>_xlfn.RANK.EQ(Raw!T89,Raw!T$2:T$180,0)</f>
        <v>20</v>
      </c>
      <c r="U115">
        <f>_xlfn.RANK.EQ(Raw!U89,Raw!U$2:U$180,0)</f>
        <v>18</v>
      </c>
      <c r="V115">
        <f>_xlfn.RANK.EQ(Raw!V89,Raw!V$2:V$180,0)</f>
        <v>15</v>
      </c>
      <c r="W115">
        <f>_xlfn.RANK.EQ(Raw!W89,Raw!W$2:W$180,0)</f>
        <v>15</v>
      </c>
      <c r="X115">
        <f>_xlfn.RANK.EQ(Raw!X89,Raw!X$2:X$180,0)</f>
        <v>17</v>
      </c>
      <c r="Y115">
        <f>_xlfn.RANK.EQ(Raw!Y89,Raw!Y$2:Y$180,0)</f>
        <v>15</v>
      </c>
      <c r="Z115">
        <f>_xlfn.RANK.EQ(Raw!Z89,Raw!Z$2:Z$180,0)</f>
        <v>16</v>
      </c>
      <c r="AA115">
        <f>_xlfn.RANK.EQ(Raw!AA89,Raw!AA$2:AA$180,0)</f>
        <v>16</v>
      </c>
      <c r="AB115">
        <f>_xlfn.RANK.EQ(Raw!AB89,Raw!AB$2:AB$180,0)</f>
        <v>15</v>
      </c>
      <c r="AC115">
        <f>_xlfn.RANK.EQ(Raw!AC89,Raw!AC$2:AC$180,0)</f>
        <v>16</v>
      </c>
      <c r="AD115">
        <f>_xlfn.RANK.EQ(Raw!AD89,Raw!AD$2:AD$180,0)</f>
        <v>17</v>
      </c>
      <c r="AE115">
        <f>_xlfn.RANK.EQ(Raw!AE89,Raw!AE$2:AE$180,0)</f>
        <v>18</v>
      </c>
      <c r="AF115">
        <f>_xlfn.RANK.EQ(Raw!AF89,Raw!AF$2:AF$180,0)</f>
        <v>25</v>
      </c>
      <c r="AG115">
        <f>_xlfn.RANK.EQ(Raw!AG89,Raw!AG$2:AG$180,0)</f>
        <v>24</v>
      </c>
      <c r="AH115">
        <f>_xlfn.RANK.EQ(Raw!AH89,Raw!AH$2:AH$180,0)</f>
        <v>22</v>
      </c>
      <c r="AI115">
        <f>_xlfn.RANK.EQ(Raw!AI89,Raw!AI$2:AI$180,0)</f>
        <v>25</v>
      </c>
      <c r="AJ115">
        <f>_xlfn.RANK.EQ(Raw!AJ89,Raw!AJ$2:AJ$180,0)</f>
        <v>27</v>
      </c>
      <c r="AK115">
        <f>_xlfn.RANK.EQ(Raw!AK89,Raw!AK$2:AK$180,0)</f>
        <v>26</v>
      </c>
      <c r="AL115">
        <f>_xlfn.RANK.EQ(Raw!AL89,Raw!AL$2:AL$180,0)</f>
        <v>22</v>
      </c>
      <c r="AM115">
        <f>_xlfn.RANK.EQ(Raw!AM89,Raw!AM$2:AM$180,0)</f>
        <v>27</v>
      </c>
      <c r="AN115">
        <f>_xlfn.RANK.EQ(Raw!AN89,Raw!AN$2:AN$180,0)</f>
        <v>25</v>
      </c>
      <c r="AO115">
        <f>_xlfn.RANK.EQ(Raw!AO89,Raw!AO$2:AO$180,0)</f>
        <v>25</v>
      </c>
      <c r="AP115">
        <f>_xlfn.RANK.EQ(Raw!AP89,Raw!AP$2:AP$180,0)</f>
        <v>25</v>
      </c>
      <c r="AQ115">
        <f>_xlfn.RANK.EQ(Raw!AQ89,Raw!AQ$2:AQ$180,0)</f>
        <v>29</v>
      </c>
      <c r="AR115">
        <f>_xlfn.RANK.EQ(Raw!AR89,Raw!AR$2:AR$180,0)</f>
        <v>28</v>
      </c>
      <c r="AS115">
        <f>_xlfn.RANK.EQ(Raw!AS89,Raw!AS$2:AS$180,0)</f>
        <v>24</v>
      </c>
      <c r="AT115">
        <f>_xlfn.RANK.EQ(Raw!AT89,Raw!AT$2:AT$180,0)</f>
        <v>26</v>
      </c>
      <c r="AU115">
        <f>_xlfn.RANK.EQ(Raw!AU89,Raw!AU$2:AU$180,0)</f>
        <v>30</v>
      </c>
      <c r="AV115">
        <f>_xlfn.RANK.EQ(Raw!AV89,Raw!AV$2:AV$180,0)</f>
        <v>27</v>
      </c>
      <c r="AW115">
        <f>_xlfn.RANK.EQ(Raw!AW89,Raw!AW$2:AW$180,0)</f>
        <v>27</v>
      </c>
      <c r="AX115">
        <f>_xlfn.RANK.EQ(Raw!AX89,Raw!AX$2:AX$180,0)</f>
        <v>24</v>
      </c>
      <c r="AY115">
        <f>_xlfn.RANK.EQ(Raw!AY89,Raw!AY$2:AY$180,0)</f>
        <v>24</v>
      </c>
      <c r="AZ115">
        <f>AY115-B115</f>
        <v>14</v>
      </c>
    </row>
    <row r="116" spans="1:52" x14ac:dyDescent="0.25">
      <c r="A116" t="s">
        <v>37</v>
      </c>
      <c r="B116">
        <f>_xlfn.RANK.EQ(Raw!B38,Raw!B$2:B$180,0)</f>
        <v>61</v>
      </c>
      <c r="C116">
        <f>_xlfn.RANK.EQ(Raw!C38,Raw!C$2:C$180,0)</f>
        <v>61</v>
      </c>
      <c r="D116">
        <f>_xlfn.RANK.EQ(Raw!D38,Raw!D$2:D$180,0)</f>
        <v>64</v>
      </c>
      <c r="E116">
        <f>_xlfn.RANK.EQ(Raw!E38,Raw!E$2:E$180,0)</f>
        <v>66</v>
      </c>
      <c r="F116">
        <f>_xlfn.RANK.EQ(Raw!F38,Raw!F$2:F$180,0)</f>
        <v>65</v>
      </c>
      <c r="G116">
        <f>_xlfn.RANK.EQ(Raw!G38,Raw!G$2:G$180,0)</f>
        <v>68</v>
      </c>
      <c r="H116">
        <f>_xlfn.RANK.EQ(Raw!H38,Raw!H$2:H$180,0)</f>
        <v>68</v>
      </c>
      <c r="I116">
        <f>_xlfn.RANK.EQ(Raw!I38,Raw!I$2:I$180,0)</f>
        <v>68</v>
      </c>
      <c r="J116">
        <f>_xlfn.RANK.EQ(Raw!J38,Raw!J$2:J$180,0)</f>
        <v>66</v>
      </c>
      <c r="K116">
        <f>_xlfn.RANK.EQ(Raw!K38,Raw!K$2:K$180,0)</f>
        <v>70</v>
      </c>
      <c r="L116">
        <f>_xlfn.RANK.EQ(Raw!L38,Raw!L$2:L$180,0)</f>
        <v>68</v>
      </c>
      <c r="M116">
        <f>_xlfn.RANK.EQ(Raw!M38,Raw!M$2:M$180,0)</f>
        <v>70</v>
      </c>
      <c r="N116">
        <f>_xlfn.RANK.EQ(Raw!N38,Raw!N$2:N$180,0)</f>
        <v>68</v>
      </c>
      <c r="O116">
        <f>_xlfn.RANK.EQ(Raw!O38,Raw!O$2:O$180,0)</f>
        <v>72</v>
      </c>
      <c r="P116">
        <f>_xlfn.RANK.EQ(Raw!P38,Raw!P$2:P$180,0)</f>
        <v>69</v>
      </c>
      <c r="Q116">
        <f>_xlfn.RANK.EQ(Raw!Q38,Raw!Q$2:Q$180,0)</f>
        <v>71</v>
      </c>
      <c r="R116">
        <f>_xlfn.RANK.EQ(Raw!R38,Raw!R$2:R$180,0)</f>
        <v>70</v>
      </c>
      <c r="S116">
        <f>_xlfn.RANK.EQ(Raw!S38,Raw!S$2:S$180,0)</f>
        <v>71</v>
      </c>
      <c r="T116">
        <f>_xlfn.RANK.EQ(Raw!T38,Raw!T$2:T$180,0)</f>
        <v>70</v>
      </c>
      <c r="U116">
        <f>_xlfn.RANK.EQ(Raw!U38,Raw!U$2:U$180,0)</f>
        <v>68</v>
      </c>
      <c r="V116">
        <f>_xlfn.RANK.EQ(Raw!V38,Raw!V$2:V$180,0)</f>
        <v>65</v>
      </c>
      <c r="W116">
        <f>_xlfn.RANK.EQ(Raw!W38,Raw!W$2:W$180,0)</f>
        <v>70</v>
      </c>
      <c r="X116">
        <f>_xlfn.RANK.EQ(Raw!X38,Raw!X$2:X$180,0)</f>
        <v>71</v>
      </c>
      <c r="Y116">
        <f>_xlfn.RANK.EQ(Raw!Y38,Raw!Y$2:Y$180,0)</f>
        <v>69</v>
      </c>
      <c r="Z116">
        <f>_xlfn.RANK.EQ(Raw!Z38,Raw!Z$2:Z$180,0)</f>
        <v>68</v>
      </c>
      <c r="AA116">
        <f>_xlfn.RANK.EQ(Raw!AA38,Raw!AA$2:AA$180,0)</f>
        <v>65</v>
      </c>
      <c r="AB116">
        <f>_xlfn.RANK.EQ(Raw!AB38,Raw!AB$2:AB$180,0)</f>
        <v>67</v>
      </c>
      <c r="AC116">
        <f>_xlfn.RANK.EQ(Raw!AC38,Raw!AC$2:AC$180,0)</f>
        <v>69</v>
      </c>
      <c r="AD116">
        <f>_xlfn.RANK.EQ(Raw!AD38,Raw!AD$2:AD$180,0)</f>
        <v>65</v>
      </c>
      <c r="AE116">
        <f>_xlfn.RANK.EQ(Raw!AE38,Raw!AE$2:AE$180,0)</f>
        <v>62</v>
      </c>
      <c r="AF116">
        <f>_xlfn.RANK.EQ(Raw!AF38,Raw!AF$2:AF$180,0)</f>
        <v>82</v>
      </c>
      <c r="AG116">
        <f>_xlfn.RANK.EQ(Raw!AG38,Raw!AG$2:AG$180,0)</f>
        <v>77</v>
      </c>
      <c r="AH116">
        <f>_xlfn.RANK.EQ(Raw!AH38,Raw!AH$2:AH$180,0)</f>
        <v>74</v>
      </c>
      <c r="AI116">
        <f>_xlfn.RANK.EQ(Raw!AI38,Raw!AI$2:AI$180,0)</f>
        <v>73</v>
      </c>
      <c r="AJ116">
        <f>_xlfn.RANK.EQ(Raw!AJ38,Raw!AJ$2:AJ$180,0)</f>
        <v>76</v>
      </c>
      <c r="AK116">
        <f>_xlfn.RANK.EQ(Raw!AK38,Raw!AK$2:AK$180,0)</f>
        <v>70</v>
      </c>
      <c r="AL116">
        <f>_xlfn.RANK.EQ(Raw!AL38,Raw!AL$2:AL$180,0)</f>
        <v>66</v>
      </c>
      <c r="AM116">
        <f>_xlfn.RANK.EQ(Raw!AM38,Raw!AM$2:AM$180,0)</f>
        <v>70</v>
      </c>
      <c r="AN116">
        <f>_xlfn.RANK.EQ(Raw!AN38,Raw!AN$2:AN$180,0)</f>
        <v>78</v>
      </c>
      <c r="AO116">
        <f>_xlfn.RANK.EQ(Raw!AO38,Raw!AO$2:AO$180,0)</f>
        <v>76</v>
      </c>
      <c r="AP116">
        <f>_xlfn.RANK.EQ(Raw!AP38,Raw!AP$2:AP$180,0)</f>
        <v>71</v>
      </c>
      <c r="AQ116">
        <f>_xlfn.RANK.EQ(Raw!AQ38,Raw!AQ$2:AQ$180,0)</f>
        <v>66</v>
      </c>
      <c r="AR116">
        <f>_xlfn.RANK.EQ(Raw!AR38,Raw!AR$2:AR$180,0)</f>
        <v>67</v>
      </c>
      <c r="AS116">
        <f>_xlfn.RANK.EQ(Raw!AS38,Raw!AS$2:AS$180,0)</f>
        <v>63</v>
      </c>
      <c r="AT116">
        <f>_xlfn.RANK.EQ(Raw!AT38,Raw!AT$2:AT$180,0)</f>
        <v>66</v>
      </c>
      <c r="AU116">
        <f>_xlfn.RANK.EQ(Raw!AU38,Raw!AU$2:AU$180,0)</f>
        <v>76</v>
      </c>
      <c r="AV116">
        <f>_xlfn.RANK.EQ(Raw!AV38,Raw!AV$2:AV$180,0)</f>
        <v>68</v>
      </c>
      <c r="AW116">
        <f>_xlfn.RANK.EQ(Raw!AW38,Raw!AW$2:AW$180,0)</f>
        <v>75</v>
      </c>
      <c r="AX116">
        <f>_xlfn.RANK.EQ(Raw!AX38,Raw!AX$2:AX$180,0)</f>
        <v>62</v>
      </c>
      <c r="AY116">
        <f>_xlfn.RANK.EQ(Raw!AY38,Raw!AY$2:AY$180,0)</f>
        <v>74</v>
      </c>
      <c r="AZ116">
        <f>AY116-B116</f>
        <v>13</v>
      </c>
    </row>
    <row r="117" spans="1:52" x14ac:dyDescent="0.25">
      <c r="A117" t="s">
        <v>166</v>
      </c>
      <c r="B117">
        <f>_xlfn.RANK.EQ(Raw!B167,Raw!B$2:B$180,0)</f>
        <v>31</v>
      </c>
      <c r="C117">
        <f>_xlfn.RANK.EQ(Raw!C167,Raw!C$2:C$180,0)</f>
        <v>30</v>
      </c>
      <c r="D117">
        <f>_xlfn.RANK.EQ(Raw!D167,Raw!D$2:D$180,0)</f>
        <v>24</v>
      </c>
      <c r="E117">
        <f>_xlfn.RANK.EQ(Raw!E167,Raw!E$2:E$180,0)</f>
        <v>29</v>
      </c>
      <c r="F117">
        <f>_xlfn.RANK.EQ(Raw!F167,Raw!F$2:F$180,0)</f>
        <v>23</v>
      </c>
      <c r="G117">
        <f>_xlfn.RANK.EQ(Raw!G167,Raw!G$2:G$180,0)</f>
        <v>27</v>
      </c>
      <c r="H117">
        <f>_xlfn.RANK.EQ(Raw!H167,Raw!H$2:H$180,0)</f>
        <v>25</v>
      </c>
      <c r="I117">
        <f>_xlfn.RANK.EQ(Raw!I167,Raw!I$2:I$180,0)</f>
        <v>26</v>
      </c>
      <c r="J117">
        <f>_xlfn.RANK.EQ(Raw!J167,Raw!J$2:J$180,0)</f>
        <v>24</v>
      </c>
      <c r="K117">
        <f>_xlfn.RANK.EQ(Raw!K167,Raw!K$2:K$180,0)</f>
        <v>24</v>
      </c>
      <c r="L117">
        <f>_xlfn.RANK.EQ(Raw!L167,Raw!L$2:L$180,0)</f>
        <v>23</v>
      </c>
      <c r="M117">
        <f>_xlfn.RANK.EQ(Raw!M167,Raw!M$2:M$180,0)</f>
        <v>26</v>
      </c>
      <c r="N117">
        <f>_xlfn.RANK.EQ(Raw!N167,Raw!N$2:N$180,0)</f>
        <v>30</v>
      </c>
      <c r="O117">
        <f>_xlfn.RANK.EQ(Raw!O167,Raw!O$2:O$180,0)</f>
        <v>25</v>
      </c>
      <c r="P117">
        <f>_xlfn.RANK.EQ(Raw!P167,Raw!P$2:P$180,0)</f>
        <v>29</v>
      </c>
      <c r="Q117">
        <f>_xlfn.RANK.EQ(Raw!Q167,Raw!Q$2:Q$180,0)</f>
        <v>32</v>
      </c>
      <c r="R117">
        <f>_xlfn.RANK.EQ(Raw!R167,Raw!R$2:R$180,0)</f>
        <v>31</v>
      </c>
      <c r="S117">
        <f>_xlfn.RANK.EQ(Raw!S167,Raw!S$2:S$180,0)</f>
        <v>29</v>
      </c>
      <c r="T117">
        <f>_xlfn.RANK.EQ(Raw!T167,Raw!T$2:T$180,0)</f>
        <v>27</v>
      </c>
      <c r="U117">
        <f>_xlfn.RANK.EQ(Raw!U167,Raw!U$2:U$180,0)</f>
        <v>31</v>
      </c>
      <c r="V117">
        <f>_xlfn.RANK.EQ(Raw!V167,Raw!V$2:V$180,0)</f>
        <v>33</v>
      </c>
      <c r="W117">
        <f>_xlfn.RANK.EQ(Raw!W167,Raw!W$2:W$180,0)</f>
        <v>31</v>
      </c>
      <c r="X117">
        <f>_xlfn.RANK.EQ(Raw!X167,Raw!X$2:X$180,0)</f>
        <v>30</v>
      </c>
      <c r="Y117">
        <f>_xlfn.RANK.EQ(Raw!Y167,Raw!Y$2:Y$180,0)</f>
        <v>33</v>
      </c>
      <c r="Z117">
        <f>_xlfn.RANK.EQ(Raw!Z167,Raw!Z$2:Z$180,0)</f>
        <v>32</v>
      </c>
      <c r="AA117">
        <f>_xlfn.RANK.EQ(Raw!AA167,Raw!AA$2:AA$180,0)</f>
        <v>39</v>
      </c>
      <c r="AB117">
        <f>_xlfn.RANK.EQ(Raw!AB167,Raw!AB$2:AB$180,0)</f>
        <v>38</v>
      </c>
      <c r="AC117">
        <f>_xlfn.RANK.EQ(Raw!AC167,Raw!AC$2:AC$180,0)</f>
        <v>41</v>
      </c>
      <c r="AD117">
        <f>_xlfn.RANK.EQ(Raw!AD167,Raw!AD$2:AD$180,0)</f>
        <v>33</v>
      </c>
      <c r="AE117">
        <f>_xlfn.RANK.EQ(Raw!AE167,Raw!AE$2:AE$180,0)</f>
        <v>39</v>
      </c>
      <c r="AF117">
        <f>_xlfn.RANK.EQ(Raw!AF167,Raw!AF$2:AF$180,0)</f>
        <v>47</v>
      </c>
      <c r="AG117">
        <f>_xlfn.RANK.EQ(Raw!AG167,Raw!AG$2:AG$180,0)</f>
        <v>49</v>
      </c>
      <c r="AH117">
        <f>_xlfn.RANK.EQ(Raw!AH167,Raw!AH$2:AH$180,0)</f>
        <v>62</v>
      </c>
      <c r="AI117">
        <f>_xlfn.RANK.EQ(Raw!AI167,Raw!AI$2:AI$180,0)</f>
        <v>50</v>
      </c>
      <c r="AJ117">
        <f>_xlfn.RANK.EQ(Raw!AJ167,Raw!AJ$2:AJ$180,0)</f>
        <v>51</v>
      </c>
      <c r="AK117">
        <f>_xlfn.RANK.EQ(Raw!AK167,Raw!AK$2:AK$180,0)</f>
        <v>51</v>
      </c>
      <c r="AL117">
        <f>_xlfn.RANK.EQ(Raw!AL167,Raw!AL$2:AL$180,0)</f>
        <v>55</v>
      </c>
      <c r="AM117">
        <f>_xlfn.RANK.EQ(Raw!AM167,Raw!AM$2:AM$180,0)</f>
        <v>54</v>
      </c>
      <c r="AN117">
        <f>_xlfn.RANK.EQ(Raw!AN167,Raw!AN$2:AN$180,0)</f>
        <v>56</v>
      </c>
      <c r="AO117">
        <f>_xlfn.RANK.EQ(Raw!AO167,Raw!AO$2:AO$180,0)</f>
        <v>47</v>
      </c>
      <c r="AP117">
        <f>_xlfn.RANK.EQ(Raw!AP167,Raw!AP$2:AP$180,0)</f>
        <v>42</v>
      </c>
      <c r="AQ117">
        <f>_xlfn.RANK.EQ(Raw!AQ167,Raw!AQ$2:AQ$180,0)</f>
        <v>43</v>
      </c>
      <c r="AR117">
        <f>_xlfn.RANK.EQ(Raw!AR167,Raw!AR$2:AR$180,0)</f>
        <v>41</v>
      </c>
      <c r="AS117">
        <f>_xlfn.RANK.EQ(Raw!AS167,Raw!AS$2:AS$180,0)</f>
        <v>39</v>
      </c>
      <c r="AT117">
        <f>_xlfn.RANK.EQ(Raw!AT167,Raw!AT$2:AT$180,0)</f>
        <v>36</v>
      </c>
      <c r="AU117">
        <f>_xlfn.RANK.EQ(Raw!AU167,Raw!AU$2:AU$180,0)</f>
        <v>31</v>
      </c>
      <c r="AV117">
        <f>_xlfn.RANK.EQ(Raw!AV167,Raw!AV$2:AV$180,0)</f>
        <v>30</v>
      </c>
      <c r="AW117">
        <f>_xlfn.RANK.EQ(Raw!AW167,Raw!AW$2:AW$180,0)</f>
        <v>37</v>
      </c>
      <c r="AX117">
        <f>_xlfn.RANK.EQ(Raw!AX167,Raw!AX$2:AX$180,0)</f>
        <v>53</v>
      </c>
      <c r="AY117">
        <f>_xlfn.RANK.EQ(Raw!AY167,Raw!AY$2:AY$180,0)</f>
        <v>44</v>
      </c>
      <c r="AZ117">
        <f>AY117-B117</f>
        <v>13</v>
      </c>
    </row>
    <row r="118" spans="1:52" x14ac:dyDescent="0.25">
      <c r="A118" t="s">
        <v>13</v>
      </c>
      <c r="B118">
        <f>_xlfn.RANK.EQ(Raw!B14,Raw!B$2:B$180,0)</f>
        <v>59</v>
      </c>
      <c r="C118">
        <f>_xlfn.RANK.EQ(Raw!C14,Raw!C$2:C$180,0)</f>
        <v>66</v>
      </c>
      <c r="D118">
        <f>_xlfn.RANK.EQ(Raw!D14,Raw!D$2:D$180,0)</f>
        <v>62</v>
      </c>
      <c r="E118">
        <f>_xlfn.RANK.EQ(Raw!E14,Raw!E$2:E$180,0)</f>
        <v>63</v>
      </c>
      <c r="F118">
        <f>_xlfn.RANK.EQ(Raw!F14,Raw!F$2:F$180,0)</f>
        <v>67</v>
      </c>
      <c r="G118">
        <f>_xlfn.RANK.EQ(Raw!G14,Raw!G$2:G$180,0)</f>
        <v>63</v>
      </c>
      <c r="H118">
        <f>_xlfn.RANK.EQ(Raw!H14,Raw!H$2:H$180,0)</f>
        <v>64</v>
      </c>
      <c r="I118">
        <f>_xlfn.RANK.EQ(Raw!I14,Raw!I$2:I$180,0)</f>
        <v>66</v>
      </c>
      <c r="J118">
        <f>_xlfn.RANK.EQ(Raw!J14,Raw!J$2:J$180,0)</f>
        <v>64</v>
      </c>
      <c r="K118">
        <f>_xlfn.RANK.EQ(Raw!K14,Raw!K$2:K$180,0)</f>
        <v>65</v>
      </c>
      <c r="L118">
        <f>_xlfn.RANK.EQ(Raw!L14,Raw!L$2:L$180,0)</f>
        <v>69</v>
      </c>
      <c r="M118">
        <f>_xlfn.RANK.EQ(Raw!M14,Raw!M$2:M$180,0)</f>
        <v>65</v>
      </c>
      <c r="N118">
        <f>_xlfn.RANK.EQ(Raw!N14,Raw!N$2:N$180,0)</f>
        <v>70</v>
      </c>
      <c r="O118">
        <f>_xlfn.RANK.EQ(Raw!O14,Raw!O$2:O$180,0)</f>
        <v>70</v>
      </c>
      <c r="P118">
        <f>_xlfn.RANK.EQ(Raw!P14,Raw!P$2:P$180,0)</f>
        <v>74</v>
      </c>
      <c r="Q118">
        <f>_xlfn.RANK.EQ(Raw!Q14,Raw!Q$2:Q$180,0)</f>
        <v>76</v>
      </c>
      <c r="R118">
        <f>_xlfn.RANK.EQ(Raw!R14,Raw!R$2:R$180,0)</f>
        <v>73</v>
      </c>
      <c r="S118">
        <f>_xlfn.RANK.EQ(Raw!S14,Raw!S$2:S$180,0)</f>
        <v>74</v>
      </c>
      <c r="T118">
        <f>_xlfn.RANK.EQ(Raw!T14,Raw!T$2:T$180,0)</f>
        <v>75</v>
      </c>
      <c r="U118">
        <f>_xlfn.RANK.EQ(Raw!U14,Raw!U$2:U$180,0)</f>
        <v>64</v>
      </c>
      <c r="V118">
        <f>_xlfn.RANK.EQ(Raw!V14,Raw!V$2:V$180,0)</f>
        <v>63</v>
      </c>
      <c r="W118">
        <f>_xlfn.RANK.EQ(Raw!W14,Raw!W$2:W$180,0)</f>
        <v>62</v>
      </c>
      <c r="X118">
        <f>_xlfn.RANK.EQ(Raw!X14,Raw!X$2:X$180,0)</f>
        <v>56</v>
      </c>
      <c r="Y118">
        <f>_xlfn.RANK.EQ(Raw!Y14,Raw!Y$2:Y$180,0)</f>
        <v>57</v>
      </c>
      <c r="Z118">
        <f>_xlfn.RANK.EQ(Raw!Z14,Raw!Z$2:Z$180,0)</f>
        <v>50</v>
      </c>
      <c r="AA118">
        <f>_xlfn.RANK.EQ(Raw!AA14,Raw!AA$2:AA$180,0)</f>
        <v>57</v>
      </c>
      <c r="AB118">
        <f>_xlfn.RANK.EQ(Raw!AB14,Raw!AB$2:AB$180,0)</f>
        <v>66</v>
      </c>
      <c r="AC118">
        <f>_xlfn.RANK.EQ(Raw!AC14,Raw!AC$2:AC$180,0)</f>
        <v>62</v>
      </c>
      <c r="AD118">
        <f>_xlfn.RANK.EQ(Raw!AD14,Raw!AD$2:AD$180,0)</f>
        <v>72</v>
      </c>
      <c r="AE118">
        <f>_xlfn.RANK.EQ(Raw!AE14,Raw!AE$2:AE$180,0)</f>
        <v>69</v>
      </c>
      <c r="AF118">
        <f>_xlfn.RANK.EQ(Raw!AF14,Raw!AF$2:AF$180,0)</f>
        <v>83</v>
      </c>
      <c r="AG118">
        <f>_xlfn.RANK.EQ(Raw!AG14,Raw!AG$2:AG$180,0)</f>
        <v>85</v>
      </c>
      <c r="AH118">
        <f>_xlfn.RANK.EQ(Raw!AH14,Raw!AH$2:AH$180,0)</f>
        <v>88</v>
      </c>
      <c r="AI118">
        <f>_xlfn.RANK.EQ(Raw!AI14,Raw!AI$2:AI$180,0)</f>
        <v>89</v>
      </c>
      <c r="AJ118">
        <f>_xlfn.RANK.EQ(Raw!AJ14,Raw!AJ$2:AJ$180,0)</f>
        <v>81</v>
      </c>
      <c r="AK118">
        <f>_xlfn.RANK.EQ(Raw!AK14,Raw!AK$2:AK$180,0)</f>
        <v>91</v>
      </c>
      <c r="AL118">
        <f>_xlfn.RANK.EQ(Raw!AL14,Raw!AL$2:AL$180,0)</f>
        <v>93</v>
      </c>
      <c r="AM118">
        <f>_xlfn.RANK.EQ(Raw!AM14,Raw!AM$2:AM$180,0)</f>
        <v>89</v>
      </c>
      <c r="AN118">
        <f>_xlfn.RANK.EQ(Raw!AN14,Raw!AN$2:AN$180,0)</f>
        <v>93</v>
      </c>
      <c r="AO118">
        <f>_xlfn.RANK.EQ(Raw!AO14,Raw!AO$2:AO$180,0)</f>
        <v>94</v>
      </c>
      <c r="AP118">
        <f>_xlfn.RANK.EQ(Raw!AP14,Raw!AP$2:AP$180,0)</f>
        <v>94</v>
      </c>
      <c r="AQ118">
        <f>_xlfn.RANK.EQ(Raw!AQ14,Raw!AQ$2:AQ$180,0)</f>
        <v>95</v>
      </c>
      <c r="AR118">
        <f>_xlfn.RANK.EQ(Raw!AR14,Raw!AR$2:AR$180,0)</f>
        <v>93</v>
      </c>
      <c r="AS118">
        <f>_xlfn.RANK.EQ(Raw!AS14,Raw!AS$2:AS$180,0)</f>
        <v>88</v>
      </c>
      <c r="AT118">
        <f>_xlfn.RANK.EQ(Raw!AT14,Raw!AT$2:AT$180,0)</f>
        <v>93</v>
      </c>
      <c r="AU118">
        <f>_xlfn.RANK.EQ(Raw!AU14,Raw!AU$2:AU$180,0)</f>
        <v>88</v>
      </c>
      <c r="AV118">
        <f>_xlfn.RANK.EQ(Raw!AV14,Raw!AV$2:AV$180,0)</f>
        <v>90</v>
      </c>
      <c r="AW118">
        <f>_xlfn.RANK.EQ(Raw!AW14,Raw!AW$2:AW$180,0)</f>
        <v>88</v>
      </c>
      <c r="AX118">
        <f>_xlfn.RANK.EQ(Raw!AX14,Raw!AX$2:AX$180,0)</f>
        <v>64</v>
      </c>
      <c r="AY118">
        <f>_xlfn.RANK.EQ(Raw!AY14,Raw!AY$2:AY$180,0)</f>
        <v>71</v>
      </c>
      <c r="AZ118">
        <f>AY118-B118</f>
        <v>12</v>
      </c>
    </row>
    <row r="119" spans="1:52" x14ac:dyDescent="0.25">
      <c r="A119" t="s">
        <v>68</v>
      </c>
      <c r="B119">
        <f>_xlfn.RANK.EQ(Raw!B69,Raw!B$2:B$180,0)</f>
        <v>79</v>
      </c>
      <c r="C119">
        <f>_xlfn.RANK.EQ(Raw!C69,Raw!C$2:C$180,0)</f>
        <v>80</v>
      </c>
      <c r="D119">
        <f>_xlfn.RANK.EQ(Raw!D69,Raw!D$2:D$180,0)</f>
        <v>79</v>
      </c>
      <c r="E119">
        <f>_xlfn.RANK.EQ(Raw!E69,Raw!E$2:E$180,0)</f>
        <v>76</v>
      </c>
      <c r="F119">
        <f>_xlfn.RANK.EQ(Raw!F69,Raw!F$2:F$180,0)</f>
        <v>75</v>
      </c>
      <c r="G119">
        <f>_xlfn.RANK.EQ(Raw!G69,Raw!G$2:G$180,0)</f>
        <v>80</v>
      </c>
      <c r="H119">
        <f>_xlfn.RANK.EQ(Raw!H69,Raw!H$2:H$180,0)</f>
        <v>77</v>
      </c>
      <c r="I119">
        <f>_xlfn.RANK.EQ(Raw!I69,Raw!I$2:I$180,0)</f>
        <v>77</v>
      </c>
      <c r="J119">
        <f>_xlfn.RANK.EQ(Raw!J69,Raw!J$2:J$180,0)</f>
        <v>73</v>
      </c>
      <c r="K119">
        <f>_xlfn.RANK.EQ(Raw!K69,Raw!K$2:K$180,0)</f>
        <v>74</v>
      </c>
      <c r="L119">
        <f>_xlfn.RANK.EQ(Raw!L69,Raw!L$2:L$180,0)</f>
        <v>70</v>
      </c>
      <c r="M119">
        <f>_xlfn.RANK.EQ(Raw!M69,Raw!M$2:M$180,0)</f>
        <v>73</v>
      </c>
      <c r="N119">
        <f>_xlfn.RANK.EQ(Raw!N69,Raw!N$2:N$180,0)</f>
        <v>75</v>
      </c>
      <c r="O119">
        <f>_xlfn.RANK.EQ(Raw!O69,Raw!O$2:O$180,0)</f>
        <v>77</v>
      </c>
      <c r="P119">
        <f>_xlfn.RANK.EQ(Raw!P69,Raw!P$2:P$180,0)</f>
        <v>91</v>
      </c>
      <c r="Q119">
        <f>_xlfn.RANK.EQ(Raw!Q69,Raw!Q$2:Q$180,0)</f>
        <v>77</v>
      </c>
      <c r="R119">
        <f>_xlfn.RANK.EQ(Raw!R69,Raw!R$2:R$180,0)</f>
        <v>74</v>
      </c>
      <c r="S119">
        <f>_xlfn.RANK.EQ(Raw!S69,Raw!S$2:S$180,0)</f>
        <v>70</v>
      </c>
      <c r="T119">
        <f>_xlfn.RANK.EQ(Raw!T69,Raw!T$2:T$180,0)</f>
        <v>73</v>
      </c>
      <c r="U119">
        <f>_xlfn.RANK.EQ(Raw!U69,Raw!U$2:U$180,0)</f>
        <v>74</v>
      </c>
      <c r="V119">
        <f>_xlfn.RANK.EQ(Raw!V69,Raw!V$2:V$180,0)</f>
        <v>69</v>
      </c>
      <c r="W119">
        <f>_xlfn.RANK.EQ(Raw!W69,Raw!W$2:W$180,0)</f>
        <v>69</v>
      </c>
      <c r="X119">
        <f>_xlfn.RANK.EQ(Raw!X69,Raw!X$2:X$180,0)</f>
        <v>70</v>
      </c>
      <c r="Y119">
        <f>_xlfn.RANK.EQ(Raw!Y69,Raw!Y$2:Y$180,0)</f>
        <v>70</v>
      </c>
      <c r="Z119">
        <f>_xlfn.RANK.EQ(Raw!Z69,Raw!Z$2:Z$180,0)</f>
        <v>64</v>
      </c>
      <c r="AA119">
        <f>_xlfn.RANK.EQ(Raw!AA69,Raw!AA$2:AA$180,0)</f>
        <v>62</v>
      </c>
      <c r="AB119">
        <f>_xlfn.RANK.EQ(Raw!AB69,Raw!AB$2:AB$180,0)</f>
        <v>64</v>
      </c>
      <c r="AC119">
        <f>_xlfn.RANK.EQ(Raw!AC69,Raw!AC$2:AC$180,0)</f>
        <v>65</v>
      </c>
      <c r="AD119">
        <f>_xlfn.RANK.EQ(Raw!AD69,Raw!AD$2:AD$180,0)</f>
        <v>78</v>
      </c>
      <c r="AE119">
        <f>_xlfn.RANK.EQ(Raw!AE69,Raw!AE$2:AE$180,0)</f>
        <v>59</v>
      </c>
      <c r="AF119">
        <f>_xlfn.RANK.EQ(Raw!AF69,Raw!AF$2:AF$180,0)</f>
        <v>79</v>
      </c>
      <c r="AG119">
        <f>_xlfn.RANK.EQ(Raw!AG69,Raw!AG$2:AG$180,0)</f>
        <v>81</v>
      </c>
      <c r="AH119">
        <f>_xlfn.RANK.EQ(Raw!AH69,Raw!AH$2:AH$180,0)</f>
        <v>81</v>
      </c>
      <c r="AI119">
        <f>_xlfn.RANK.EQ(Raw!AI69,Raw!AI$2:AI$180,0)</f>
        <v>80</v>
      </c>
      <c r="AJ119">
        <f>_xlfn.RANK.EQ(Raw!AJ69,Raw!AJ$2:AJ$180,0)</f>
        <v>85</v>
      </c>
      <c r="AK119">
        <f>_xlfn.RANK.EQ(Raw!AK69,Raw!AK$2:AK$180,0)</f>
        <v>81</v>
      </c>
      <c r="AL119">
        <f>_xlfn.RANK.EQ(Raw!AL69,Raw!AL$2:AL$180,0)</f>
        <v>83</v>
      </c>
      <c r="AM119">
        <f>_xlfn.RANK.EQ(Raw!AM69,Raw!AM$2:AM$180,0)</f>
        <v>83</v>
      </c>
      <c r="AN119">
        <f>_xlfn.RANK.EQ(Raw!AN69,Raw!AN$2:AN$180,0)</f>
        <v>81</v>
      </c>
      <c r="AO119">
        <f>_xlfn.RANK.EQ(Raw!AO69,Raw!AO$2:AO$180,0)</f>
        <v>85</v>
      </c>
      <c r="AP119">
        <f>_xlfn.RANK.EQ(Raw!AP69,Raw!AP$2:AP$180,0)</f>
        <v>82</v>
      </c>
      <c r="AQ119">
        <f>_xlfn.RANK.EQ(Raw!AQ69,Raw!AQ$2:AQ$180,0)</f>
        <v>89</v>
      </c>
      <c r="AR119">
        <f>_xlfn.RANK.EQ(Raw!AR69,Raw!AR$2:AR$180,0)</f>
        <v>90</v>
      </c>
      <c r="AS119">
        <f>_xlfn.RANK.EQ(Raw!AS69,Raw!AS$2:AS$180,0)</f>
        <v>91</v>
      </c>
      <c r="AT119">
        <f>_xlfn.RANK.EQ(Raw!AT69,Raw!AT$2:AT$180,0)</f>
        <v>87</v>
      </c>
      <c r="AU119">
        <f>_xlfn.RANK.EQ(Raw!AU69,Raw!AU$2:AU$180,0)</f>
        <v>89</v>
      </c>
      <c r="AV119">
        <f>_xlfn.RANK.EQ(Raw!AV69,Raw!AV$2:AV$180,0)</f>
        <v>87</v>
      </c>
      <c r="AW119">
        <f>_xlfn.RANK.EQ(Raw!AW69,Raw!AW$2:AW$180,0)</f>
        <v>89</v>
      </c>
      <c r="AX119">
        <f>_xlfn.RANK.EQ(Raw!AX69,Raw!AX$2:AX$180,0)</f>
        <v>89</v>
      </c>
      <c r="AY119">
        <f>_xlfn.RANK.EQ(Raw!AY69,Raw!AY$2:AY$180,0)</f>
        <v>91</v>
      </c>
      <c r="AZ119">
        <f>AY119-B119</f>
        <v>12</v>
      </c>
    </row>
    <row r="120" spans="1:52" x14ac:dyDescent="0.25">
      <c r="A120" t="s">
        <v>74</v>
      </c>
      <c r="B120">
        <f>_xlfn.RANK.EQ(Raw!B75,Raw!B$2:B$180,0)</f>
        <v>8</v>
      </c>
      <c r="C120">
        <f>_xlfn.RANK.EQ(Raw!C75,Raw!C$2:C$180,0)</f>
        <v>9</v>
      </c>
      <c r="D120">
        <f>_xlfn.RANK.EQ(Raw!D75,Raw!D$2:D$180,0)</f>
        <v>8</v>
      </c>
      <c r="E120">
        <f>_xlfn.RANK.EQ(Raw!E75,Raw!E$2:E$180,0)</f>
        <v>8</v>
      </c>
      <c r="F120">
        <f>_xlfn.RANK.EQ(Raw!F75,Raw!F$2:F$180,0)</f>
        <v>5</v>
      </c>
      <c r="G120">
        <f>_xlfn.RANK.EQ(Raw!G75,Raw!G$2:G$180,0)</f>
        <v>6</v>
      </c>
      <c r="H120">
        <f>_xlfn.RANK.EQ(Raw!H75,Raw!H$2:H$180,0)</f>
        <v>5</v>
      </c>
      <c r="I120">
        <f>_xlfn.RANK.EQ(Raw!I75,Raw!I$2:I$180,0)</f>
        <v>4</v>
      </c>
      <c r="J120">
        <f>_xlfn.RANK.EQ(Raw!J75,Raw!J$2:J$180,0)</f>
        <v>6</v>
      </c>
      <c r="K120">
        <f>_xlfn.RANK.EQ(Raw!K75,Raw!K$2:K$180,0)</f>
        <v>6</v>
      </c>
      <c r="L120">
        <f>_xlfn.RANK.EQ(Raw!L75,Raw!L$2:L$180,0)</f>
        <v>6</v>
      </c>
      <c r="M120">
        <f>_xlfn.RANK.EQ(Raw!M75,Raw!M$2:M$180,0)</f>
        <v>5</v>
      </c>
      <c r="N120">
        <f>_xlfn.RANK.EQ(Raw!N75,Raw!N$2:N$180,0)</f>
        <v>7</v>
      </c>
      <c r="O120">
        <f>_xlfn.RANK.EQ(Raw!O75,Raw!O$2:O$180,0)</f>
        <v>8</v>
      </c>
      <c r="P120">
        <f>_xlfn.RANK.EQ(Raw!P75,Raw!P$2:P$180,0)</f>
        <v>8</v>
      </c>
      <c r="Q120">
        <f>_xlfn.RANK.EQ(Raw!Q75,Raw!Q$2:Q$180,0)</f>
        <v>8</v>
      </c>
      <c r="R120">
        <f>_xlfn.RANK.EQ(Raw!R75,Raw!R$2:R$180,0)</f>
        <v>8</v>
      </c>
      <c r="S120">
        <f>_xlfn.RANK.EQ(Raw!S75,Raw!S$2:S$180,0)</f>
        <v>8</v>
      </c>
      <c r="T120">
        <f>_xlfn.RANK.EQ(Raw!T75,Raw!T$2:T$180,0)</f>
        <v>9</v>
      </c>
      <c r="U120">
        <f>_xlfn.RANK.EQ(Raw!U75,Raw!U$2:U$180,0)</f>
        <v>11</v>
      </c>
      <c r="V120">
        <f>_xlfn.RANK.EQ(Raw!V75,Raw!V$2:V$180,0)</f>
        <v>14</v>
      </c>
      <c r="W120">
        <f>_xlfn.RANK.EQ(Raw!W75,Raw!W$2:W$180,0)</f>
        <v>19</v>
      </c>
      <c r="X120">
        <f>_xlfn.RANK.EQ(Raw!X75,Raw!X$2:X$180,0)</f>
        <v>14</v>
      </c>
      <c r="Y120">
        <f>_xlfn.RANK.EQ(Raw!Y75,Raw!Y$2:Y$180,0)</f>
        <v>14</v>
      </c>
      <c r="Z120">
        <f>_xlfn.RANK.EQ(Raw!Z75,Raw!Z$2:Z$180,0)</f>
        <v>14</v>
      </c>
      <c r="AA120">
        <f>_xlfn.RANK.EQ(Raw!AA75,Raw!AA$2:AA$180,0)</f>
        <v>15</v>
      </c>
      <c r="AB120">
        <f>_xlfn.RANK.EQ(Raw!AB75,Raw!AB$2:AB$180,0)</f>
        <v>14</v>
      </c>
      <c r="AC120">
        <f>_xlfn.RANK.EQ(Raw!AC75,Raw!AC$2:AC$180,0)</f>
        <v>14</v>
      </c>
      <c r="AD120">
        <f>_xlfn.RANK.EQ(Raw!AD75,Raw!AD$2:AD$180,0)</f>
        <v>15</v>
      </c>
      <c r="AE120">
        <f>_xlfn.RANK.EQ(Raw!AE75,Raw!AE$2:AE$180,0)</f>
        <v>14</v>
      </c>
      <c r="AF120">
        <f>_xlfn.RANK.EQ(Raw!AF75,Raw!AF$2:AF$180,0)</f>
        <v>21</v>
      </c>
      <c r="AG120">
        <f>_xlfn.RANK.EQ(Raw!AG75,Raw!AG$2:AG$180,0)</f>
        <v>22</v>
      </c>
      <c r="AH120">
        <f>_xlfn.RANK.EQ(Raw!AH75,Raw!AH$2:AH$180,0)</f>
        <v>23</v>
      </c>
      <c r="AI120">
        <f>_xlfn.RANK.EQ(Raw!AI75,Raw!AI$2:AI$180,0)</f>
        <v>20</v>
      </c>
      <c r="AJ120">
        <f>_xlfn.RANK.EQ(Raw!AJ75,Raw!AJ$2:AJ$180,0)</f>
        <v>19</v>
      </c>
      <c r="AK120">
        <f>_xlfn.RANK.EQ(Raw!AK75,Raw!AK$2:AK$180,0)</f>
        <v>20</v>
      </c>
      <c r="AL120">
        <f>_xlfn.RANK.EQ(Raw!AL75,Raw!AL$2:AL$180,0)</f>
        <v>19</v>
      </c>
      <c r="AM120">
        <f>_xlfn.RANK.EQ(Raw!AM75,Raw!AM$2:AM$180,0)</f>
        <v>19</v>
      </c>
      <c r="AN120">
        <f>_xlfn.RANK.EQ(Raw!AN75,Raw!AN$2:AN$180,0)</f>
        <v>19</v>
      </c>
      <c r="AO120">
        <f>_xlfn.RANK.EQ(Raw!AO75,Raw!AO$2:AO$180,0)</f>
        <v>18</v>
      </c>
      <c r="AP120">
        <f>_xlfn.RANK.EQ(Raw!AP75,Raw!AP$2:AP$180,0)</f>
        <v>20</v>
      </c>
      <c r="AQ120">
        <f>_xlfn.RANK.EQ(Raw!AQ75,Raw!AQ$2:AQ$180,0)</f>
        <v>19</v>
      </c>
      <c r="AR120">
        <f>_xlfn.RANK.EQ(Raw!AR75,Raw!AR$2:AR$180,0)</f>
        <v>18</v>
      </c>
      <c r="AS120">
        <f>_xlfn.RANK.EQ(Raw!AS75,Raw!AS$2:AS$180,0)</f>
        <v>19</v>
      </c>
      <c r="AT120">
        <f>_xlfn.RANK.EQ(Raw!AT75,Raw!AT$2:AT$180,0)</f>
        <v>19</v>
      </c>
      <c r="AU120">
        <f>_xlfn.RANK.EQ(Raw!AU75,Raw!AU$2:AU$180,0)</f>
        <v>20</v>
      </c>
      <c r="AV120">
        <f>_xlfn.RANK.EQ(Raw!AV75,Raw!AV$2:AV$180,0)</f>
        <v>20</v>
      </c>
      <c r="AW120">
        <f>_xlfn.RANK.EQ(Raw!AW75,Raw!AW$2:AW$180,0)</f>
        <v>18</v>
      </c>
      <c r="AX120">
        <f>_xlfn.RANK.EQ(Raw!AX75,Raw!AX$2:AX$180,0)</f>
        <v>22</v>
      </c>
      <c r="AY120">
        <f>_xlfn.RANK.EQ(Raw!AY75,Raw!AY$2:AY$180,0)</f>
        <v>20</v>
      </c>
      <c r="AZ120">
        <f>AY120-B120</f>
        <v>12</v>
      </c>
    </row>
    <row r="121" spans="1:52" x14ac:dyDescent="0.25">
      <c r="A121" t="s">
        <v>145</v>
      </c>
      <c r="B121">
        <f>_xlfn.RANK.EQ(Raw!B146,Raw!B$2:B$180,0)</f>
        <v>116</v>
      </c>
      <c r="C121">
        <f>_xlfn.RANK.EQ(Raw!C146,Raw!C$2:C$180,0)</f>
        <v>113</v>
      </c>
      <c r="D121">
        <f>_xlfn.RANK.EQ(Raw!D146,Raw!D$2:D$180,0)</f>
        <v>112</v>
      </c>
      <c r="E121">
        <f>_xlfn.RANK.EQ(Raw!E146,Raw!E$2:E$180,0)</f>
        <v>111</v>
      </c>
      <c r="F121">
        <f>_xlfn.RANK.EQ(Raw!F146,Raw!F$2:F$180,0)</f>
        <v>99</v>
      </c>
      <c r="G121">
        <f>_xlfn.RANK.EQ(Raw!G146,Raw!G$2:G$180,0)</f>
        <v>97</v>
      </c>
      <c r="H121">
        <f>_xlfn.RANK.EQ(Raw!H146,Raw!H$2:H$180,0)</f>
        <v>102</v>
      </c>
      <c r="I121">
        <f>_xlfn.RANK.EQ(Raw!I146,Raw!I$2:I$180,0)</f>
        <v>114</v>
      </c>
      <c r="J121">
        <f>_xlfn.RANK.EQ(Raw!J146,Raw!J$2:J$180,0)</f>
        <v>98</v>
      </c>
      <c r="K121">
        <f>_xlfn.RANK.EQ(Raw!K146,Raw!K$2:K$180,0)</f>
        <v>100</v>
      </c>
      <c r="L121">
        <f>_xlfn.RANK.EQ(Raw!L146,Raw!L$2:L$180,0)</f>
        <v>100</v>
      </c>
      <c r="M121">
        <f>_xlfn.RANK.EQ(Raw!M146,Raw!M$2:M$180,0)</f>
        <v>105</v>
      </c>
      <c r="N121">
        <f>_xlfn.RANK.EQ(Raw!N146,Raw!N$2:N$180,0)</f>
        <v>104</v>
      </c>
      <c r="O121">
        <f>_xlfn.RANK.EQ(Raw!O146,Raw!O$2:O$180,0)</f>
        <v>105</v>
      </c>
      <c r="P121">
        <f>_xlfn.RANK.EQ(Raw!P146,Raw!P$2:P$180,0)</f>
        <v>109</v>
      </c>
      <c r="Q121">
        <f>_xlfn.RANK.EQ(Raw!Q146,Raw!Q$2:Q$180,0)</f>
        <v>110</v>
      </c>
      <c r="R121">
        <f>_xlfn.RANK.EQ(Raw!R146,Raw!R$2:R$180,0)</f>
        <v>112</v>
      </c>
      <c r="S121">
        <f>_xlfn.RANK.EQ(Raw!S146,Raw!S$2:S$180,0)</f>
        <v>116</v>
      </c>
      <c r="T121">
        <f>_xlfn.RANK.EQ(Raw!T146,Raw!T$2:T$180,0)</f>
        <v>115</v>
      </c>
      <c r="U121">
        <f>_xlfn.RANK.EQ(Raw!U146,Raw!U$2:U$180,0)</f>
        <v>117</v>
      </c>
      <c r="V121">
        <f>_xlfn.RANK.EQ(Raw!V146,Raw!V$2:V$180,0)</f>
        <v>110</v>
      </c>
      <c r="W121">
        <f>_xlfn.RANK.EQ(Raw!W146,Raw!W$2:W$180,0)</f>
        <v>106</v>
      </c>
      <c r="X121">
        <f>_xlfn.RANK.EQ(Raw!X146,Raw!X$2:X$180,0)</f>
        <v>106</v>
      </c>
      <c r="Y121">
        <f>_xlfn.RANK.EQ(Raw!Y146,Raw!Y$2:Y$180,0)</f>
        <v>102</v>
      </c>
      <c r="Z121">
        <f>_xlfn.RANK.EQ(Raw!Z146,Raw!Z$2:Z$180,0)</f>
        <v>95</v>
      </c>
      <c r="AA121">
        <f>_xlfn.RANK.EQ(Raw!AA146,Raw!AA$2:AA$180,0)</f>
        <v>96</v>
      </c>
      <c r="AB121">
        <f>_xlfn.RANK.EQ(Raw!AB146,Raw!AB$2:AB$180,0)</f>
        <v>97</v>
      </c>
      <c r="AC121">
        <f>_xlfn.RANK.EQ(Raw!AC146,Raw!AC$2:AC$180,0)</f>
        <v>100</v>
      </c>
      <c r="AD121">
        <f>_xlfn.RANK.EQ(Raw!AD146,Raw!AD$2:AD$180,0)</f>
        <v>95</v>
      </c>
      <c r="AE121">
        <f>_xlfn.RANK.EQ(Raw!AE146,Raw!AE$2:AE$180,0)</f>
        <v>91</v>
      </c>
      <c r="AF121">
        <f>_xlfn.RANK.EQ(Raw!AF146,Raw!AF$2:AF$180,0)</f>
        <v>116</v>
      </c>
      <c r="AG121">
        <f>_xlfn.RANK.EQ(Raw!AG146,Raw!AG$2:AG$180,0)</f>
        <v>114</v>
      </c>
      <c r="AH121">
        <f>_xlfn.RANK.EQ(Raw!AH146,Raw!AH$2:AH$180,0)</f>
        <v>114</v>
      </c>
      <c r="AI121">
        <f>_xlfn.RANK.EQ(Raw!AI146,Raw!AI$2:AI$180,0)</f>
        <v>114</v>
      </c>
      <c r="AJ121">
        <f>_xlfn.RANK.EQ(Raw!AJ146,Raw!AJ$2:AJ$180,0)</f>
        <v>113</v>
      </c>
      <c r="AK121">
        <f>_xlfn.RANK.EQ(Raw!AK146,Raw!AK$2:AK$180,0)</f>
        <v>118</v>
      </c>
      <c r="AL121">
        <f>_xlfn.RANK.EQ(Raw!AL146,Raw!AL$2:AL$180,0)</f>
        <v>125</v>
      </c>
      <c r="AM121">
        <f>_xlfn.RANK.EQ(Raw!AM146,Raw!AM$2:AM$180,0)</f>
        <v>135</v>
      </c>
      <c r="AN121">
        <f>_xlfn.RANK.EQ(Raw!AN146,Raw!AN$2:AN$180,0)</f>
        <v>134</v>
      </c>
      <c r="AO121">
        <f>_xlfn.RANK.EQ(Raw!AO146,Raw!AO$2:AO$180,0)</f>
        <v>130</v>
      </c>
      <c r="AP121">
        <f>_xlfn.RANK.EQ(Raw!AP146,Raw!AP$2:AP$180,0)</f>
        <v>127</v>
      </c>
      <c r="AQ121">
        <f>_xlfn.RANK.EQ(Raw!AQ146,Raw!AQ$2:AQ$180,0)</f>
        <v>134</v>
      </c>
      <c r="AR121">
        <f>_xlfn.RANK.EQ(Raw!AR146,Raw!AR$2:AR$180,0)</f>
        <v>134</v>
      </c>
      <c r="AS121">
        <f>_xlfn.RANK.EQ(Raw!AS146,Raw!AS$2:AS$180,0)</f>
        <v>131</v>
      </c>
      <c r="AT121">
        <f>_xlfn.RANK.EQ(Raw!AT146,Raw!AT$2:AT$180,0)</f>
        <v>127</v>
      </c>
      <c r="AU121">
        <f>_xlfn.RANK.EQ(Raw!AU146,Raw!AU$2:AU$180,0)</f>
        <v>123</v>
      </c>
      <c r="AV121">
        <f>_xlfn.RANK.EQ(Raw!AV146,Raw!AV$2:AV$180,0)</f>
        <v>126</v>
      </c>
      <c r="AW121">
        <f>_xlfn.RANK.EQ(Raw!AW146,Raw!AW$2:AW$180,0)</f>
        <v>126</v>
      </c>
      <c r="AX121">
        <f>_xlfn.RANK.EQ(Raw!AX146,Raw!AX$2:AX$180,0)</f>
        <v>128</v>
      </c>
      <c r="AY121">
        <f>_xlfn.RANK.EQ(Raw!AY146,Raw!AY$2:AY$180,0)</f>
        <v>127</v>
      </c>
      <c r="AZ121">
        <f>AY121-B121</f>
        <v>11</v>
      </c>
    </row>
    <row r="122" spans="1:52" x14ac:dyDescent="0.25">
      <c r="A122" t="s">
        <v>130</v>
      </c>
      <c r="B122">
        <f>_xlfn.RANK.EQ(Raw!B131,Raw!B$2:B$180,0)</f>
        <v>150</v>
      </c>
      <c r="C122">
        <f>_xlfn.RANK.EQ(Raw!C131,Raw!C$2:C$180,0)</f>
        <v>150</v>
      </c>
      <c r="D122">
        <f>_xlfn.RANK.EQ(Raw!D131,Raw!D$2:D$180,0)</f>
        <v>150</v>
      </c>
      <c r="E122">
        <f>_xlfn.RANK.EQ(Raw!E131,Raw!E$2:E$180,0)</f>
        <v>147</v>
      </c>
      <c r="F122">
        <f>_xlfn.RANK.EQ(Raw!F131,Raw!F$2:F$180,0)</f>
        <v>148</v>
      </c>
      <c r="G122">
        <f>_xlfn.RANK.EQ(Raw!G131,Raw!G$2:G$180,0)</f>
        <v>150</v>
      </c>
      <c r="H122">
        <f>_xlfn.RANK.EQ(Raw!H131,Raw!H$2:H$180,0)</f>
        <v>150</v>
      </c>
      <c r="I122">
        <f>_xlfn.RANK.EQ(Raw!I131,Raw!I$2:I$180,0)</f>
        <v>147</v>
      </c>
      <c r="J122">
        <f>_xlfn.RANK.EQ(Raw!J131,Raw!J$2:J$180,0)</f>
        <v>144</v>
      </c>
      <c r="K122">
        <f>_xlfn.RANK.EQ(Raw!K131,Raw!K$2:K$180,0)</f>
        <v>150</v>
      </c>
      <c r="L122">
        <f>_xlfn.RANK.EQ(Raw!L131,Raw!L$2:L$180,0)</f>
        <v>150</v>
      </c>
      <c r="M122">
        <f>_xlfn.RANK.EQ(Raw!M131,Raw!M$2:M$180,0)</f>
        <v>146</v>
      </c>
      <c r="N122">
        <f>_xlfn.RANK.EQ(Raw!N131,Raw!N$2:N$180,0)</f>
        <v>150</v>
      </c>
      <c r="O122">
        <f>_xlfn.RANK.EQ(Raw!O131,Raw!O$2:O$180,0)</f>
        <v>140</v>
      </c>
      <c r="P122">
        <f>_xlfn.RANK.EQ(Raw!P131,Raw!P$2:P$180,0)</f>
        <v>143</v>
      </c>
      <c r="Q122">
        <f>_xlfn.RANK.EQ(Raw!Q131,Raw!Q$2:Q$180,0)</f>
        <v>147</v>
      </c>
      <c r="R122">
        <f>_xlfn.RANK.EQ(Raw!R131,Raw!R$2:R$180,0)</f>
        <v>144</v>
      </c>
      <c r="S122">
        <f>_xlfn.RANK.EQ(Raw!S131,Raw!S$2:S$180,0)</f>
        <v>148</v>
      </c>
      <c r="T122">
        <f>_xlfn.RANK.EQ(Raw!T131,Raw!T$2:T$180,0)</f>
        <v>148</v>
      </c>
      <c r="U122">
        <f>_xlfn.RANK.EQ(Raw!U131,Raw!U$2:U$180,0)</f>
        <v>150</v>
      </c>
      <c r="V122">
        <f>_xlfn.RANK.EQ(Raw!V131,Raw!V$2:V$180,0)</f>
        <v>149</v>
      </c>
      <c r="W122">
        <f>_xlfn.RANK.EQ(Raw!W131,Raw!W$2:W$180,0)</f>
        <v>141</v>
      </c>
      <c r="X122">
        <f>_xlfn.RANK.EQ(Raw!X131,Raw!X$2:X$180,0)</f>
        <v>143</v>
      </c>
      <c r="Y122">
        <f>_xlfn.RANK.EQ(Raw!Y131,Raw!Y$2:Y$180,0)</f>
        <v>145</v>
      </c>
      <c r="Z122">
        <f>_xlfn.RANK.EQ(Raw!Z131,Raw!Z$2:Z$180,0)</f>
        <v>145</v>
      </c>
      <c r="AA122">
        <f>_xlfn.RANK.EQ(Raw!AA131,Raw!AA$2:AA$180,0)</f>
        <v>147</v>
      </c>
      <c r="AB122">
        <f>_xlfn.RANK.EQ(Raw!AB131,Raw!AB$2:AB$180,0)</f>
        <v>148</v>
      </c>
      <c r="AC122">
        <f>_xlfn.RANK.EQ(Raw!AC131,Raw!AC$2:AC$180,0)</f>
        <v>147</v>
      </c>
      <c r="AD122">
        <f>_xlfn.RANK.EQ(Raw!AD131,Raw!AD$2:AD$180,0)</f>
        <v>143</v>
      </c>
      <c r="AE122">
        <f>_xlfn.RANK.EQ(Raw!AE131,Raw!AE$2:AE$180,0)</f>
        <v>145</v>
      </c>
      <c r="AF122">
        <f>_xlfn.RANK.EQ(Raw!AF131,Raw!AF$2:AF$180,0)</f>
        <v>167</v>
      </c>
      <c r="AG122">
        <f>_xlfn.RANK.EQ(Raw!AG131,Raw!AG$2:AG$180,0)</f>
        <v>171</v>
      </c>
      <c r="AH122">
        <f>_xlfn.RANK.EQ(Raw!AH131,Raw!AH$2:AH$180,0)</f>
        <v>171</v>
      </c>
      <c r="AI122">
        <f>_xlfn.RANK.EQ(Raw!AI131,Raw!AI$2:AI$180,0)</f>
        <v>171</v>
      </c>
      <c r="AJ122">
        <f>_xlfn.RANK.EQ(Raw!AJ131,Raw!AJ$2:AJ$180,0)</f>
        <v>173</v>
      </c>
      <c r="AK122">
        <f>_xlfn.RANK.EQ(Raw!AK131,Raw!AK$2:AK$180,0)</f>
        <v>171</v>
      </c>
      <c r="AL122">
        <f>_xlfn.RANK.EQ(Raw!AL131,Raw!AL$2:AL$180,0)</f>
        <v>172</v>
      </c>
      <c r="AM122">
        <f>_xlfn.RANK.EQ(Raw!AM131,Raw!AM$2:AM$180,0)</f>
        <v>174</v>
      </c>
      <c r="AN122">
        <f>_xlfn.RANK.EQ(Raw!AN131,Raw!AN$2:AN$180,0)</f>
        <v>176</v>
      </c>
      <c r="AO122">
        <f>_xlfn.RANK.EQ(Raw!AO131,Raw!AO$2:AO$180,0)</f>
        <v>174</v>
      </c>
      <c r="AP122">
        <f>_xlfn.RANK.EQ(Raw!AP131,Raw!AP$2:AP$180,0)</f>
        <v>175</v>
      </c>
      <c r="AQ122">
        <f>_xlfn.RANK.EQ(Raw!AQ131,Raw!AQ$2:AQ$180,0)</f>
        <v>173</v>
      </c>
      <c r="AR122">
        <f>_xlfn.RANK.EQ(Raw!AR131,Raw!AR$2:AR$180,0)</f>
        <v>174</v>
      </c>
      <c r="AS122">
        <f>_xlfn.RANK.EQ(Raw!AS131,Raw!AS$2:AS$180,0)</f>
        <v>173</v>
      </c>
      <c r="AT122">
        <f>_xlfn.RANK.EQ(Raw!AT131,Raw!AT$2:AT$180,0)</f>
        <v>174</v>
      </c>
      <c r="AU122">
        <f>_xlfn.RANK.EQ(Raw!AU131,Raw!AU$2:AU$180,0)</f>
        <v>171</v>
      </c>
      <c r="AV122">
        <f>_xlfn.RANK.EQ(Raw!AV131,Raw!AV$2:AV$180,0)</f>
        <v>168</v>
      </c>
      <c r="AW122">
        <f>_xlfn.RANK.EQ(Raw!AW131,Raw!AW$2:AW$180,0)</f>
        <v>167</v>
      </c>
      <c r="AX122">
        <f>_xlfn.RANK.EQ(Raw!AX131,Raw!AX$2:AX$180,0)</f>
        <v>164</v>
      </c>
      <c r="AY122">
        <f>_xlfn.RANK.EQ(Raw!AY131,Raw!AY$2:AY$180,0)</f>
        <v>160</v>
      </c>
      <c r="AZ122">
        <f>AY122-B122</f>
        <v>10</v>
      </c>
    </row>
    <row r="123" spans="1:52" x14ac:dyDescent="0.25">
      <c r="A123" t="s">
        <v>84</v>
      </c>
      <c r="B123">
        <f>_xlfn.RANK.EQ(Raw!B85,Raw!B$2:B$180,0)</f>
        <v>96</v>
      </c>
      <c r="C123">
        <f>_xlfn.RANK.EQ(Raw!C85,Raw!C$2:C$180,0)</f>
        <v>87</v>
      </c>
      <c r="D123">
        <f>_xlfn.RANK.EQ(Raw!D85,Raw!D$2:D$180,0)</f>
        <v>106</v>
      </c>
      <c r="E123">
        <f>_xlfn.RANK.EQ(Raw!E85,Raw!E$2:E$180,0)</f>
        <v>97</v>
      </c>
      <c r="F123">
        <f>_xlfn.RANK.EQ(Raw!F85,Raw!F$2:F$180,0)</f>
        <v>101</v>
      </c>
      <c r="G123">
        <f>_xlfn.RANK.EQ(Raw!G85,Raw!G$2:G$180,0)</f>
        <v>92</v>
      </c>
      <c r="H123">
        <f>_xlfn.RANK.EQ(Raw!H85,Raw!H$2:H$180,0)</f>
        <v>88</v>
      </c>
      <c r="I123">
        <f>_xlfn.RANK.EQ(Raw!I85,Raw!I$2:I$180,0)</f>
        <v>75</v>
      </c>
      <c r="J123">
        <f>_xlfn.RANK.EQ(Raw!J85,Raw!J$2:J$180,0)</f>
        <v>77</v>
      </c>
      <c r="K123">
        <f>_xlfn.RANK.EQ(Raw!K85,Raw!K$2:K$180,0)</f>
        <v>72</v>
      </c>
      <c r="L123">
        <f>_xlfn.RANK.EQ(Raw!L85,Raw!L$2:L$180,0)</f>
        <v>65</v>
      </c>
      <c r="M123">
        <f>_xlfn.RANK.EQ(Raw!M85,Raw!M$2:M$180,0)</f>
        <v>69</v>
      </c>
      <c r="N123">
        <f>_xlfn.RANK.EQ(Raw!N85,Raw!N$2:N$180,0)</f>
        <v>75</v>
      </c>
      <c r="O123">
        <f>_xlfn.RANK.EQ(Raw!O85,Raw!O$2:O$180,0)</f>
        <v>80</v>
      </c>
      <c r="P123">
        <f>_xlfn.RANK.EQ(Raw!P85,Raw!P$2:P$180,0)</f>
        <v>73</v>
      </c>
      <c r="Q123">
        <f>_xlfn.RANK.EQ(Raw!Q85,Raw!Q$2:Q$180,0)</f>
        <v>74</v>
      </c>
      <c r="R123">
        <f>_xlfn.RANK.EQ(Raw!R85,Raw!R$2:R$180,0)</f>
        <v>83</v>
      </c>
      <c r="S123">
        <f>_xlfn.RANK.EQ(Raw!S85,Raw!S$2:S$180,0)</f>
        <v>81</v>
      </c>
      <c r="T123">
        <f>_xlfn.RANK.EQ(Raw!T85,Raw!T$2:T$180,0)</f>
        <v>74</v>
      </c>
      <c r="U123">
        <f>_xlfn.RANK.EQ(Raw!U85,Raw!U$2:U$180,0)</f>
        <v>77</v>
      </c>
      <c r="V123">
        <f>_xlfn.RANK.EQ(Raw!V85,Raw!V$2:V$180,0)</f>
        <v>73</v>
      </c>
      <c r="W123">
        <f>_xlfn.RANK.EQ(Raw!W85,Raw!W$2:W$180,0)</f>
        <v>82</v>
      </c>
      <c r="X123">
        <f>_xlfn.RANK.EQ(Raw!X85,Raw!X$2:X$180,0)</f>
        <v>75</v>
      </c>
      <c r="Y123">
        <f>_xlfn.RANK.EQ(Raw!Y85,Raw!Y$2:Y$180,0)</f>
        <v>72</v>
      </c>
      <c r="Z123">
        <f>_xlfn.RANK.EQ(Raw!Z85,Raw!Z$2:Z$180,0)</f>
        <v>74</v>
      </c>
      <c r="AA123">
        <f>_xlfn.RANK.EQ(Raw!AA85,Raw!AA$2:AA$180,0)</f>
        <v>74</v>
      </c>
      <c r="AB123">
        <f>_xlfn.RANK.EQ(Raw!AB85,Raw!AB$2:AB$180,0)</f>
        <v>76</v>
      </c>
      <c r="AC123">
        <f>_xlfn.RANK.EQ(Raw!AC85,Raw!AC$2:AC$180,0)</f>
        <v>75</v>
      </c>
      <c r="AD123">
        <f>_xlfn.RANK.EQ(Raw!AD85,Raw!AD$2:AD$180,0)</f>
        <v>77</v>
      </c>
      <c r="AE123">
        <f>_xlfn.RANK.EQ(Raw!AE85,Raw!AE$2:AE$180,0)</f>
        <v>78</v>
      </c>
      <c r="AF123">
        <f>_xlfn.RANK.EQ(Raw!AF85,Raw!AF$2:AF$180,0)</f>
        <v>102</v>
      </c>
      <c r="AG123">
        <f>_xlfn.RANK.EQ(Raw!AG85,Raw!AG$2:AG$180,0)</f>
        <v>106</v>
      </c>
      <c r="AH123">
        <f>_xlfn.RANK.EQ(Raw!AH85,Raw!AH$2:AH$180,0)</f>
        <v>105</v>
      </c>
      <c r="AI123">
        <f>_xlfn.RANK.EQ(Raw!AI85,Raw!AI$2:AI$180,0)</f>
        <v>102</v>
      </c>
      <c r="AJ123">
        <f>_xlfn.RANK.EQ(Raw!AJ85,Raw!AJ$2:AJ$180,0)</f>
        <v>101</v>
      </c>
      <c r="AK123">
        <f>_xlfn.RANK.EQ(Raw!AK85,Raw!AK$2:AK$180,0)</f>
        <v>100</v>
      </c>
      <c r="AL123">
        <f>_xlfn.RANK.EQ(Raw!AL85,Raw!AL$2:AL$180,0)</f>
        <v>102</v>
      </c>
      <c r="AM123">
        <f>_xlfn.RANK.EQ(Raw!AM85,Raw!AM$2:AM$180,0)</f>
        <v>98</v>
      </c>
      <c r="AN123">
        <f>_xlfn.RANK.EQ(Raw!AN85,Raw!AN$2:AN$180,0)</f>
        <v>99</v>
      </c>
      <c r="AO123">
        <f>_xlfn.RANK.EQ(Raw!AO85,Raw!AO$2:AO$180,0)</f>
        <v>101</v>
      </c>
      <c r="AP123">
        <f>_xlfn.RANK.EQ(Raw!AP85,Raw!AP$2:AP$180,0)</f>
        <v>101</v>
      </c>
      <c r="AQ123">
        <f>_xlfn.RANK.EQ(Raw!AQ85,Raw!AQ$2:AQ$180,0)</f>
        <v>106</v>
      </c>
      <c r="AR123">
        <f>_xlfn.RANK.EQ(Raw!AR85,Raw!AR$2:AR$180,0)</f>
        <v>101</v>
      </c>
      <c r="AS123">
        <f>_xlfn.RANK.EQ(Raw!AS85,Raw!AS$2:AS$180,0)</f>
        <v>101</v>
      </c>
      <c r="AT123">
        <f>_xlfn.RANK.EQ(Raw!AT85,Raw!AT$2:AT$180,0)</f>
        <v>102</v>
      </c>
      <c r="AU123">
        <f>_xlfn.RANK.EQ(Raw!AU85,Raw!AU$2:AU$180,0)</f>
        <v>102</v>
      </c>
      <c r="AV123">
        <f>_xlfn.RANK.EQ(Raw!AV85,Raw!AV$2:AV$180,0)</f>
        <v>100</v>
      </c>
      <c r="AW123">
        <f>_xlfn.RANK.EQ(Raw!AW85,Raw!AW$2:AW$180,0)</f>
        <v>105</v>
      </c>
      <c r="AX123">
        <f>_xlfn.RANK.EQ(Raw!AX85,Raw!AX$2:AX$180,0)</f>
        <v>103</v>
      </c>
      <c r="AY123">
        <f>_xlfn.RANK.EQ(Raw!AY85,Raw!AY$2:AY$180,0)</f>
        <v>105</v>
      </c>
      <c r="AZ123">
        <f>AY123-B123</f>
        <v>9</v>
      </c>
    </row>
    <row r="124" spans="1:52" x14ac:dyDescent="0.25">
      <c r="A124" t="s">
        <v>75</v>
      </c>
      <c r="B124">
        <f>_xlfn.RANK.EQ(Raw!B76,Raw!B$2:B$180,0)</f>
        <v>142</v>
      </c>
      <c r="C124">
        <f>_xlfn.RANK.EQ(Raw!C76,Raw!C$2:C$180,0)</f>
        <v>109</v>
      </c>
      <c r="D124">
        <f>_xlfn.RANK.EQ(Raw!D76,Raw!D$2:D$180,0)</f>
        <v>103</v>
      </c>
      <c r="E124">
        <f>_xlfn.RANK.EQ(Raw!E76,Raw!E$2:E$180,0)</f>
        <v>105</v>
      </c>
      <c r="F124">
        <f>_xlfn.RANK.EQ(Raw!F76,Raw!F$2:F$180,0)</f>
        <v>101</v>
      </c>
      <c r="G124">
        <f>_xlfn.RANK.EQ(Raw!G76,Raw!G$2:G$180,0)</f>
        <v>111</v>
      </c>
      <c r="H124">
        <f>_xlfn.RANK.EQ(Raw!H76,Raw!H$2:H$180,0)</f>
        <v>108</v>
      </c>
      <c r="I124">
        <f>_xlfn.RANK.EQ(Raw!I76,Raw!I$2:I$180,0)</f>
        <v>123</v>
      </c>
      <c r="J124">
        <f>_xlfn.RANK.EQ(Raw!J76,Raw!J$2:J$180,0)</f>
        <v>113</v>
      </c>
      <c r="K124">
        <f>_xlfn.RANK.EQ(Raw!K76,Raw!K$2:K$180,0)</f>
        <v>121</v>
      </c>
      <c r="L124">
        <f>_xlfn.RANK.EQ(Raw!L76,Raw!L$2:L$180,0)</f>
        <v>114</v>
      </c>
      <c r="M124">
        <f>_xlfn.RANK.EQ(Raw!M76,Raw!M$2:M$180,0)</f>
        <v>112</v>
      </c>
      <c r="N124">
        <f>_xlfn.RANK.EQ(Raw!N76,Raw!N$2:N$180,0)</f>
        <v>110</v>
      </c>
      <c r="O124">
        <f>_xlfn.RANK.EQ(Raw!O76,Raw!O$2:O$180,0)</f>
        <v>121</v>
      </c>
      <c r="P124">
        <f>_xlfn.RANK.EQ(Raw!P76,Raw!P$2:P$180,0)</f>
        <v>117</v>
      </c>
      <c r="Q124">
        <f>_xlfn.RANK.EQ(Raw!Q76,Raw!Q$2:Q$180,0)</f>
        <v>116</v>
      </c>
      <c r="R124">
        <f>_xlfn.RANK.EQ(Raw!R76,Raw!R$2:R$180,0)</f>
        <v>111</v>
      </c>
      <c r="S124">
        <f>_xlfn.RANK.EQ(Raw!S76,Raw!S$2:S$180,0)</f>
        <v>113</v>
      </c>
      <c r="T124">
        <f>_xlfn.RANK.EQ(Raw!T76,Raw!T$2:T$180,0)</f>
        <v>111</v>
      </c>
      <c r="U124">
        <f>_xlfn.RANK.EQ(Raw!U76,Raw!U$2:U$180,0)</f>
        <v>112</v>
      </c>
      <c r="V124">
        <f>_xlfn.RANK.EQ(Raw!V76,Raw!V$2:V$180,0)</f>
        <v>111</v>
      </c>
      <c r="W124">
        <f>_xlfn.RANK.EQ(Raw!W76,Raw!W$2:W$180,0)</f>
        <v>112</v>
      </c>
      <c r="X124">
        <f>_xlfn.RANK.EQ(Raw!X76,Raw!X$2:X$180,0)</f>
        <v>115</v>
      </c>
      <c r="Y124">
        <f>_xlfn.RANK.EQ(Raw!Y76,Raw!Y$2:Y$180,0)</f>
        <v>114</v>
      </c>
      <c r="Z124">
        <f>_xlfn.RANK.EQ(Raw!Z76,Raw!Z$2:Z$180,0)</f>
        <v>115</v>
      </c>
      <c r="AA124">
        <f>_xlfn.RANK.EQ(Raw!AA76,Raw!AA$2:AA$180,0)</f>
        <v>116</v>
      </c>
      <c r="AB124">
        <f>_xlfn.RANK.EQ(Raw!AB76,Raw!AB$2:AB$180,0)</f>
        <v>116</v>
      </c>
      <c r="AC124">
        <f>_xlfn.RANK.EQ(Raw!AC76,Raw!AC$2:AC$180,0)</f>
        <v>121</v>
      </c>
      <c r="AD124">
        <f>_xlfn.RANK.EQ(Raw!AD76,Raw!AD$2:AD$180,0)</f>
        <v>120</v>
      </c>
      <c r="AE124">
        <f>_xlfn.RANK.EQ(Raw!AE76,Raw!AE$2:AE$180,0)</f>
        <v>120</v>
      </c>
      <c r="AF124">
        <f>_xlfn.RANK.EQ(Raw!AF76,Raw!AF$2:AF$180,0)</f>
        <v>141</v>
      </c>
      <c r="AG124">
        <f>_xlfn.RANK.EQ(Raw!AG76,Raw!AG$2:AG$180,0)</f>
        <v>144</v>
      </c>
      <c r="AH124">
        <f>_xlfn.RANK.EQ(Raw!AH76,Raw!AH$2:AH$180,0)</f>
        <v>145</v>
      </c>
      <c r="AI124">
        <f>_xlfn.RANK.EQ(Raw!AI76,Raw!AI$2:AI$180,0)</f>
        <v>146</v>
      </c>
      <c r="AJ124">
        <f>_xlfn.RANK.EQ(Raw!AJ76,Raw!AJ$2:AJ$180,0)</f>
        <v>147</v>
      </c>
      <c r="AK124">
        <f>_xlfn.RANK.EQ(Raw!AK76,Raw!AK$2:AK$180,0)</f>
        <v>150</v>
      </c>
      <c r="AL124">
        <f>_xlfn.RANK.EQ(Raw!AL76,Raw!AL$2:AL$180,0)</f>
        <v>146</v>
      </c>
      <c r="AM124">
        <f>_xlfn.RANK.EQ(Raw!AM76,Raw!AM$2:AM$180,0)</f>
        <v>145</v>
      </c>
      <c r="AN124">
        <f>_xlfn.RANK.EQ(Raw!AN76,Raw!AN$2:AN$180,0)</f>
        <v>149</v>
      </c>
      <c r="AO124">
        <f>_xlfn.RANK.EQ(Raw!AO76,Raw!AO$2:AO$180,0)</f>
        <v>147</v>
      </c>
      <c r="AP124">
        <f>_xlfn.RANK.EQ(Raw!AP76,Raw!AP$2:AP$180,0)</f>
        <v>148</v>
      </c>
      <c r="AQ124">
        <f>_xlfn.RANK.EQ(Raw!AQ76,Raw!AQ$2:AQ$180,0)</f>
        <v>147</v>
      </c>
      <c r="AR124">
        <f>_xlfn.RANK.EQ(Raw!AR76,Raw!AR$2:AR$180,0)</f>
        <v>152</v>
      </c>
      <c r="AS124">
        <f>_xlfn.RANK.EQ(Raw!AS76,Raw!AS$2:AS$180,0)</f>
        <v>154</v>
      </c>
      <c r="AT124">
        <f>_xlfn.RANK.EQ(Raw!AT76,Raw!AT$2:AT$180,0)</f>
        <v>154</v>
      </c>
      <c r="AU124">
        <f>_xlfn.RANK.EQ(Raw!AU76,Raw!AU$2:AU$180,0)</f>
        <v>152</v>
      </c>
      <c r="AV124">
        <f>_xlfn.RANK.EQ(Raw!AV76,Raw!AV$2:AV$180,0)</f>
        <v>156</v>
      </c>
      <c r="AW124">
        <f>_xlfn.RANK.EQ(Raw!AW76,Raw!AW$2:AW$180,0)</f>
        <v>152</v>
      </c>
      <c r="AX124">
        <f>_xlfn.RANK.EQ(Raw!AX76,Raw!AX$2:AX$180,0)</f>
        <v>151</v>
      </c>
      <c r="AY124">
        <f>_xlfn.RANK.EQ(Raw!AY76,Raw!AY$2:AY$180,0)</f>
        <v>150</v>
      </c>
      <c r="AZ124">
        <f>AY124-B124</f>
        <v>8</v>
      </c>
    </row>
    <row r="125" spans="1:52" x14ac:dyDescent="0.25">
      <c r="A125" t="s">
        <v>116</v>
      </c>
      <c r="B125">
        <f>_xlfn.RANK.EQ(Raw!B117,Raw!B$2:B$180,0)</f>
        <v>138</v>
      </c>
      <c r="C125">
        <f>_xlfn.RANK.EQ(Raw!C117,Raw!C$2:C$180,0)</f>
        <v>146</v>
      </c>
      <c r="D125">
        <f>_xlfn.RANK.EQ(Raw!D117,Raw!D$2:D$180,0)</f>
        <v>144</v>
      </c>
      <c r="E125">
        <f>_xlfn.RANK.EQ(Raw!E117,Raw!E$2:E$180,0)</f>
        <v>145</v>
      </c>
      <c r="F125">
        <f>_xlfn.RANK.EQ(Raw!F117,Raw!F$2:F$180,0)</f>
        <v>137</v>
      </c>
      <c r="G125">
        <f>_xlfn.RANK.EQ(Raw!G117,Raw!G$2:G$180,0)</f>
        <v>141</v>
      </c>
      <c r="H125">
        <f>_xlfn.RANK.EQ(Raw!H117,Raw!H$2:H$180,0)</f>
        <v>144</v>
      </c>
      <c r="I125">
        <f>_xlfn.RANK.EQ(Raw!I117,Raw!I$2:I$180,0)</f>
        <v>139</v>
      </c>
      <c r="J125">
        <f>_xlfn.RANK.EQ(Raw!J117,Raw!J$2:J$180,0)</f>
        <v>136</v>
      </c>
      <c r="K125">
        <f>_xlfn.RANK.EQ(Raw!K117,Raw!K$2:K$180,0)</f>
        <v>129</v>
      </c>
      <c r="L125">
        <f>_xlfn.RANK.EQ(Raw!L117,Raw!L$2:L$180,0)</f>
        <v>138</v>
      </c>
      <c r="M125">
        <f>_xlfn.RANK.EQ(Raw!M117,Raw!M$2:M$180,0)</f>
        <v>131</v>
      </c>
      <c r="N125">
        <f>_xlfn.RANK.EQ(Raw!N117,Raw!N$2:N$180,0)</f>
        <v>132</v>
      </c>
      <c r="O125">
        <f>_xlfn.RANK.EQ(Raw!O117,Raw!O$2:O$180,0)</f>
        <v>132</v>
      </c>
      <c r="P125">
        <f>_xlfn.RANK.EQ(Raw!P117,Raw!P$2:P$180,0)</f>
        <v>126</v>
      </c>
      <c r="Q125">
        <f>_xlfn.RANK.EQ(Raw!Q117,Raw!Q$2:Q$180,0)</f>
        <v>123</v>
      </c>
      <c r="R125">
        <f>_xlfn.RANK.EQ(Raw!R117,Raw!R$2:R$180,0)</f>
        <v>117</v>
      </c>
      <c r="S125">
        <f>_xlfn.RANK.EQ(Raw!S117,Raw!S$2:S$180,0)</f>
        <v>126</v>
      </c>
      <c r="T125">
        <f>_xlfn.RANK.EQ(Raw!T117,Raw!T$2:T$180,0)</f>
        <v>126</v>
      </c>
      <c r="U125">
        <f>_xlfn.RANK.EQ(Raw!U117,Raw!U$2:U$180,0)</f>
        <v>127</v>
      </c>
      <c r="V125">
        <f>_xlfn.RANK.EQ(Raw!V117,Raw!V$2:V$180,0)</f>
        <v>124</v>
      </c>
      <c r="W125">
        <f>_xlfn.RANK.EQ(Raw!W117,Raw!W$2:W$180,0)</f>
        <v>129</v>
      </c>
      <c r="X125">
        <f>_xlfn.RANK.EQ(Raw!X117,Raw!X$2:X$180,0)</f>
        <v>126</v>
      </c>
      <c r="Y125">
        <f>_xlfn.RANK.EQ(Raw!Y117,Raw!Y$2:Y$180,0)</f>
        <v>119</v>
      </c>
      <c r="Z125">
        <f>_xlfn.RANK.EQ(Raw!Z117,Raw!Z$2:Z$180,0)</f>
        <v>128</v>
      </c>
      <c r="AA125">
        <f>_xlfn.RANK.EQ(Raw!AA117,Raw!AA$2:AA$180,0)</f>
        <v>146</v>
      </c>
      <c r="AB125">
        <f>_xlfn.RANK.EQ(Raw!AB117,Raw!AB$2:AB$180,0)</f>
        <v>146</v>
      </c>
      <c r="AC125">
        <f>_xlfn.RANK.EQ(Raw!AC117,Raw!AC$2:AC$180,0)</f>
        <v>145</v>
      </c>
      <c r="AD125">
        <f>_xlfn.RANK.EQ(Raw!AD117,Raw!AD$2:AD$180,0)</f>
        <v>146</v>
      </c>
      <c r="AE125">
        <f>_xlfn.RANK.EQ(Raw!AE117,Raw!AE$2:AE$180,0)</f>
        <v>139</v>
      </c>
      <c r="AF125">
        <f>_xlfn.RANK.EQ(Raw!AF117,Raw!AF$2:AF$180,0)</f>
        <v>157</v>
      </c>
      <c r="AG125">
        <f>_xlfn.RANK.EQ(Raw!AG117,Raw!AG$2:AG$180,0)</f>
        <v>151</v>
      </c>
      <c r="AH125">
        <f>_xlfn.RANK.EQ(Raw!AH117,Raw!AH$2:AH$180,0)</f>
        <v>156</v>
      </c>
      <c r="AI125">
        <f>_xlfn.RANK.EQ(Raw!AI117,Raw!AI$2:AI$180,0)</f>
        <v>162</v>
      </c>
      <c r="AJ125">
        <f>_xlfn.RANK.EQ(Raw!AJ117,Raw!AJ$2:AJ$180,0)</f>
        <v>157</v>
      </c>
      <c r="AK125">
        <f>_xlfn.RANK.EQ(Raw!AK117,Raw!AK$2:AK$180,0)</f>
        <v>156</v>
      </c>
      <c r="AL125">
        <f>_xlfn.RANK.EQ(Raw!AL117,Raw!AL$2:AL$180,0)</f>
        <v>153</v>
      </c>
      <c r="AM125">
        <f>_xlfn.RANK.EQ(Raw!AM117,Raw!AM$2:AM$180,0)</f>
        <v>152</v>
      </c>
      <c r="AN125">
        <f>_xlfn.RANK.EQ(Raw!AN117,Raw!AN$2:AN$180,0)</f>
        <v>150</v>
      </c>
      <c r="AO125">
        <f>_xlfn.RANK.EQ(Raw!AO117,Raw!AO$2:AO$180,0)</f>
        <v>150</v>
      </c>
      <c r="AP125">
        <f>_xlfn.RANK.EQ(Raw!AP117,Raw!AP$2:AP$180,0)</f>
        <v>152</v>
      </c>
      <c r="AQ125">
        <f>_xlfn.RANK.EQ(Raw!AQ117,Raw!AQ$2:AQ$180,0)</f>
        <v>155</v>
      </c>
      <c r="AR125">
        <f>_xlfn.RANK.EQ(Raw!AR117,Raw!AR$2:AR$180,0)</f>
        <v>151</v>
      </c>
      <c r="AS125">
        <f>_xlfn.RANK.EQ(Raw!AS117,Raw!AS$2:AS$180,0)</f>
        <v>146</v>
      </c>
      <c r="AT125">
        <f>_xlfn.RANK.EQ(Raw!AT117,Raw!AT$2:AT$180,0)</f>
        <v>150</v>
      </c>
      <c r="AU125">
        <f>_xlfn.RANK.EQ(Raw!AU117,Raw!AU$2:AU$180,0)</f>
        <v>153</v>
      </c>
      <c r="AV125">
        <f>_xlfn.RANK.EQ(Raw!AV117,Raw!AV$2:AV$180,0)</f>
        <v>151</v>
      </c>
      <c r="AW125">
        <f>_xlfn.RANK.EQ(Raw!AW117,Raw!AW$2:AW$180,0)</f>
        <v>145</v>
      </c>
      <c r="AX125">
        <f>_xlfn.RANK.EQ(Raw!AX117,Raw!AX$2:AX$180,0)</f>
        <v>147</v>
      </c>
      <c r="AY125">
        <f>_xlfn.RANK.EQ(Raw!AY117,Raw!AY$2:AY$180,0)</f>
        <v>146</v>
      </c>
      <c r="AZ125">
        <f>AY125-B125</f>
        <v>8</v>
      </c>
    </row>
    <row r="126" spans="1:52" x14ac:dyDescent="0.25">
      <c r="A126" t="s">
        <v>117</v>
      </c>
      <c r="B126">
        <f>_xlfn.RANK.EQ(Raw!B118,Raw!B$2:B$180,0)</f>
        <v>37</v>
      </c>
      <c r="C126">
        <f>_xlfn.RANK.EQ(Raw!C118,Raw!C$2:C$180,0)</f>
        <v>43</v>
      </c>
      <c r="D126">
        <f>_xlfn.RANK.EQ(Raw!D118,Raw!D$2:D$180,0)</f>
        <v>39</v>
      </c>
      <c r="E126">
        <f>_xlfn.RANK.EQ(Raw!E118,Raw!E$2:E$180,0)</f>
        <v>42</v>
      </c>
      <c r="F126">
        <f>_xlfn.RANK.EQ(Raw!F118,Raw!F$2:F$180,0)</f>
        <v>39</v>
      </c>
      <c r="G126">
        <f>_xlfn.RANK.EQ(Raw!G118,Raw!G$2:G$180,0)</f>
        <v>43</v>
      </c>
      <c r="H126">
        <f>_xlfn.RANK.EQ(Raw!H118,Raw!H$2:H$180,0)</f>
        <v>42</v>
      </c>
      <c r="I126">
        <f>_xlfn.RANK.EQ(Raw!I118,Raw!I$2:I$180,0)</f>
        <v>41</v>
      </c>
      <c r="J126">
        <f>_xlfn.RANK.EQ(Raw!J118,Raw!J$2:J$180,0)</f>
        <v>42</v>
      </c>
      <c r="K126">
        <f>_xlfn.RANK.EQ(Raw!K118,Raw!K$2:K$180,0)</f>
        <v>42</v>
      </c>
      <c r="L126">
        <f>_xlfn.RANK.EQ(Raw!L118,Raw!L$2:L$180,0)</f>
        <v>44</v>
      </c>
      <c r="M126">
        <f>_xlfn.RANK.EQ(Raw!M118,Raw!M$2:M$180,0)</f>
        <v>42</v>
      </c>
      <c r="N126">
        <f>_xlfn.RANK.EQ(Raw!N118,Raw!N$2:N$180,0)</f>
        <v>40</v>
      </c>
      <c r="O126">
        <f>_xlfn.RANK.EQ(Raw!O118,Raw!O$2:O$180,0)</f>
        <v>42</v>
      </c>
      <c r="P126">
        <f>_xlfn.RANK.EQ(Raw!P118,Raw!P$2:P$180,0)</f>
        <v>40</v>
      </c>
      <c r="Q126">
        <f>_xlfn.RANK.EQ(Raw!Q118,Raw!Q$2:Q$180,0)</f>
        <v>42</v>
      </c>
      <c r="R126">
        <f>_xlfn.RANK.EQ(Raw!R118,Raw!R$2:R$180,0)</f>
        <v>40</v>
      </c>
      <c r="S126">
        <f>_xlfn.RANK.EQ(Raw!S118,Raw!S$2:S$180,0)</f>
        <v>35</v>
      </c>
      <c r="T126">
        <f>_xlfn.RANK.EQ(Raw!T118,Raw!T$2:T$180,0)</f>
        <v>36</v>
      </c>
      <c r="U126">
        <f>_xlfn.RANK.EQ(Raw!U118,Raw!U$2:U$180,0)</f>
        <v>29</v>
      </c>
      <c r="V126">
        <f>_xlfn.RANK.EQ(Raw!V118,Raw!V$2:V$180,0)</f>
        <v>42</v>
      </c>
      <c r="W126">
        <f>_xlfn.RANK.EQ(Raw!W118,Raw!W$2:W$180,0)</f>
        <v>36</v>
      </c>
      <c r="X126">
        <f>_xlfn.RANK.EQ(Raw!X118,Raw!X$2:X$180,0)</f>
        <v>38</v>
      </c>
      <c r="Y126">
        <f>_xlfn.RANK.EQ(Raw!Y118,Raw!Y$2:Y$180,0)</f>
        <v>38</v>
      </c>
      <c r="Z126">
        <f>_xlfn.RANK.EQ(Raw!Z118,Raw!Z$2:Z$180,0)</f>
        <v>35</v>
      </c>
      <c r="AA126">
        <f>_xlfn.RANK.EQ(Raw!AA118,Raw!AA$2:AA$180,0)</f>
        <v>33</v>
      </c>
      <c r="AB126">
        <f>_xlfn.RANK.EQ(Raw!AB118,Raw!AB$2:AB$180,0)</f>
        <v>34</v>
      </c>
      <c r="AC126">
        <f>_xlfn.RANK.EQ(Raw!AC118,Raw!AC$2:AC$180,0)</f>
        <v>32</v>
      </c>
      <c r="AD126">
        <f>_xlfn.RANK.EQ(Raw!AD118,Raw!AD$2:AD$180,0)</f>
        <v>32</v>
      </c>
      <c r="AE126">
        <f>_xlfn.RANK.EQ(Raw!AE118,Raw!AE$2:AE$180,0)</f>
        <v>31</v>
      </c>
      <c r="AF126">
        <f>_xlfn.RANK.EQ(Raw!AF118,Raw!AF$2:AF$180,0)</f>
        <v>46</v>
      </c>
      <c r="AG126">
        <f>_xlfn.RANK.EQ(Raw!AG118,Raw!AG$2:AG$180,0)</f>
        <v>41</v>
      </c>
      <c r="AH126">
        <f>_xlfn.RANK.EQ(Raw!AH118,Raw!AH$2:AH$180,0)</f>
        <v>44</v>
      </c>
      <c r="AI126">
        <f>_xlfn.RANK.EQ(Raw!AI118,Raw!AI$2:AI$180,0)</f>
        <v>44</v>
      </c>
      <c r="AJ126">
        <f>_xlfn.RANK.EQ(Raw!AJ118,Raw!AJ$2:AJ$180,0)</f>
        <v>45</v>
      </c>
      <c r="AK126">
        <f>_xlfn.RANK.EQ(Raw!AK118,Raw!AK$2:AK$180,0)</f>
        <v>46</v>
      </c>
      <c r="AL126">
        <f>_xlfn.RANK.EQ(Raw!AL118,Raw!AL$2:AL$180,0)</f>
        <v>43</v>
      </c>
      <c r="AM126">
        <f>_xlfn.RANK.EQ(Raw!AM118,Raw!AM$2:AM$180,0)</f>
        <v>42</v>
      </c>
      <c r="AN126">
        <f>_xlfn.RANK.EQ(Raw!AN118,Raw!AN$2:AN$180,0)</f>
        <v>39</v>
      </c>
      <c r="AO126">
        <f>_xlfn.RANK.EQ(Raw!AO118,Raw!AO$2:AO$180,0)</f>
        <v>41</v>
      </c>
      <c r="AP126">
        <f>_xlfn.RANK.EQ(Raw!AP118,Raw!AP$2:AP$180,0)</f>
        <v>43</v>
      </c>
      <c r="AQ126">
        <f>_xlfn.RANK.EQ(Raw!AQ118,Raw!AQ$2:AQ$180,0)</f>
        <v>45</v>
      </c>
      <c r="AR126">
        <f>_xlfn.RANK.EQ(Raw!AR118,Raw!AR$2:AR$180,0)</f>
        <v>45</v>
      </c>
      <c r="AS126">
        <f>_xlfn.RANK.EQ(Raw!AS118,Raw!AS$2:AS$180,0)</f>
        <v>45</v>
      </c>
      <c r="AT126">
        <f>_xlfn.RANK.EQ(Raw!AT118,Raw!AT$2:AT$180,0)</f>
        <v>47</v>
      </c>
      <c r="AU126">
        <f>_xlfn.RANK.EQ(Raw!AU118,Raw!AU$2:AU$180,0)</f>
        <v>46</v>
      </c>
      <c r="AV126">
        <f>_xlfn.RANK.EQ(Raw!AV118,Raw!AV$2:AV$180,0)</f>
        <v>46</v>
      </c>
      <c r="AW126">
        <f>_xlfn.RANK.EQ(Raw!AW118,Raw!AW$2:AW$180,0)</f>
        <v>44</v>
      </c>
      <c r="AX126">
        <f>_xlfn.RANK.EQ(Raw!AX118,Raw!AX$2:AX$180,0)</f>
        <v>45</v>
      </c>
      <c r="AY126">
        <f>_xlfn.RANK.EQ(Raw!AY118,Raw!AY$2:AY$180,0)</f>
        <v>45</v>
      </c>
      <c r="AZ126">
        <f>AY126-B126</f>
        <v>8</v>
      </c>
    </row>
    <row r="127" spans="1:52" x14ac:dyDescent="0.25">
      <c r="A127" t="s">
        <v>134</v>
      </c>
      <c r="B127">
        <f>_xlfn.RANK.EQ(Raw!B135,Raw!B$2:B$180,0)</f>
        <v>60</v>
      </c>
      <c r="C127">
        <f>_xlfn.RANK.EQ(Raw!C135,Raw!C$2:C$180,0)</f>
        <v>63</v>
      </c>
      <c r="D127">
        <f>_xlfn.RANK.EQ(Raw!D135,Raw!D$2:D$180,0)</f>
        <v>59</v>
      </c>
      <c r="E127">
        <f>_xlfn.RANK.EQ(Raw!E135,Raw!E$2:E$180,0)</f>
        <v>64</v>
      </c>
      <c r="F127">
        <f>_xlfn.RANK.EQ(Raw!F135,Raw!F$2:F$180,0)</f>
        <v>62</v>
      </c>
      <c r="G127">
        <f>_xlfn.RANK.EQ(Raw!G135,Raw!G$2:G$180,0)</f>
        <v>64</v>
      </c>
      <c r="H127">
        <f>_xlfn.RANK.EQ(Raw!H135,Raw!H$2:H$180,0)</f>
        <v>62</v>
      </c>
      <c r="I127">
        <f>_xlfn.RANK.EQ(Raw!I135,Raw!I$2:I$180,0)</f>
        <v>61</v>
      </c>
      <c r="J127">
        <f>_xlfn.RANK.EQ(Raw!J135,Raw!J$2:J$180,0)</f>
        <v>59</v>
      </c>
      <c r="K127">
        <f>_xlfn.RANK.EQ(Raw!K135,Raw!K$2:K$180,0)</f>
        <v>53</v>
      </c>
      <c r="L127">
        <f>_xlfn.RANK.EQ(Raw!L135,Raw!L$2:L$180,0)</f>
        <v>52</v>
      </c>
      <c r="M127">
        <f>_xlfn.RANK.EQ(Raw!M135,Raw!M$2:M$180,0)</f>
        <v>64</v>
      </c>
      <c r="N127">
        <f>_xlfn.RANK.EQ(Raw!N135,Raw!N$2:N$180,0)</f>
        <v>64</v>
      </c>
      <c r="O127">
        <f>_xlfn.RANK.EQ(Raw!O135,Raw!O$2:O$180,0)</f>
        <v>63</v>
      </c>
      <c r="P127">
        <f>_xlfn.RANK.EQ(Raw!P135,Raw!P$2:P$180,0)</f>
        <v>58</v>
      </c>
      <c r="Q127">
        <f>_xlfn.RANK.EQ(Raw!Q135,Raw!Q$2:Q$180,0)</f>
        <v>50</v>
      </c>
      <c r="R127">
        <f>_xlfn.RANK.EQ(Raw!R135,Raw!R$2:R$180,0)</f>
        <v>47</v>
      </c>
      <c r="S127">
        <f>_xlfn.RANK.EQ(Raw!S135,Raw!S$2:S$180,0)</f>
        <v>41</v>
      </c>
      <c r="T127">
        <f>_xlfn.RANK.EQ(Raw!T135,Raw!T$2:T$180,0)</f>
        <v>45</v>
      </c>
      <c r="U127">
        <f>_xlfn.RANK.EQ(Raw!U135,Raw!U$2:U$180,0)</f>
        <v>48</v>
      </c>
      <c r="V127">
        <f>_xlfn.RANK.EQ(Raw!V135,Raw!V$2:V$180,0)</f>
        <v>49</v>
      </c>
      <c r="W127">
        <f>_xlfn.RANK.EQ(Raw!W135,Raw!W$2:W$180,0)</f>
        <v>48</v>
      </c>
      <c r="X127">
        <f>_xlfn.RANK.EQ(Raw!X135,Raw!X$2:X$180,0)</f>
        <v>43</v>
      </c>
      <c r="Y127">
        <f>_xlfn.RANK.EQ(Raw!Y135,Raw!Y$2:Y$180,0)</f>
        <v>45</v>
      </c>
      <c r="Z127">
        <f>_xlfn.RANK.EQ(Raw!Z135,Raw!Z$2:Z$180,0)</f>
        <v>37</v>
      </c>
      <c r="AA127">
        <f>_xlfn.RANK.EQ(Raw!AA135,Raw!AA$2:AA$180,0)</f>
        <v>35</v>
      </c>
      <c r="AB127">
        <f>_xlfn.RANK.EQ(Raw!AB135,Raw!AB$2:AB$180,0)</f>
        <v>39</v>
      </c>
      <c r="AC127">
        <f>_xlfn.RANK.EQ(Raw!AC135,Raw!AC$2:AC$180,0)</f>
        <v>40</v>
      </c>
      <c r="AD127">
        <f>_xlfn.RANK.EQ(Raw!AD135,Raw!AD$2:AD$180,0)</f>
        <v>35</v>
      </c>
      <c r="AE127">
        <f>_xlfn.RANK.EQ(Raw!AE135,Raw!AE$2:AE$180,0)</f>
        <v>36</v>
      </c>
      <c r="AF127">
        <f>_xlfn.RANK.EQ(Raw!AF135,Raw!AF$2:AF$180,0)</f>
        <v>60</v>
      </c>
      <c r="AG127">
        <f>_xlfn.RANK.EQ(Raw!AG135,Raw!AG$2:AG$180,0)</f>
        <v>44</v>
      </c>
      <c r="AH127">
        <f>_xlfn.RANK.EQ(Raw!AH135,Raw!AH$2:AH$180,0)</f>
        <v>45</v>
      </c>
      <c r="AI127">
        <f>_xlfn.RANK.EQ(Raw!AI135,Raw!AI$2:AI$180,0)</f>
        <v>61</v>
      </c>
      <c r="AJ127">
        <f>_xlfn.RANK.EQ(Raw!AJ135,Raw!AJ$2:AJ$180,0)</f>
        <v>64</v>
      </c>
      <c r="AK127">
        <f>_xlfn.RANK.EQ(Raw!AK135,Raw!AK$2:AK$180,0)</f>
        <v>55</v>
      </c>
      <c r="AL127">
        <f>_xlfn.RANK.EQ(Raw!AL135,Raw!AL$2:AL$180,0)</f>
        <v>60</v>
      </c>
      <c r="AM127">
        <f>_xlfn.RANK.EQ(Raw!AM135,Raw!AM$2:AM$180,0)</f>
        <v>72</v>
      </c>
      <c r="AN127">
        <f>_xlfn.RANK.EQ(Raw!AN135,Raw!AN$2:AN$180,0)</f>
        <v>64</v>
      </c>
      <c r="AO127">
        <f>_xlfn.RANK.EQ(Raw!AO135,Raw!AO$2:AO$180,0)</f>
        <v>60</v>
      </c>
      <c r="AP127">
        <f>_xlfn.RANK.EQ(Raw!AP135,Raw!AP$2:AP$180,0)</f>
        <v>57</v>
      </c>
      <c r="AQ127">
        <f>_xlfn.RANK.EQ(Raw!AQ135,Raw!AQ$2:AQ$180,0)</f>
        <v>61</v>
      </c>
      <c r="AR127">
        <f>_xlfn.RANK.EQ(Raw!AR135,Raw!AR$2:AR$180,0)</f>
        <v>57</v>
      </c>
      <c r="AS127">
        <f>_xlfn.RANK.EQ(Raw!AS135,Raw!AS$2:AS$180,0)</f>
        <v>60</v>
      </c>
      <c r="AT127">
        <f>_xlfn.RANK.EQ(Raw!AT135,Raw!AT$2:AT$180,0)</f>
        <v>62</v>
      </c>
      <c r="AU127">
        <f>_xlfn.RANK.EQ(Raw!AU135,Raw!AU$2:AU$180,0)</f>
        <v>62</v>
      </c>
      <c r="AV127">
        <f>_xlfn.RANK.EQ(Raw!AV135,Raw!AV$2:AV$180,0)</f>
        <v>63</v>
      </c>
      <c r="AW127">
        <f>_xlfn.RANK.EQ(Raw!AW135,Raw!AW$2:AW$180,0)</f>
        <v>65</v>
      </c>
      <c r="AX127">
        <f>_xlfn.RANK.EQ(Raw!AX135,Raw!AX$2:AX$180,0)</f>
        <v>68</v>
      </c>
      <c r="AY127">
        <f>_xlfn.RANK.EQ(Raw!AY135,Raw!AY$2:AY$180,0)</f>
        <v>68</v>
      </c>
      <c r="AZ127">
        <f>AY127-B127</f>
        <v>8</v>
      </c>
    </row>
    <row r="128" spans="1:52" x14ac:dyDescent="0.25">
      <c r="A128" t="s">
        <v>178</v>
      </c>
      <c r="B128">
        <f>_xlfn.RANK.EQ(Raw!B179,Raw!B$2:B$180,0)</f>
        <v>151</v>
      </c>
      <c r="C128">
        <f>_xlfn.RANK.EQ(Raw!C179,Raw!C$2:C$180,0)</f>
        <v>151</v>
      </c>
      <c r="D128">
        <f>_xlfn.RANK.EQ(Raw!D179,Raw!D$2:D$180,0)</f>
        <v>151</v>
      </c>
      <c r="E128">
        <f>_xlfn.RANK.EQ(Raw!E179,Raw!E$2:E$180,0)</f>
        <v>151</v>
      </c>
      <c r="F128">
        <f>_xlfn.RANK.EQ(Raw!F179,Raw!F$2:F$180,0)</f>
        <v>151</v>
      </c>
      <c r="G128">
        <f>_xlfn.RANK.EQ(Raw!G179,Raw!G$2:G$180,0)</f>
        <v>151</v>
      </c>
      <c r="H128">
        <f>_xlfn.RANK.EQ(Raw!H179,Raw!H$2:H$180,0)</f>
        <v>151</v>
      </c>
      <c r="I128">
        <f>_xlfn.RANK.EQ(Raw!I179,Raw!I$2:I$180,0)</f>
        <v>151</v>
      </c>
      <c r="J128" t="e">
        <f>_xlfn.RANK.EQ(Raw!J179,Raw!J$2:J$180,0)</f>
        <v>#N/A</v>
      </c>
      <c r="K128" t="e">
        <f>_xlfn.RANK.EQ(Raw!K179,Raw!K$2:K$180,0)</f>
        <v>#N/A</v>
      </c>
      <c r="L128" t="e">
        <f>_xlfn.RANK.EQ(Raw!L179,Raw!L$2:L$180,0)</f>
        <v>#N/A</v>
      </c>
      <c r="M128" t="e">
        <f>_xlfn.RANK.EQ(Raw!M179,Raw!M$2:M$180,0)</f>
        <v>#N/A</v>
      </c>
      <c r="N128" t="e">
        <f>_xlfn.RANK.EQ(Raw!N179,Raw!N$2:N$180,0)</f>
        <v>#N/A</v>
      </c>
      <c r="O128" t="e">
        <f>_xlfn.RANK.EQ(Raw!O179,Raw!O$2:O$180,0)</f>
        <v>#N/A</v>
      </c>
      <c r="P128">
        <f>_xlfn.RANK.EQ(Raw!P179,Raw!P$2:P$180,0)</f>
        <v>151</v>
      </c>
      <c r="Q128">
        <f>_xlfn.RANK.EQ(Raw!Q179,Raw!Q$2:Q$180,0)</f>
        <v>151</v>
      </c>
      <c r="R128">
        <f>_xlfn.RANK.EQ(Raw!R179,Raw!R$2:R$180,0)</f>
        <v>151</v>
      </c>
      <c r="S128" t="e">
        <f>_xlfn.RANK.EQ(Raw!S179,Raw!S$2:S$180,0)</f>
        <v>#N/A</v>
      </c>
      <c r="T128" t="e">
        <f>_xlfn.RANK.EQ(Raw!T179,Raw!T$2:T$180,0)</f>
        <v>#N/A</v>
      </c>
      <c r="U128" t="e">
        <f>_xlfn.RANK.EQ(Raw!U179,Raw!U$2:U$180,0)</f>
        <v>#N/A</v>
      </c>
      <c r="V128" t="e">
        <f>_xlfn.RANK.EQ(Raw!V179,Raw!V$2:V$180,0)</f>
        <v>#N/A</v>
      </c>
      <c r="W128" t="e">
        <f>_xlfn.RANK.EQ(Raw!W179,Raw!W$2:W$180,0)</f>
        <v>#N/A</v>
      </c>
      <c r="X128">
        <f>_xlfn.RANK.EQ(Raw!X179,Raw!X$2:X$180,0)</f>
        <v>151</v>
      </c>
      <c r="Y128">
        <f>_xlfn.RANK.EQ(Raw!Y179,Raw!Y$2:Y$180,0)</f>
        <v>151</v>
      </c>
      <c r="Z128">
        <f>_xlfn.RANK.EQ(Raw!Z179,Raw!Z$2:Z$180,0)</f>
        <v>151</v>
      </c>
      <c r="AA128">
        <f>_xlfn.RANK.EQ(Raw!AA179,Raw!AA$2:AA$180,0)</f>
        <v>151</v>
      </c>
      <c r="AB128">
        <f>_xlfn.RANK.EQ(Raw!AB179,Raw!AB$2:AB$180,0)</f>
        <v>151</v>
      </c>
      <c r="AC128">
        <f>_xlfn.RANK.EQ(Raw!AC179,Raw!AC$2:AC$180,0)</f>
        <v>151</v>
      </c>
      <c r="AD128">
        <f>_xlfn.RANK.EQ(Raw!AD179,Raw!AD$2:AD$180,0)</f>
        <v>151</v>
      </c>
      <c r="AE128">
        <f>_xlfn.RANK.EQ(Raw!AE179,Raw!AE$2:AE$180,0)</f>
        <v>151</v>
      </c>
      <c r="AF128">
        <f>_xlfn.RANK.EQ(Raw!AF179,Raw!AF$2:AF$180,0)</f>
        <v>171</v>
      </c>
      <c r="AG128" t="e">
        <f>_xlfn.RANK.EQ(Raw!AG179,Raw!AG$2:AG$180,0)</f>
        <v>#N/A</v>
      </c>
      <c r="AH128" t="e">
        <f>_xlfn.RANK.EQ(Raw!AH179,Raw!AH$2:AH$180,0)</f>
        <v>#N/A</v>
      </c>
      <c r="AI128" t="e">
        <f>_xlfn.RANK.EQ(Raw!AI179,Raw!AI$2:AI$180,0)</f>
        <v>#N/A</v>
      </c>
      <c r="AJ128">
        <f>_xlfn.RANK.EQ(Raw!AJ179,Raw!AJ$2:AJ$180,0)</f>
        <v>33</v>
      </c>
      <c r="AK128">
        <f>_xlfn.RANK.EQ(Raw!AK179,Raw!AK$2:AK$180,0)</f>
        <v>34</v>
      </c>
      <c r="AL128">
        <f>_xlfn.RANK.EQ(Raw!AL179,Raw!AL$2:AL$180,0)</f>
        <v>39</v>
      </c>
      <c r="AM128">
        <f>_xlfn.RANK.EQ(Raw!AM179,Raw!AM$2:AM$180,0)</f>
        <v>40</v>
      </c>
      <c r="AN128">
        <f>_xlfn.RANK.EQ(Raw!AN179,Raw!AN$2:AN$180,0)</f>
        <v>40</v>
      </c>
      <c r="AO128">
        <f>_xlfn.RANK.EQ(Raw!AO179,Raw!AO$2:AO$180,0)</f>
        <v>40</v>
      </c>
      <c r="AP128">
        <f>_xlfn.RANK.EQ(Raw!AP179,Raw!AP$2:AP$180,0)</f>
        <v>38</v>
      </c>
      <c r="AQ128">
        <f>_xlfn.RANK.EQ(Raw!AQ179,Raw!AQ$2:AQ$180,0)</f>
        <v>39</v>
      </c>
      <c r="AR128">
        <f>_xlfn.RANK.EQ(Raw!AR179,Raw!AR$2:AR$180,0)</f>
        <v>34</v>
      </c>
      <c r="AS128">
        <f>_xlfn.RANK.EQ(Raw!AS179,Raw!AS$2:AS$180,0)</f>
        <v>29</v>
      </c>
      <c r="AT128">
        <f>_xlfn.RANK.EQ(Raw!AT179,Raw!AT$2:AT$180,0)</f>
        <v>29</v>
      </c>
      <c r="AU128">
        <f>_xlfn.RANK.EQ(Raw!AU179,Raw!AU$2:AU$180,0)</f>
        <v>49</v>
      </c>
      <c r="AV128">
        <f>_xlfn.RANK.EQ(Raw!AV179,Raw!AV$2:AV$180,0)</f>
        <v>42</v>
      </c>
      <c r="AW128">
        <f>_xlfn.RANK.EQ(Raw!AW179,Raw!AW$2:AW$180,0)</f>
        <v>58</v>
      </c>
      <c r="AX128">
        <f>_xlfn.RANK.EQ(Raw!AX179,Raw!AX$2:AX$180,0)</f>
        <v>45</v>
      </c>
      <c r="AY128">
        <f>_xlfn.RANK.EQ(Raw!AY179,Raw!AY$2:AY$180,0)</f>
        <v>41</v>
      </c>
      <c r="AZ128">
        <f>AY128-AJ128</f>
        <v>8</v>
      </c>
    </row>
    <row r="129" spans="1:52" x14ac:dyDescent="0.25">
      <c r="A129" t="s">
        <v>19</v>
      </c>
      <c r="B129">
        <f>_xlfn.RANK.EQ(Raw!B20,Raw!B$2:B$180,0)</f>
        <v>92</v>
      </c>
      <c r="C129">
        <f>_xlfn.RANK.EQ(Raw!C20,Raw!C$2:C$180,0)</f>
        <v>92</v>
      </c>
      <c r="D129">
        <f>_xlfn.RANK.EQ(Raw!D20,Raw!D$2:D$180,0)</f>
        <v>90</v>
      </c>
      <c r="E129">
        <f>_xlfn.RANK.EQ(Raw!E20,Raw!E$2:E$180,0)</f>
        <v>88</v>
      </c>
      <c r="F129">
        <f>_xlfn.RANK.EQ(Raw!F20,Raw!F$2:F$180,0)</f>
        <v>81</v>
      </c>
      <c r="G129">
        <f>_xlfn.RANK.EQ(Raw!G20,Raw!G$2:G$180,0)</f>
        <v>88</v>
      </c>
      <c r="H129">
        <f>_xlfn.RANK.EQ(Raw!H20,Raw!H$2:H$180,0)</f>
        <v>90</v>
      </c>
      <c r="I129">
        <f>_xlfn.RANK.EQ(Raw!I20,Raw!I$2:I$180,0)</f>
        <v>92</v>
      </c>
      <c r="J129">
        <f>_xlfn.RANK.EQ(Raw!J20,Raw!J$2:J$180,0)</f>
        <v>90</v>
      </c>
      <c r="K129">
        <f>_xlfn.RANK.EQ(Raw!K20,Raw!K$2:K$180,0)</f>
        <v>93</v>
      </c>
      <c r="L129">
        <f>_xlfn.RANK.EQ(Raw!L20,Raw!L$2:L$180,0)</f>
        <v>90</v>
      </c>
      <c r="M129">
        <f>_xlfn.RANK.EQ(Raw!M20,Raw!M$2:M$180,0)</f>
        <v>95</v>
      </c>
      <c r="N129">
        <f>_xlfn.RANK.EQ(Raw!N20,Raw!N$2:N$180,0)</f>
        <v>91</v>
      </c>
      <c r="O129">
        <f>_xlfn.RANK.EQ(Raw!O20,Raw!O$2:O$180,0)</f>
        <v>92</v>
      </c>
      <c r="P129">
        <f>_xlfn.RANK.EQ(Raw!P20,Raw!P$2:P$180,0)</f>
        <v>88</v>
      </c>
      <c r="Q129">
        <f>_xlfn.RANK.EQ(Raw!Q20,Raw!Q$2:Q$180,0)</f>
        <v>93</v>
      </c>
      <c r="R129">
        <f>_xlfn.RANK.EQ(Raw!R20,Raw!R$2:R$180,0)</f>
        <v>101</v>
      </c>
      <c r="S129">
        <f>_xlfn.RANK.EQ(Raw!S20,Raw!S$2:S$180,0)</f>
        <v>95</v>
      </c>
      <c r="T129">
        <f>_xlfn.RANK.EQ(Raw!T20,Raw!T$2:T$180,0)</f>
        <v>91</v>
      </c>
      <c r="U129">
        <f>_xlfn.RANK.EQ(Raw!U20,Raw!U$2:U$180,0)</f>
        <v>87</v>
      </c>
      <c r="V129">
        <f>_xlfn.RANK.EQ(Raw!V20,Raw!V$2:V$180,0)</f>
        <v>82</v>
      </c>
      <c r="W129">
        <f>_xlfn.RANK.EQ(Raw!W20,Raw!W$2:W$180,0)</f>
        <v>84</v>
      </c>
      <c r="X129">
        <f>_xlfn.RANK.EQ(Raw!X20,Raw!X$2:X$180,0)</f>
        <v>87</v>
      </c>
      <c r="Y129">
        <f>_xlfn.RANK.EQ(Raw!Y20,Raw!Y$2:Y$180,0)</f>
        <v>81</v>
      </c>
      <c r="Z129">
        <f>_xlfn.RANK.EQ(Raw!Z20,Raw!Z$2:Z$180,0)</f>
        <v>80</v>
      </c>
      <c r="AA129">
        <f>_xlfn.RANK.EQ(Raw!AA20,Raw!AA$2:AA$180,0)</f>
        <v>82</v>
      </c>
      <c r="AB129">
        <f>_xlfn.RANK.EQ(Raw!AB20,Raw!AB$2:AB$180,0)</f>
        <v>84</v>
      </c>
      <c r="AC129">
        <f>_xlfn.RANK.EQ(Raw!AC20,Raw!AC$2:AC$180,0)</f>
        <v>89</v>
      </c>
      <c r="AD129">
        <f>_xlfn.RANK.EQ(Raw!AD20,Raw!AD$2:AD$180,0)</f>
        <v>88</v>
      </c>
      <c r="AE129">
        <f>_xlfn.RANK.EQ(Raw!AE20,Raw!AE$2:AE$180,0)</f>
        <v>93</v>
      </c>
      <c r="AF129">
        <f>_xlfn.RANK.EQ(Raw!AF20,Raw!AF$2:AF$180,0)</f>
        <v>96</v>
      </c>
      <c r="AG129">
        <f>_xlfn.RANK.EQ(Raw!AG20,Raw!AG$2:AG$180,0)</f>
        <v>98</v>
      </c>
      <c r="AH129">
        <f>_xlfn.RANK.EQ(Raw!AH20,Raw!AH$2:AH$180,0)</f>
        <v>90</v>
      </c>
      <c r="AI129">
        <f>_xlfn.RANK.EQ(Raw!AI20,Raw!AI$2:AI$180,0)</f>
        <v>94</v>
      </c>
      <c r="AJ129">
        <f>_xlfn.RANK.EQ(Raw!AJ20,Raw!AJ$2:AJ$180,0)</f>
        <v>91</v>
      </c>
      <c r="AK129">
        <f>_xlfn.RANK.EQ(Raw!AK20,Raw!AK$2:AK$180,0)</f>
        <v>111</v>
      </c>
      <c r="AL129">
        <f>_xlfn.RANK.EQ(Raw!AL20,Raw!AL$2:AL$180,0)</f>
        <v>97</v>
      </c>
      <c r="AM129">
        <f>_xlfn.RANK.EQ(Raw!AM20,Raw!AM$2:AM$180,0)</f>
        <v>92</v>
      </c>
      <c r="AN129">
        <f>_xlfn.RANK.EQ(Raw!AN20,Raw!AN$2:AN$180,0)</f>
        <v>91</v>
      </c>
      <c r="AO129">
        <f>_xlfn.RANK.EQ(Raw!AO20,Raw!AO$2:AO$180,0)</f>
        <v>95</v>
      </c>
      <c r="AP129">
        <f>_xlfn.RANK.EQ(Raw!AP20,Raw!AP$2:AP$180,0)</f>
        <v>91</v>
      </c>
      <c r="AQ129">
        <f>_xlfn.RANK.EQ(Raw!AQ20,Raw!AQ$2:AQ$180,0)</f>
        <v>96</v>
      </c>
      <c r="AR129">
        <f>_xlfn.RANK.EQ(Raw!AR20,Raw!AR$2:AR$180,0)</f>
        <v>95</v>
      </c>
      <c r="AS129">
        <f>_xlfn.RANK.EQ(Raw!AS20,Raw!AS$2:AS$180,0)</f>
        <v>99</v>
      </c>
      <c r="AT129">
        <f>_xlfn.RANK.EQ(Raw!AT20,Raw!AT$2:AT$180,0)</f>
        <v>99</v>
      </c>
      <c r="AU129">
        <f>_xlfn.RANK.EQ(Raw!AU20,Raw!AU$2:AU$180,0)</f>
        <v>100</v>
      </c>
      <c r="AV129">
        <f>_xlfn.RANK.EQ(Raw!AV20,Raw!AV$2:AV$180,0)</f>
        <v>106</v>
      </c>
      <c r="AW129">
        <f>_xlfn.RANK.EQ(Raw!AW20,Raw!AW$2:AW$180,0)</f>
        <v>102</v>
      </c>
      <c r="AX129">
        <f>_xlfn.RANK.EQ(Raw!AX20,Raw!AX$2:AX$180,0)</f>
        <v>104</v>
      </c>
      <c r="AY129">
        <f>_xlfn.RANK.EQ(Raw!AY20,Raw!AY$2:AY$180,0)</f>
        <v>99</v>
      </c>
      <c r="AZ129">
        <f>AY129-B129</f>
        <v>7</v>
      </c>
    </row>
    <row r="130" spans="1:52" x14ac:dyDescent="0.25">
      <c r="A130" t="s">
        <v>177</v>
      </c>
      <c r="B130">
        <f>_xlfn.RANK.EQ(Raw!B178,Raw!B$2:B$180,0)</f>
        <v>151</v>
      </c>
      <c r="C130">
        <f>_xlfn.RANK.EQ(Raw!C178,Raw!C$2:C$180,0)</f>
        <v>151</v>
      </c>
      <c r="D130">
        <f>_xlfn.RANK.EQ(Raw!D178,Raw!D$2:D$180,0)</f>
        <v>151</v>
      </c>
      <c r="E130">
        <f>_xlfn.RANK.EQ(Raw!E178,Raw!E$2:E$180,0)</f>
        <v>151</v>
      </c>
      <c r="F130">
        <f>_xlfn.RANK.EQ(Raw!F178,Raw!F$2:F$180,0)</f>
        <v>151</v>
      </c>
      <c r="G130">
        <f>_xlfn.RANK.EQ(Raw!G178,Raw!G$2:G$180,0)</f>
        <v>151</v>
      </c>
      <c r="H130">
        <f>_xlfn.RANK.EQ(Raw!H178,Raw!H$2:H$180,0)</f>
        <v>151</v>
      </c>
      <c r="I130">
        <f>_xlfn.RANK.EQ(Raw!I178,Raw!I$2:I$180,0)</f>
        <v>151</v>
      </c>
      <c r="J130" t="e">
        <f>_xlfn.RANK.EQ(Raw!J178,Raw!J$2:J$180,0)</f>
        <v>#N/A</v>
      </c>
      <c r="K130" t="e">
        <f>_xlfn.RANK.EQ(Raw!K178,Raw!K$2:K$180,0)</f>
        <v>#N/A</v>
      </c>
      <c r="L130" t="e">
        <f>_xlfn.RANK.EQ(Raw!L178,Raw!L$2:L$180,0)</f>
        <v>#N/A</v>
      </c>
      <c r="M130" t="e">
        <f>_xlfn.RANK.EQ(Raw!M178,Raw!M$2:M$180,0)</f>
        <v>#N/A</v>
      </c>
      <c r="N130" t="e">
        <f>_xlfn.RANK.EQ(Raw!N178,Raw!N$2:N$180,0)</f>
        <v>#N/A</v>
      </c>
      <c r="O130" t="e">
        <f>_xlfn.RANK.EQ(Raw!O178,Raw!O$2:O$180,0)</f>
        <v>#N/A</v>
      </c>
      <c r="P130">
        <f>_xlfn.RANK.EQ(Raw!P178,Raw!P$2:P$180,0)</f>
        <v>151</v>
      </c>
      <c r="Q130">
        <f>_xlfn.RANK.EQ(Raw!Q178,Raw!Q$2:Q$180,0)</f>
        <v>151</v>
      </c>
      <c r="R130">
        <f>_xlfn.RANK.EQ(Raw!R178,Raw!R$2:R$180,0)</f>
        <v>151</v>
      </c>
      <c r="S130" t="e">
        <f>_xlfn.RANK.EQ(Raw!S178,Raw!S$2:S$180,0)</f>
        <v>#N/A</v>
      </c>
      <c r="T130" t="e">
        <f>_xlfn.RANK.EQ(Raw!T178,Raw!T$2:T$180,0)</f>
        <v>#N/A</v>
      </c>
      <c r="U130" t="e">
        <f>_xlfn.RANK.EQ(Raw!U178,Raw!U$2:U$180,0)</f>
        <v>#N/A</v>
      </c>
      <c r="V130" t="e">
        <f>_xlfn.RANK.EQ(Raw!V178,Raw!V$2:V$180,0)</f>
        <v>#N/A</v>
      </c>
      <c r="W130" t="e">
        <f>_xlfn.RANK.EQ(Raw!W178,Raw!W$2:W$180,0)</f>
        <v>#N/A</v>
      </c>
      <c r="X130">
        <f>_xlfn.RANK.EQ(Raw!X178,Raw!X$2:X$180,0)</f>
        <v>151</v>
      </c>
      <c r="Y130">
        <f>_xlfn.RANK.EQ(Raw!Y178,Raw!Y$2:Y$180,0)</f>
        <v>151</v>
      </c>
      <c r="Z130">
        <f>_xlfn.RANK.EQ(Raw!Z178,Raw!Z$2:Z$180,0)</f>
        <v>151</v>
      </c>
      <c r="AA130">
        <f>_xlfn.RANK.EQ(Raw!AA178,Raw!AA$2:AA$180,0)</f>
        <v>151</v>
      </c>
      <c r="AB130">
        <f>_xlfn.RANK.EQ(Raw!AB178,Raw!AB$2:AB$180,0)</f>
        <v>151</v>
      </c>
      <c r="AC130">
        <f>_xlfn.RANK.EQ(Raw!AC178,Raw!AC$2:AC$180,0)</f>
        <v>151</v>
      </c>
      <c r="AD130">
        <f>_xlfn.RANK.EQ(Raw!AD178,Raw!AD$2:AD$180,0)</f>
        <v>151</v>
      </c>
      <c r="AE130">
        <f>_xlfn.RANK.EQ(Raw!AE178,Raw!AE$2:AE$180,0)</f>
        <v>151</v>
      </c>
      <c r="AF130">
        <f>_xlfn.RANK.EQ(Raw!AF178,Raw!AF$2:AF$180,0)</f>
        <v>171</v>
      </c>
      <c r="AG130" t="e">
        <f>_xlfn.RANK.EQ(Raw!AG178,Raw!AG$2:AG$180,0)</f>
        <v>#N/A</v>
      </c>
      <c r="AH130" t="e">
        <f>_xlfn.RANK.EQ(Raw!AH178,Raw!AH$2:AH$180,0)</f>
        <v>#N/A</v>
      </c>
      <c r="AI130" t="e">
        <f>_xlfn.RANK.EQ(Raw!AI178,Raw!AI$2:AI$180,0)</f>
        <v>#N/A</v>
      </c>
      <c r="AJ130" t="e">
        <f>_xlfn.RANK.EQ(Raw!AJ178,Raw!AJ$2:AJ$180,0)</f>
        <v>#N/A</v>
      </c>
      <c r="AK130" t="e">
        <f>_xlfn.RANK.EQ(Raw!AK178,Raw!AK$2:AK$180,0)</f>
        <v>#N/A</v>
      </c>
      <c r="AL130" t="e">
        <f>_xlfn.RANK.EQ(Raw!AL178,Raw!AL$2:AL$180,0)</f>
        <v>#N/A</v>
      </c>
      <c r="AM130" t="e">
        <f>_xlfn.RANK.EQ(Raw!AM178,Raw!AM$2:AM$180,0)</f>
        <v>#N/A</v>
      </c>
      <c r="AN130" t="e">
        <f>_xlfn.RANK.EQ(Raw!AN178,Raw!AN$2:AN$180,0)</f>
        <v>#N/A</v>
      </c>
      <c r="AO130" t="e">
        <f>_xlfn.RANK.EQ(Raw!AO178,Raw!AO$2:AO$180,0)</f>
        <v>#N/A</v>
      </c>
      <c r="AP130" t="e">
        <f>_xlfn.RANK.EQ(Raw!AP178,Raw!AP$2:AP$180,0)</f>
        <v>#N/A</v>
      </c>
      <c r="AQ130" t="e">
        <f>_xlfn.RANK.EQ(Raw!AQ178,Raw!AQ$2:AQ$180,0)</f>
        <v>#N/A</v>
      </c>
      <c r="AR130" t="e">
        <f>_xlfn.RANK.EQ(Raw!AR178,Raw!AR$2:AR$180,0)</f>
        <v>#N/A</v>
      </c>
      <c r="AS130" t="e">
        <f>_xlfn.RANK.EQ(Raw!AS178,Raw!AS$2:AS$180,0)</f>
        <v>#N/A</v>
      </c>
      <c r="AT130">
        <f>_xlfn.RANK.EQ(Raw!AT178,Raw!AT$2:AT$180,0)</f>
        <v>9</v>
      </c>
      <c r="AU130">
        <f>_xlfn.RANK.EQ(Raw!AU178,Raw!AU$2:AU$180,0)</f>
        <v>16</v>
      </c>
      <c r="AV130">
        <f>_xlfn.RANK.EQ(Raw!AV178,Raw!AV$2:AV$180,0)</f>
        <v>16</v>
      </c>
      <c r="AW130">
        <f>_xlfn.RANK.EQ(Raw!AW178,Raw!AW$2:AW$180,0)</f>
        <v>16</v>
      </c>
      <c r="AX130">
        <f>_xlfn.RANK.EQ(Raw!AX178,Raw!AX$2:AX$180,0)</f>
        <v>16</v>
      </c>
      <c r="AY130">
        <f>_xlfn.RANK.EQ(Raw!AY178,Raw!AY$2:AY$180,0)</f>
        <v>16</v>
      </c>
      <c r="AZ130">
        <f>AY130-AT130</f>
        <v>7</v>
      </c>
    </row>
    <row r="131" spans="1:52" x14ac:dyDescent="0.25">
      <c r="A131" t="s">
        <v>1</v>
      </c>
      <c r="B131">
        <f>_xlfn.RANK.EQ(Raw!B2,Raw!B$2:B$180,0)</f>
        <v>151</v>
      </c>
      <c r="C131">
        <f>_xlfn.RANK.EQ(Raw!C2,Raw!C$2:C$180,0)</f>
        <v>151</v>
      </c>
      <c r="D131">
        <f>_xlfn.RANK.EQ(Raw!D2,Raw!D$2:D$180,0)</f>
        <v>151</v>
      </c>
      <c r="E131">
        <f>_xlfn.RANK.EQ(Raw!E2,Raw!E$2:E$180,0)</f>
        <v>151</v>
      </c>
      <c r="F131">
        <f>_xlfn.RANK.EQ(Raw!F2,Raw!F$2:F$180,0)</f>
        <v>151</v>
      </c>
      <c r="G131">
        <f>_xlfn.RANK.EQ(Raw!G2,Raw!G$2:G$180,0)</f>
        <v>151</v>
      </c>
      <c r="H131">
        <f>_xlfn.RANK.EQ(Raw!H2,Raw!H$2:H$180,0)</f>
        <v>151</v>
      </c>
      <c r="I131">
        <f>_xlfn.RANK.EQ(Raw!I2,Raw!I$2:I$180,0)</f>
        <v>151</v>
      </c>
      <c r="J131" t="e">
        <f>_xlfn.RANK.EQ(Raw!J2,Raw!J$2:J$180,0)</f>
        <v>#N/A</v>
      </c>
      <c r="K131" t="e">
        <f>_xlfn.RANK.EQ(Raw!K2,Raw!K$2:K$180,0)</f>
        <v>#N/A</v>
      </c>
      <c r="L131" t="e">
        <f>_xlfn.RANK.EQ(Raw!L2,Raw!L$2:L$180,0)</f>
        <v>#N/A</v>
      </c>
      <c r="M131" t="e">
        <f>_xlfn.RANK.EQ(Raw!M2,Raw!M$2:M$180,0)</f>
        <v>#N/A</v>
      </c>
      <c r="N131" t="e">
        <f>_xlfn.RANK.EQ(Raw!N2,Raw!N$2:N$180,0)</f>
        <v>#N/A</v>
      </c>
      <c r="O131" t="e">
        <f>_xlfn.RANK.EQ(Raw!O2,Raw!O$2:O$180,0)</f>
        <v>#N/A</v>
      </c>
      <c r="P131">
        <f>_xlfn.RANK.EQ(Raw!P2,Raw!P$2:P$180,0)</f>
        <v>151</v>
      </c>
      <c r="Q131">
        <f>_xlfn.RANK.EQ(Raw!Q2,Raw!Q$2:Q$180,0)</f>
        <v>151</v>
      </c>
      <c r="R131">
        <f>_xlfn.RANK.EQ(Raw!R2,Raw!R$2:R$180,0)</f>
        <v>151</v>
      </c>
      <c r="S131" t="e">
        <f>_xlfn.RANK.EQ(Raw!S2,Raw!S$2:S$180,0)</f>
        <v>#N/A</v>
      </c>
      <c r="T131" t="e">
        <f>_xlfn.RANK.EQ(Raw!T2,Raw!T$2:T$180,0)</f>
        <v>#N/A</v>
      </c>
      <c r="U131" t="e">
        <f>_xlfn.RANK.EQ(Raw!U2,Raw!U$2:U$180,0)</f>
        <v>#N/A</v>
      </c>
      <c r="V131" t="e">
        <f>_xlfn.RANK.EQ(Raw!V2,Raw!V$2:V$180,0)</f>
        <v>#N/A</v>
      </c>
      <c r="W131" t="e">
        <f>_xlfn.RANK.EQ(Raw!W2,Raw!W$2:W$180,0)</f>
        <v>#N/A</v>
      </c>
      <c r="X131">
        <f>_xlfn.RANK.EQ(Raw!X2,Raw!X$2:X$180,0)</f>
        <v>151</v>
      </c>
      <c r="Y131">
        <f>_xlfn.RANK.EQ(Raw!Y2,Raw!Y$2:Y$180,0)</f>
        <v>151</v>
      </c>
      <c r="Z131">
        <f>_xlfn.RANK.EQ(Raw!Z2,Raw!Z$2:Z$180,0)</f>
        <v>151</v>
      </c>
      <c r="AA131">
        <f>_xlfn.RANK.EQ(Raw!AA2,Raw!AA$2:AA$180,0)</f>
        <v>151</v>
      </c>
      <c r="AB131">
        <f>_xlfn.RANK.EQ(Raw!AB2,Raw!AB$2:AB$180,0)</f>
        <v>151</v>
      </c>
      <c r="AC131">
        <f>_xlfn.RANK.EQ(Raw!AC2,Raw!AC$2:AC$180,0)</f>
        <v>151</v>
      </c>
      <c r="AD131">
        <f>_xlfn.RANK.EQ(Raw!AD2,Raw!AD$2:AD$180,0)</f>
        <v>151</v>
      </c>
      <c r="AE131">
        <f>_xlfn.RANK.EQ(Raw!AE2,Raw!AE$2:AE$180,0)</f>
        <v>151</v>
      </c>
      <c r="AF131">
        <f>_xlfn.RANK.EQ(Raw!AF2,Raw!AF$2:AF$180,0)</f>
        <v>13</v>
      </c>
      <c r="AG131">
        <f>_xlfn.RANK.EQ(Raw!AG2,Raw!AG$2:AG$180,0)</f>
        <v>12</v>
      </c>
      <c r="AH131">
        <f>_xlfn.RANK.EQ(Raw!AH2,Raw!AH$2:AH$180,0)</f>
        <v>15</v>
      </c>
      <c r="AI131">
        <f>_xlfn.RANK.EQ(Raw!AI2,Raw!AI$2:AI$180,0)</f>
        <v>15</v>
      </c>
      <c r="AJ131">
        <f>_xlfn.RANK.EQ(Raw!AJ2,Raw!AJ$2:AJ$180,0)</f>
        <v>14</v>
      </c>
      <c r="AK131">
        <f>_xlfn.RANK.EQ(Raw!AK2,Raw!AK$2:AK$180,0)</f>
        <v>14</v>
      </c>
      <c r="AL131">
        <f>_xlfn.RANK.EQ(Raw!AL2,Raw!AL$2:AL$180,0)</f>
        <v>11</v>
      </c>
      <c r="AM131">
        <f>_xlfn.RANK.EQ(Raw!AM2,Raw!AM$2:AM$180,0)</f>
        <v>15</v>
      </c>
      <c r="AN131">
        <f>_xlfn.RANK.EQ(Raw!AN2,Raw!AN$2:AN$180,0)</f>
        <v>12</v>
      </c>
      <c r="AO131">
        <f>_xlfn.RANK.EQ(Raw!AO2,Raw!AO$2:AO$180,0)</f>
        <v>13</v>
      </c>
      <c r="AP131">
        <f>_xlfn.RANK.EQ(Raw!AP2,Raw!AP$2:AP$180,0)</f>
        <v>12</v>
      </c>
      <c r="AQ131">
        <f>_xlfn.RANK.EQ(Raw!AQ2,Raw!AQ$2:AQ$180,0)</f>
        <v>12</v>
      </c>
      <c r="AR131">
        <f>_xlfn.RANK.EQ(Raw!AR2,Raw!AR$2:AR$180,0)</f>
        <v>10</v>
      </c>
      <c r="AS131">
        <f>_xlfn.RANK.EQ(Raw!AS2,Raw!AS$2:AS$180,0)</f>
        <v>15</v>
      </c>
      <c r="AT131">
        <f>_xlfn.RANK.EQ(Raw!AT2,Raw!AT$2:AT$180,0)</f>
        <v>14</v>
      </c>
      <c r="AU131">
        <f>_xlfn.RANK.EQ(Raw!AU2,Raw!AU$2:AU$180,0)</f>
        <v>13</v>
      </c>
      <c r="AV131">
        <f>_xlfn.RANK.EQ(Raw!AV2,Raw!AV$2:AV$180,0)</f>
        <v>15</v>
      </c>
      <c r="AW131">
        <f>_xlfn.RANK.EQ(Raw!AW2,Raw!AW$2:AW$180,0)</f>
        <v>19</v>
      </c>
      <c r="AX131">
        <f>_xlfn.RANK.EQ(Raw!AX2,Raw!AX$2:AX$180,0)</f>
        <v>20</v>
      </c>
      <c r="AY131">
        <f>_xlfn.RANK.EQ(Raw!AY2,Raw!AY$2:AY$180,0)</f>
        <v>19</v>
      </c>
      <c r="AZ131">
        <f>AY131-AF131</f>
        <v>6</v>
      </c>
    </row>
    <row r="132" spans="1:52" x14ac:dyDescent="0.25">
      <c r="A132" t="s">
        <v>80</v>
      </c>
      <c r="B132">
        <f>_xlfn.RANK.EQ(Raw!B81,Raw!B$2:B$180,0)</f>
        <v>151</v>
      </c>
      <c r="C132">
        <f>_xlfn.RANK.EQ(Raw!C81,Raw!C$2:C$180,0)</f>
        <v>151</v>
      </c>
      <c r="D132">
        <f>_xlfn.RANK.EQ(Raw!D81,Raw!D$2:D$180,0)</f>
        <v>151</v>
      </c>
      <c r="E132">
        <f>_xlfn.RANK.EQ(Raw!E81,Raw!E$2:E$180,0)</f>
        <v>151</v>
      </c>
      <c r="F132">
        <f>_xlfn.RANK.EQ(Raw!F81,Raw!F$2:F$180,0)</f>
        <v>151</v>
      </c>
      <c r="G132">
        <f>_xlfn.RANK.EQ(Raw!G81,Raw!G$2:G$180,0)</f>
        <v>151</v>
      </c>
      <c r="H132">
        <f>_xlfn.RANK.EQ(Raw!H81,Raw!H$2:H$180,0)</f>
        <v>151</v>
      </c>
      <c r="I132">
        <f>_xlfn.RANK.EQ(Raw!I81,Raw!I$2:I$180,0)</f>
        <v>151</v>
      </c>
      <c r="J132" t="e">
        <f>_xlfn.RANK.EQ(Raw!J81,Raw!J$2:J$180,0)</f>
        <v>#N/A</v>
      </c>
      <c r="K132" t="e">
        <f>_xlfn.RANK.EQ(Raw!K81,Raw!K$2:K$180,0)</f>
        <v>#N/A</v>
      </c>
      <c r="L132" t="e">
        <f>_xlfn.RANK.EQ(Raw!L81,Raw!L$2:L$180,0)</f>
        <v>#N/A</v>
      </c>
      <c r="M132" t="e">
        <f>_xlfn.RANK.EQ(Raw!M81,Raw!M$2:M$180,0)</f>
        <v>#N/A</v>
      </c>
      <c r="N132" t="e">
        <f>_xlfn.RANK.EQ(Raw!N81,Raw!N$2:N$180,0)</f>
        <v>#N/A</v>
      </c>
      <c r="O132" t="e">
        <f>_xlfn.RANK.EQ(Raw!O81,Raw!O$2:O$180,0)</f>
        <v>#N/A</v>
      </c>
      <c r="P132">
        <f>_xlfn.RANK.EQ(Raw!P81,Raw!P$2:P$180,0)</f>
        <v>151</v>
      </c>
      <c r="Q132">
        <f>_xlfn.RANK.EQ(Raw!Q81,Raw!Q$2:Q$180,0)</f>
        <v>151</v>
      </c>
      <c r="R132">
        <f>_xlfn.RANK.EQ(Raw!R81,Raw!R$2:R$180,0)</f>
        <v>151</v>
      </c>
      <c r="S132" t="e">
        <f>_xlfn.RANK.EQ(Raw!S81,Raw!S$2:S$180,0)</f>
        <v>#N/A</v>
      </c>
      <c r="T132" t="e">
        <f>_xlfn.RANK.EQ(Raw!T81,Raw!T$2:T$180,0)</f>
        <v>#N/A</v>
      </c>
      <c r="U132" t="e">
        <f>_xlfn.RANK.EQ(Raw!U81,Raw!U$2:U$180,0)</f>
        <v>#N/A</v>
      </c>
      <c r="V132" t="e">
        <f>_xlfn.RANK.EQ(Raw!V81,Raw!V$2:V$180,0)</f>
        <v>#N/A</v>
      </c>
      <c r="W132" t="e">
        <f>_xlfn.RANK.EQ(Raw!W81,Raw!W$2:W$180,0)</f>
        <v>#N/A</v>
      </c>
      <c r="X132">
        <f>_xlfn.RANK.EQ(Raw!X81,Raw!X$2:X$180,0)</f>
        <v>151</v>
      </c>
      <c r="Y132">
        <f>_xlfn.RANK.EQ(Raw!Y81,Raw!Y$2:Y$180,0)</f>
        <v>151</v>
      </c>
      <c r="Z132">
        <f>_xlfn.RANK.EQ(Raw!Z81,Raw!Z$2:Z$180,0)</f>
        <v>151</v>
      </c>
      <c r="AA132">
        <f>_xlfn.RANK.EQ(Raw!AA81,Raw!AA$2:AA$180,0)</f>
        <v>151</v>
      </c>
      <c r="AB132">
        <f>_xlfn.RANK.EQ(Raw!AB81,Raw!AB$2:AB$180,0)</f>
        <v>151</v>
      </c>
      <c r="AC132">
        <f>_xlfn.RANK.EQ(Raw!AC81,Raw!AC$2:AC$180,0)</f>
        <v>151</v>
      </c>
      <c r="AD132">
        <f>_xlfn.RANK.EQ(Raw!AD81,Raw!AD$2:AD$180,0)</f>
        <v>151</v>
      </c>
      <c r="AE132">
        <f>_xlfn.RANK.EQ(Raw!AE81,Raw!AE$2:AE$180,0)</f>
        <v>151</v>
      </c>
      <c r="AF132">
        <f>_xlfn.RANK.EQ(Raw!AF81,Raw!AF$2:AF$180,0)</f>
        <v>11</v>
      </c>
      <c r="AG132">
        <f>_xlfn.RANK.EQ(Raw!AG81,Raw!AG$2:AG$180,0)</f>
        <v>9</v>
      </c>
      <c r="AH132">
        <f>_xlfn.RANK.EQ(Raw!AH81,Raw!AH$2:AH$180,0)</f>
        <v>11</v>
      </c>
      <c r="AI132">
        <f>_xlfn.RANK.EQ(Raw!AI81,Raw!AI$2:AI$180,0)</f>
        <v>5</v>
      </c>
      <c r="AJ132">
        <f>_xlfn.RANK.EQ(Raw!AJ81,Raw!AJ$2:AJ$180,0)</f>
        <v>7</v>
      </c>
      <c r="AK132">
        <f>_xlfn.RANK.EQ(Raw!AK81,Raw!AK$2:AK$180,0)</f>
        <v>5</v>
      </c>
      <c r="AL132">
        <f>_xlfn.RANK.EQ(Raw!AL81,Raw!AL$2:AL$180,0)</f>
        <v>17</v>
      </c>
      <c r="AM132">
        <f>_xlfn.RANK.EQ(Raw!AM81,Raw!AM$2:AM$180,0)</f>
        <v>14</v>
      </c>
      <c r="AN132">
        <f>_xlfn.RANK.EQ(Raw!AN81,Raw!AN$2:AN$180,0)</f>
        <v>15</v>
      </c>
      <c r="AO132">
        <f>_xlfn.RANK.EQ(Raw!AO81,Raw!AO$2:AO$180,0)</f>
        <v>21</v>
      </c>
      <c r="AP132">
        <f>_xlfn.RANK.EQ(Raw!AP81,Raw!AP$2:AP$180,0)</f>
        <v>21</v>
      </c>
      <c r="AQ132">
        <f>_xlfn.RANK.EQ(Raw!AQ81,Raw!AQ$2:AQ$180,0)</f>
        <v>15</v>
      </c>
      <c r="AR132">
        <f>_xlfn.RANK.EQ(Raw!AR81,Raw!AR$2:AR$180,0)</f>
        <v>14</v>
      </c>
      <c r="AS132">
        <f>_xlfn.RANK.EQ(Raw!AS81,Raw!AS$2:AS$180,0)</f>
        <v>18</v>
      </c>
      <c r="AT132">
        <f>_xlfn.RANK.EQ(Raw!AT81,Raw!AT$2:AT$180,0)</f>
        <v>22</v>
      </c>
      <c r="AU132">
        <f>_xlfn.RANK.EQ(Raw!AU81,Raw!AU$2:AU$180,0)</f>
        <v>23</v>
      </c>
      <c r="AV132">
        <f>_xlfn.RANK.EQ(Raw!AV81,Raw!AV$2:AV$180,0)</f>
        <v>22</v>
      </c>
      <c r="AW132">
        <f>_xlfn.RANK.EQ(Raw!AW81,Raw!AW$2:AW$180,0)</f>
        <v>20</v>
      </c>
      <c r="AX132">
        <f>_xlfn.RANK.EQ(Raw!AX81,Raw!AX$2:AX$180,0)</f>
        <v>17</v>
      </c>
      <c r="AY132">
        <f>_xlfn.RANK.EQ(Raw!AY81,Raw!AY$2:AY$180,0)</f>
        <v>17</v>
      </c>
      <c r="AZ132">
        <f>AY132-AF132</f>
        <v>6</v>
      </c>
    </row>
    <row r="133" spans="1:52" x14ac:dyDescent="0.25">
      <c r="A133" t="s">
        <v>118</v>
      </c>
      <c r="B133">
        <f>_xlfn.RANK.EQ(Raw!B119,Raw!B$2:B$180,0)</f>
        <v>26</v>
      </c>
      <c r="C133">
        <f>_xlfn.RANK.EQ(Raw!C119,Raw!C$2:C$180,0)</f>
        <v>28</v>
      </c>
      <c r="D133">
        <f>_xlfn.RANK.EQ(Raw!D119,Raw!D$2:D$180,0)</f>
        <v>21</v>
      </c>
      <c r="E133">
        <f>_xlfn.RANK.EQ(Raw!E119,Raw!E$2:E$180,0)</f>
        <v>16</v>
      </c>
      <c r="F133">
        <f>_xlfn.RANK.EQ(Raw!F119,Raw!F$2:F$180,0)</f>
        <v>18</v>
      </c>
      <c r="G133">
        <f>_xlfn.RANK.EQ(Raw!G119,Raw!G$2:G$180,0)</f>
        <v>23</v>
      </c>
      <c r="H133">
        <f>_xlfn.RANK.EQ(Raw!H119,Raw!H$2:H$180,0)</f>
        <v>29</v>
      </c>
      <c r="I133">
        <f>_xlfn.RANK.EQ(Raw!I119,Raw!I$2:I$180,0)</f>
        <v>17</v>
      </c>
      <c r="J133">
        <f>_xlfn.RANK.EQ(Raw!J119,Raw!J$2:J$180,0)</f>
        <v>16</v>
      </c>
      <c r="K133">
        <f>_xlfn.RANK.EQ(Raw!K119,Raw!K$2:K$180,0)</f>
        <v>19</v>
      </c>
      <c r="L133">
        <f>_xlfn.RANK.EQ(Raw!L119,Raw!L$2:L$180,0)</f>
        <v>17</v>
      </c>
      <c r="M133">
        <f>_xlfn.RANK.EQ(Raw!M119,Raw!M$2:M$180,0)</f>
        <v>13</v>
      </c>
      <c r="N133">
        <f>_xlfn.RANK.EQ(Raw!N119,Raw!N$2:N$180,0)</f>
        <v>16</v>
      </c>
      <c r="O133">
        <f>_xlfn.RANK.EQ(Raw!O119,Raw!O$2:O$180,0)</f>
        <v>20</v>
      </c>
      <c r="P133">
        <f>_xlfn.RANK.EQ(Raw!P119,Raw!P$2:P$180,0)</f>
        <v>21</v>
      </c>
      <c r="Q133">
        <f>_xlfn.RANK.EQ(Raw!Q119,Raw!Q$2:Q$180,0)</f>
        <v>22</v>
      </c>
      <c r="R133">
        <f>_xlfn.RANK.EQ(Raw!R119,Raw!R$2:R$180,0)</f>
        <v>17</v>
      </c>
      <c r="S133">
        <f>_xlfn.RANK.EQ(Raw!S119,Raw!S$2:S$180,0)</f>
        <v>18</v>
      </c>
      <c r="T133">
        <f>_xlfn.RANK.EQ(Raw!T119,Raw!T$2:T$180,0)</f>
        <v>22</v>
      </c>
      <c r="U133">
        <f>_xlfn.RANK.EQ(Raw!U119,Raw!U$2:U$180,0)</f>
        <v>23</v>
      </c>
      <c r="V133">
        <f>_xlfn.RANK.EQ(Raw!V119,Raw!V$2:V$180,0)</f>
        <v>22</v>
      </c>
      <c r="W133">
        <f>_xlfn.RANK.EQ(Raw!W119,Raw!W$2:W$180,0)</f>
        <v>22</v>
      </c>
      <c r="X133">
        <f>_xlfn.RANK.EQ(Raw!X119,Raw!X$2:X$180,0)</f>
        <v>20</v>
      </c>
      <c r="Y133">
        <f>_xlfn.RANK.EQ(Raw!Y119,Raw!Y$2:Y$180,0)</f>
        <v>21</v>
      </c>
      <c r="Z133">
        <f>_xlfn.RANK.EQ(Raw!Z119,Raw!Z$2:Z$180,0)</f>
        <v>20</v>
      </c>
      <c r="AA133">
        <f>_xlfn.RANK.EQ(Raw!AA119,Raw!AA$2:AA$180,0)</f>
        <v>21</v>
      </c>
      <c r="AB133">
        <f>_xlfn.RANK.EQ(Raw!AB119,Raw!AB$2:AB$180,0)</f>
        <v>23</v>
      </c>
      <c r="AC133">
        <f>_xlfn.RANK.EQ(Raw!AC119,Raw!AC$2:AC$180,0)</f>
        <v>15</v>
      </c>
      <c r="AD133">
        <f>_xlfn.RANK.EQ(Raw!AD119,Raw!AD$2:AD$180,0)</f>
        <v>14</v>
      </c>
      <c r="AE133">
        <f>_xlfn.RANK.EQ(Raw!AE119,Raw!AE$2:AE$180,0)</f>
        <v>19</v>
      </c>
      <c r="AF133">
        <f>_xlfn.RANK.EQ(Raw!AF119,Raw!AF$2:AF$180,0)</f>
        <v>19</v>
      </c>
      <c r="AG133">
        <f>_xlfn.RANK.EQ(Raw!AG119,Raw!AG$2:AG$180,0)</f>
        <v>21</v>
      </c>
      <c r="AH133">
        <f>_xlfn.RANK.EQ(Raw!AH119,Raw!AH$2:AH$180,0)</f>
        <v>20</v>
      </c>
      <c r="AI133">
        <f>_xlfn.RANK.EQ(Raw!AI119,Raw!AI$2:AI$180,0)</f>
        <v>26</v>
      </c>
      <c r="AJ133">
        <f>_xlfn.RANK.EQ(Raw!AJ119,Raw!AJ$2:AJ$180,0)</f>
        <v>28</v>
      </c>
      <c r="AK133">
        <f>_xlfn.RANK.EQ(Raw!AK119,Raw!AK$2:AK$180,0)</f>
        <v>23</v>
      </c>
      <c r="AL133">
        <f>_xlfn.RANK.EQ(Raw!AL119,Raw!AL$2:AL$180,0)</f>
        <v>24</v>
      </c>
      <c r="AM133">
        <f>_xlfn.RANK.EQ(Raw!AM119,Raw!AM$2:AM$180,0)</f>
        <v>24</v>
      </c>
      <c r="AN133">
        <f>_xlfn.RANK.EQ(Raw!AN119,Raw!AN$2:AN$180,0)</f>
        <v>26</v>
      </c>
      <c r="AO133">
        <f>_xlfn.RANK.EQ(Raw!AO119,Raw!AO$2:AO$180,0)</f>
        <v>33</v>
      </c>
      <c r="AP133">
        <f>_xlfn.RANK.EQ(Raw!AP119,Raw!AP$2:AP$180,0)</f>
        <v>36</v>
      </c>
      <c r="AQ133">
        <f>_xlfn.RANK.EQ(Raw!AQ119,Raw!AQ$2:AQ$180,0)</f>
        <v>35</v>
      </c>
      <c r="AR133">
        <f>_xlfn.RANK.EQ(Raw!AR119,Raw!AR$2:AR$180,0)</f>
        <v>35</v>
      </c>
      <c r="AS133">
        <f>_xlfn.RANK.EQ(Raw!AS119,Raw!AS$2:AS$180,0)</f>
        <v>33</v>
      </c>
      <c r="AT133">
        <f>_xlfn.RANK.EQ(Raw!AT119,Raw!AT$2:AT$180,0)</f>
        <v>28</v>
      </c>
      <c r="AU133">
        <f>_xlfn.RANK.EQ(Raw!AU119,Raw!AU$2:AU$180,0)</f>
        <v>34</v>
      </c>
      <c r="AV133">
        <f>_xlfn.RANK.EQ(Raw!AV119,Raw!AV$2:AV$180,0)</f>
        <v>28</v>
      </c>
      <c r="AW133">
        <f>_xlfn.RANK.EQ(Raw!AW119,Raw!AW$2:AW$180,0)</f>
        <v>28</v>
      </c>
      <c r="AX133">
        <f>_xlfn.RANK.EQ(Raw!AX119,Raw!AX$2:AX$180,0)</f>
        <v>33</v>
      </c>
      <c r="AY133">
        <f>_xlfn.RANK.EQ(Raw!AY119,Raw!AY$2:AY$180,0)</f>
        <v>31</v>
      </c>
      <c r="AZ133">
        <f>AY133-B133</f>
        <v>5</v>
      </c>
    </row>
    <row r="134" spans="1:52" x14ac:dyDescent="0.25">
      <c r="A134" t="s">
        <v>159</v>
      </c>
      <c r="B134">
        <f>_xlfn.RANK.EQ(Raw!B160,Raw!B$2:B$180,0)</f>
        <v>3</v>
      </c>
      <c r="C134">
        <f>_xlfn.RANK.EQ(Raw!C160,Raw!C$2:C$180,0)</f>
        <v>5</v>
      </c>
      <c r="D134">
        <f>_xlfn.RANK.EQ(Raw!D160,Raw!D$2:D$180,0)</f>
        <v>3</v>
      </c>
      <c r="E134">
        <f>_xlfn.RANK.EQ(Raw!E160,Raw!E$2:E$180,0)</f>
        <v>3</v>
      </c>
      <c r="F134">
        <f>_xlfn.RANK.EQ(Raw!F160,Raw!F$2:F$180,0)</f>
        <v>3</v>
      </c>
      <c r="G134">
        <f>_xlfn.RANK.EQ(Raw!G160,Raw!G$2:G$180,0)</f>
        <v>3</v>
      </c>
      <c r="H134">
        <f>_xlfn.RANK.EQ(Raw!H160,Raw!H$2:H$180,0)</f>
        <v>3</v>
      </c>
      <c r="I134">
        <f>_xlfn.RANK.EQ(Raw!I160,Raw!I$2:I$180,0)</f>
        <v>3</v>
      </c>
      <c r="J134">
        <f>_xlfn.RANK.EQ(Raw!J160,Raw!J$2:J$180,0)</f>
        <v>2</v>
      </c>
      <c r="K134">
        <f>_xlfn.RANK.EQ(Raw!K160,Raw!K$2:K$180,0)</f>
        <v>2</v>
      </c>
      <c r="L134">
        <f>_xlfn.RANK.EQ(Raw!L160,Raw!L$2:L$180,0)</f>
        <v>3</v>
      </c>
      <c r="M134">
        <f>_xlfn.RANK.EQ(Raw!M160,Raw!M$2:M$180,0)</f>
        <v>3</v>
      </c>
      <c r="N134">
        <f>_xlfn.RANK.EQ(Raw!N160,Raw!N$2:N$180,0)</f>
        <v>3</v>
      </c>
      <c r="O134">
        <f>_xlfn.RANK.EQ(Raw!O160,Raw!O$2:O$180,0)</f>
        <v>3</v>
      </c>
      <c r="P134">
        <f>_xlfn.RANK.EQ(Raw!P160,Raw!P$2:P$180,0)</f>
        <v>3</v>
      </c>
      <c r="Q134">
        <f>_xlfn.RANK.EQ(Raw!Q160,Raw!Q$2:Q$180,0)</f>
        <v>3</v>
      </c>
      <c r="R134">
        <f>_xlfn.RANK.EQ(Raw!R160,Raw!R$2:R$180,0)</f>
        <v>4</v>
      </c>
      <c r="S134">
        <f>_xlfn.RANK.EQ(Raw!S160,Raw!S$2:S$180,0)</f>
        <v>2</v>
      </c>
      <c r="T134">
        <f>_xlfn.RANK.EQ(Raw!T160,Raw!T$2:T$180,0)</f>
        <v>2</v>
      </c>
      <c r="U134">
        <f>_xlfn.RANK.EQ(Raw!U160,Raw!U$2:U$180,0)</f>
        <v>1</v>
      </c>
      <c r="V134">
        <f>_xlfn.RANK.EQ(Raw!V160,Raw!V$2:V$180,0)</f>
        <v>1</v>
      </c>
      <c r="W134">
        <f>_xlfn.RANK.EQ(Raw!W160,Raw!W$2:W$180,0)</f>
        <v>1</v>
      </c>
      <c r="X134">
        <f>_xlfn.RANK.EQ(Raw!X160,Raw!X$2:X$180,0)</f>
        <v>2</v>
      </c>
      <c r="Y134">
        <f>_xlfn.RANK.EQ(Raw!Y160,Raw!Y$2:Y$180,0)</f>
        <v>1</v>
      </c>
      <c r="Z134">
        <f>_xlfn.RANK.EQ(Raw!Z160,Raw!Z$2:Z$180,0)</f>
        <v>1</v>
      </c>
      <c r="AA134">
        <f>_xlfn.RANK.EQ(Raw!AA160,Raw!AA$2:AA$180,0)</f>
        <v>1</v>
      </c>
      <c r="AB134">
        <f>_xlfn.RANK.EQ(Raw!AB160,Raw!AB$2:AB$180,0)</f>
        <v>1</v>
      </c>
      <c r="AC134">
        <f>_xlfn.RANK.EQ(Raw!AC160,Raw!AC$2:AC$180,0)</f>
        <v>2</v>
      </c>
      <c r="AD134">
        <f>_xlfn.RANK.EQ(Raw!AD160,Raw!AD$2:AD$180,0)</f>
        <v>1</v>
      </c>
      <c r="AE134">
        <f>_xlfn.RANK.EQ(Raw!AE160,Raw!AE$2:AE$180,0)</f>
        <v>1</v>
      </c>
      <c r="AF134">
        <f>_xlfn.RANK.EQ(Raw!AF160,Raw!AF$2:AF$180,0)</f>
        <v>1</v>
      </c>
      <c r="AG134">
        <f>_xlfn.RANK.EQ(Raw!AG160,Raw!AG$2:AG$180,0)</f>
        <v>1</v>
      </c>
      <c r="AH134">
        <f>_xlfn.RANK.EQ(Raw!AH160,Raw!AH$2:AH$180,0)</f>
        <v>1</v>
      </c>
      <c r="AI134">
        <f>_xlfn.RANK.EQ(Raw!AI160,Raw!AI$2:AI$180,0)</f>
        <v>1</v>
      </c>
      <c r="AJ134">
        <f>_xlfn.RANK.EQ(Raw!AJ160,Raw!AJ$2:AJ$180,0)</f>
        <v>2</v>
      </c>
      <c r="AK134">
        <f>_xlfn.RANK.EQ(Raw!AK160,Raw!AK$2:AK$180,0)</f>
        <v>4</v>
      </c>
      <c r="AL134">
        <f>_xlfn.RANK.EQ(Raw!AL160,Raw!AL$2:AL$180,0)</f>
        <v>2</v>
      </c>
      <c r="AM134">
        <f>_xlfn.RANK.EQ(Raw!AM160,Raw!AM$2:AM$180,0)</f>
        <v>3</v>
      </c>
      <c r="AN134">
        <f>_xlfn.RANK.EQ(Raw!AN160,Raw!AN$2:AN$180,0)</f>
        <v>3</v>
      </c>
      <c r="AO134">
        <f>_xlfn.RANK.EQ(Raw!AO160,Raw!AO$2:AO$180,0)</f>
        <v>2</v>
      </c>
      <c r="AP134">
        <f>_xlfn.RANK.EQ(Raw!AP160,Raw!AP$2:AP$180,0)</f>
        <v>1</v>
      </c>
      <c r="AQ134">
        <f>_xlfn.RANK.EQ(Raw!AQ160,Raw!AQ$2:AQ$180,0)</f>
        <v>4</v>
      </c>
      <c r="AR134">
        <f>_xlfn.RANK.EQ(Raw!AR160,Raw!AR$2:AR$180,0)</f>
        <v>4</v>
      </c>
      <c r="AS134">
        <f>_xlfn.RANK.EQ(Raw!AS160,Raw!AS$2:AS$180,0)</f>
        <v>5</v>
      </c>
      <c r="AT134">
        <f>_xlfn.RANK.EQ(Raw!AT160,Raw!AT$2:AT$180,0)</f>
        <v>4</v>
      </c>
      <c r="AU134">
        <f>_xlfn.RANK.EQ(Raw!AU160,Raw!AU$2:AU$180,0)</f>
        <v>4</v>
      </c>
      <c r="AV134">
        <f>_xlfn.RANK.EQ(Raw!AV160,Raw!AV$2:AV$180,0)</f>
        <v>4</v>
      </c>
      <c r="AW134">
        <f>_xlfn.RANK.EQ(Raw!AW160,Raw!AW$2:AW$180,0)</f>
        <v>5</v>
      </c>
      <c r="AX134">
        <f>_xlfn.RANK.EQ(Raw!AX160,Raw!AX$2:AX$180,0)</f>
        <v>7</v>
      </c>
      <c r="AY134">
        <f>_xlfn.RANK.EQ(Raw!AY160,Raw!AY$2:AY$180,0)</f>
        <v>8</v>
      </c>
      <c r="AZ134">
        <f>AY134-B134</f>
        <v>5</v>
      </c>
    </row>
    <row r="135" spans="1:52" x14ac:dyDescent="0.25">
      <c r="A135" t="s">
        <v>2</v>
      </c>
      <c r="B135">
        <f>_xlfn.RANK.EQ(Raw!B3,Raw!B$2:B$180,0)</f>
        <v>1</v>
      </c>
      <c r="C135">
        <f>_xlfn.RANK.EQ(Raw!C3,Raw!C$2:C$180,0)</f>
        <v>2</v>
      </c>
      <c r="D135">
        <f>_xlfn.RANK.EQ(Raw!D3,Raw!D$2:D$180,0)</f>
        <v>2</v>
      </c>
      <c r="E135">
        <f>_xlfn.RANK.EQ(Raw!E3,Raw!E$2:E$180,0)</f>
        <v>2</v>
      </c>
      <c r="F135">
        <f>_xlfn.RANK.EQ(Raw!F3,Raw!F$2:F$180,0)</f>
        <v>2</v>
      </c>
      <c r="G135">
        <f>_xlfn.RANK.EQ(Raw!G3,Raw!G$2:G$180,0)</f>
        <v>1</v>
      </c>
      <c r="H135">
        <f>_xlfn.RANK.EQ(Raw!H3,Raw!H$2:H$180,0)</f>
        <v>2</v>
      </c>
      <c r="I135">
        <f>_xlfn.RANK.EQ(Raw!I3,Raw!I$2:I$180,0)</f>
        <v>2</v>
      </c>
      <c r="J135">
        <f>_xlfn.RANK.EQ(Raw!J3,Raw!J$2:J$180,0)</f>
        <v>3</v>
      </c>
      <c r="K135">
        <f>_xlfn.RANK.EQ(Raw!K3,Raw!K$2:K$180,0)</f>
        <v>3</v>
      </c>
      <c r="L135">
        <f>_xlfn.RANK.EQ(Raw!L3,Raw!L$2:L$180,0)</f>
        <v>2</v>
      </c>
      <c r="M135">
        <f>_xlfn.RANK.EQ(Raw!M3,Raw!M$2:M$180,0)</f>
        <v>2</v>
      </c>
      <c r="N135">
        <f>_xlfn.RANK.EQ(Raw!N3,Raw!N$2:N$180,0)</f>
        <v>2</v>
      </c>
      <c r="O135">
        <f>_xlfn.RANK.EQ(Raw!O3,Raw!O$2:O$180,0)</f>
        <v>1</v>
      </c>
      <c r="P135">
        <f>_xlfn.RANK.EQ(Raw!P3,Raw!P$2:P$180,0)</f>
        <v>1</v>
      </c>
      <c r="Q135">
        <f>_xlfn.RANK.EQ(Raw!Q3,Raw!Q$2:Q$180,0)</f>
        <v>4</v>
      </c>
      <c r="R135">
        <f>_xlfn.RANK.EQ(Raw!R3,Raw!R$2:R$180,0)</f>
        <v>3</v>
      </c>
      <c r="S135">
        <f>_xlfn.RANK.EQ(Raw!S3,Raw!S$2:S$180,0)</f>
        <v>4</v>
      </c>
      <c r="T135">
        <f>_xlfn.RANK.EQ(Raw!T3,Raw!T$2:T$180,0)</f>
        <v>5</v>
      </c>
      <c r="U135">
        <f>_xlfn.RANK.EQ(Raw!U3,Raw!U$2:U$180,0)</f>
        <v>4</v>
      </c>
      <c r="V135">
        <f>_xlfn.RANK.EQ(Raw!V3,Raw!V$2:V$180,0)</f>
        <v>5</v>
      </c>
      <c r="W135">
        <f>_xlfn.RANK.EQ(Raw!W3,Raw!W$2:W$180,0)</f>
        <v>6</v>
      </c>
      <c r="X135">
        <f>_xlfn.RANK.EQ(Raw!X3,Raw!X$2:X$180,0)</f>
        <v>8</v>
      </c>
      <c r="Y135">
        <f>_xlfn.RANK.EQ(Raw!Y3,Raw!Y$2:Y$180,0)</f>
        <v>8</v>
      </c>
      <c r="Z135">
        <f>_xlfn.RANK.EQ(Raw!Z3,Raw!Z$2:Z$180,0)</f>
        <v>11</v>
      </c>
      <c r="AA135">
        <f>_xlfn.RANK.EQ(Raw!AA3,Raw!AA$2:AA$180,0)</f>
        <v>3</v>
      </c>
      <c r="AB135">
        <f>_xlfn.RANK.EQ(Raw!AB3,Raw!AB$2:AB$180,0)</f>
        <v>7</v>
      </c>
      <c r="AC135">
        <f>_xlfn.RANK.EQ(Raw!AC3,Raw!AC$2:AC$180,0)</f>
        <v>8</v>
      </c>
      <c r="AD135">
        <f>_xlfn.RANK.EQ(Raw!AD3,Raw!AD$2:AD$180,0)</f>
        <v>13</v>
      </c>
      <c r="AE135">
        <f>_xlfn.RANK.EQ(Raw!AE3,Raw!AE$2:AE$180,0)</f>
        <v>16</v>
      </c>
      <c r="AF135">
        <f>_xlfn.RANK.EQ(Raw!AF3,Raw!AF$2:AF$180,0)</f>
        <v>26</v>
      </c>
      <c r="AG135">
        <f>_xlfn.RANK.EQ(Raw!AG3,Raw!AG$2:AG$180,0)</f>
        <v>20</v>
      </c>
      <c r="AH135">
        <f>_xlfn.RANK.EQ(Raw!AH3,Raw!AH$2:AH$180,0)</f>
        <v>27</v>
      </c>
      <c r="AI135">
        <f>_xlfn.RANK.EQ(Raw!AI3,Raw!AI$2:AI$180,0)</f>
        <v>33</v>
      </c>
      <c r="AJ135">
        <f>_xlfn.RANK.EQ(Raw!AJ3,Raw!AJ$2:AJ$180,0)</f>
        <v>25</v>
      </c>
      <c r="AK135">
        <f>_xlfn.RANK.EQ(Raw!AK3,Raw!AK$2:AK$180,0)</f>
        <v>21</v>
      </c>
      <c r="AL135">
        <f>_xlfn.RANK.EQ(Raw!AL3,Raw!AL$2:AL$180,0)</f>
        <v>21</v>
      </c>
      <c r="AM135">
        <f>_xlfn.RANK.EQ(Raw!AM3,Raw!AM$2:AM$180,0)</f>
        <v>20</v>
      </c>
      <c r="AN135">
        <f>_xlfn.RANK.EQ(Raw!AN3,Raw!AN$2:AN$180,0)</f>
        <v>18</v>
      </c>
      <c r="AO135">
        <f>_xlfn.RANK.EQ(Raw!AO3,Raw!AO$2:AO$180,0)</f>
        <v>19</v>
      </c>
      <c r="AP135">
        <f>_xlfn.RANK.EQ(Raw!AP3,Raw!AP$2:AP$180,0)</f>
        <v>19</v>
      </c>
      <c r="AQ135">
        <f>_xlfn.RANK.EQ(Raw!AQ3,Raw!AQ$2:AQ$180,0)</f>
        <v>13</v>
      </c>
      <c r="AR135">
        <f>_xlfn.RANK.EQ(Raw!AR3,Raw!AR$2:AR$180,0)</f>
        <v>12</v>
      </c>
      <c r="AS135">
        <f>_xlfn.RANK.EQ(Raw!AS3,Raw!AS$2:AS$180,0)</f>
        <v>11</v>
      </c>
      <c r="AT135">
        <f>_xlfn.RANK.EQ(Raw!AT3,Raw!AT$2:AT$180,0)</f>
        <v>11</v>
      </c>
      <c r="AU135">
        <f>_xlfn.RANK.EQ(Raw!AU3,Raw!AU$2:AU$180,0)</f>
        <v>7</v>
      </c>
      <c r="AV135">
        <f>_xlfn.RANK.EQ(Raw!AV3,Raw!AV$2:AV$180,0)</f>
        <v>7</v>
      </c>
      <c r="AW135">
        <f>_xlfn.RANK.EQ(Raw!AW3,Raw!AW$2:AW$180,0)</f>
        <v>6</v>
      </c>
      <c r="AX135">
        <f>_xlfn.RANK.EQ(Raw!AX3,Raw!AX$2:AX$180,0)</f>
        <v>4</v>
      </c>
      <c r="AY135">
        <f>_xlfn.RANK.EQ(Raw!AY3,Raw!AY$2:AY$180,0)</f>
        <v>5</v>
      </c>
      <c r="AZ135">
        <f>AY135-B135</f>
        <v>4</v>
      </c>
    </row>
    <row r="136" spans="1:52" x14ac:dyDescent="0.25">
      <c r="A136" t="s">
        <v>15</v>
      </c>
      <c r="B136">
        <f>_xlfn.RANK.EQ(Raw!B16,Raw!B$2:B$180,0)</f>
        <v>119</v>
      </c>
      <c r="C136">
        <f>_xlfn.RANK.EQ(Raw!C16,Raw!C$2:C$180,0)</f>
        <v>117</v>
      </c>
      <c r="D136">
        <f>_xlfn.RANK.EQ(Raw!D16,Raw!D$2:D$180,0)</f>
        <v>105</v>
      </c>
      <c r="E136">
        <f>_xlfn.RANK.EQ(Raw!E16,Raw!E$2:E$180,0)</f>
        <v>106</v>
      </c>
      <c r="F136">
        <f>_xlfn.RANK.EQ(Raw!F16,Raw!F$2:F$180,0)</f>
        <v>122</v>
      </c>
      <c r="G136">
        <f>_xlfn.RANK.EQ(Raw!G16,Raw!G$2:G$180,0)</f>
        <v>146</v>
      </c>
      <c r="H136">
        <f>_xlfn.RANK.EQ(Raw!H16,Raw!H$2:H$180,0)</f>
        <v>117</v>
      </c>
      <c r="I136">
        <f>_xlfn.RANK.EQ(Raw!I16,Raw!I$2:I$180,0)</f>
        <v>118</v>
      </c>
      <c r="J136">
        <f>_xlfn.RANK.EQ(Raw!J16,Raw!J$2:J$180,0)</f>
        <v>119</v>
      </c>
      <c r="K136">
        <f>_xlfn.RANK.EQ(Raw!K16,Raw!K$2:K$180,0)</f>
        <v>120</v>
      </c>
      <c r="L136">
        <f>_xlfn.RANK.EQ(Raw!L16,Raw!L$2:L$180,0)</f>
        <v>120</v>
      </c>
      <c r="M136">
        <f>_xlfn.RANK.EQ(Raw!M16,Raw!M$2:M$180,0)</f>
        <v>114</v>
      </c>
      <c r="N136">
        <f>_xlfn.RANK.EQ(Raw!N16,Raw!N$2:N$180,0)</f>
        <v>106</v>
      </c>
      <c r="O136">
        <f>_xlfn.RANK.EQ(Raw!O16,Raw!O$2:O$180,0)</f>
        <v>104</v>
      </c>
      <c r="P136">
        <f>_xlfn.RANK.EQ(Raw!P16,Raw!P$2:P$180,0)</f>
        <v>104</v>
      </c>
      <c r="Q136">
        <f>_xlfn.RANK.EQ(Raw!Q16,Raw!Q$2:Q$180,0)</f>
        <v>102</v>
      </c>
      <c r="R136">
        <f>_xlfn.RANK.EQ(Raw!R16,Raw!R$2:R$180,0)</f>
        <v>106</v>
      </c>
      <c r="S136">
        <f>_xlfn.RANK.EQ(Raw!S16,Raw!S$2:S$180,0)</f>
        <v>104</v>
      </c>
      <c r="T136">
        <f>_xlfn.RANK.EQ(Raw!T16,Raw!T$2:T$180,0)</f>
        <v>102</v>
      </c>
      <c r="U136">
        <f>_xlfn.RANK.EQ(Raw!U16,Raw!U$2:U$180,0)</f>
        <v>104</v>
      </c>
      <c r="V136">
        <f>_xlfn.RANK.EQ(Raw!V16,Raw!V$2:V$180,0)</f>
        <v>107</v>
      </c>
      <c r="W136">
        <f>_xlfn.RANK.EQ(Raw!W16,Raw!W$2:W$180,0)</f>
        <v>108</v>
      </c>
      <c r="X136">
        <f>_xlfn.RANK.EQ(Raw!X16,Raw!X$2:X$180,0)</f>
        <v>101</v>
      </c>
      <c r="Y136">
        <f>_xlfn.RANK.EQ(Raw!Y16,Raw!Y$2:Y$180,0)</f>
        <v>107</v>
      </c>
      <c r="Z136">
        <f>_xlfn.RANK.EQ(Raw!Z16,Raw!Z$2:Z$180,0)</f>
        <v>113</v>
      </c>
      <c r="AA136">
        <f>_xlfn.RANK.EQ(Raw!AA16,Raw!AA$2:AA$180,0)</f>
        <v>114</v>
      </c>
      <c r="AB136">
        <f>_xlfn.RANK.EQ(Raw!AB16,Raw!AB$2:AB$180,0)</f>
        <v>92</v>
      </c>
      <c r="AC136">
        <f>_xlfn.RANK.EQ(Raw!AC16,Raw!AC$2:AC$180,0)</f>
        <v>91</v>
      </c>
      <c r="AD136">
        <f>_xlfn.RANK.EQ(Raw!AD16,Raw!AD$2:AD$180,0)</f>
        <v>102</v>
      </c>
      <c r="AE136">
        <f>_xlfn.RANK.EQ(Raw!AE16,Raw!AE$2:AE$180,0)</f>
        <v>102</v>
      </c>
      <c r="AF136">
        <f>_xlfn.RANK.EQ(Raw!AF16,Raw!AF$2:AF$180,0)</f>
        <v>110</v>
      </c>
      <c r="AG136">
        <f>_xlfn.RANK.EQ(Raw!AG16,Raw!AG$2:AG$180,0)</f>
        <v>97</v>
      </c>
      <c r="AH136">
        <f>_xlfn.RANK.EQ(Raw!AH16,Raw!AH$2:AH$180,0)</f>
        <v>96</v>
      </c>
      <c r="AI136">
        <f>_xlfn.RANK.EQ(Raw!AI16,Raw!AI$2:AI$180,0)</f>
        <v>114</v>
      </c>
      <c r="AJ136">
        <f>_xlfn.RANK.EQ(Raw!AJ16,Raw!AJ$2:AJ$180,0)</f>
        <v>121</v>
      </c>
      <c r="AK136">
        <f>_xlfn.RANK.EQ(Raw!AK16,Raw!AK$2:AK$180,0)</f>
        <v>117</v>
      </c>
      <c r="AL136">
        <f>_xlfn.RANK.EQ(Raw!AL16,Raw!AL$2:AL$180,0)</f>
        <v>123</v>
      </c>
      <c r="AM136">
        <f>_xlfn.RANK.EQ(Raw!AM16,Raw!AM$2:AM$180,0)</f>
        <v>118</v>
      </c>
      <c r="AN136">
        <f>_xlfn.RANK.EQ(Raw!AN16,Raw!AN$2:AN$180,0)</f>
        <v>124</v>
      </c>
      <c r="AO136">
        <f>_xlfn.RANK.EQ(Raw!AO16,Raw!AO$2:AO$180,0)</f>
        <v>126</v>
      </c>
      <c r="AP136">
        <f>_xlfn.RANK.EQ(Raw!AP16,Raw!AP$2:AP$180,0)</f>
        <v>124</v>
      </c>
      <c r="AQ136">
        <f>_xlfn.RANK.EQ(Raw!AQ16,Raw!AQ$2:AQ$180,0)</f>
        <v>125</v>
      </c>
      <c r="AR136">
        <f>_xlfn.RANK.EQ(Raw!AR16,Raw!AR$2:AR$180,0)</f>
        <v>125</v>
      </c>
      <c r="AS136">
        <f>_xlfn.RANK.EQ(Raw!AS16,Raw!AS$2:AS$180,0)</f>
        <v>124</v>
      </c>
      <c r="AT136">
        <f>_xlfn.RANK.EQ(Raw!AT16,Raw!AT$2:AT$180,0)</f>
        <v>122</v>
      </c>
      <c r="AU136">
        <f>_xlfn.RANK.EQ(Raw!AU16,Raw!AU$2:AU$180,0)</f>
        <v>129</v>
      </c>
      <c r="AV136">
        <f>_xlfn.RANK.EQ(Raw!AV16,Raw!AV$2:AV$180,0)</f>
        <v>124</v>
      </c>
      <c r="AW136">
        <f>_xlfn.RANK.EQ(Raw!AW16,Raw!AW$2:AW$180,0)</f>
        <v>123</v>
      </c>
      <c r="AX136">
        <f>_xlfn.RANK.EQ(Raw!AX16,Raw!AX$2:AX$180,0)</f>
        <v>121</v>
      </c>
      <c r="AY136">
        <f>_xlfn.RANK.EQ(Raw!AY16,Raw!AY$2:AY$180,0)</f>
        <v>123</v>
      </c>
      <c r="AZ136">
        <f>AY136-B136</f>
        <v>4</v>
      </c>
    </row>
    <row r="137" spans="1:52" x14ac:dyDescent="0.25">
      <c r="A137" t="s">
        <v>92</v>
      </c>
      <c r="B137">
        <f>_xlfn.RANK.EQ(Raw!B93,Raw!B$2:B$180,0)</f>
        <v>151</v>
      </c>
      <c r="C137">
        <f>_xlfn.RANK.EQ(Raw!C93,Raw!C$2:C$180,0)</f>
        <v>151</v>
      </c>
      <c r="D137">
        <f>_xlfn.RANK.EQ(Raw!D93,Raw!D$2:D$180,0)</f>
        <v>151</v>
      </c>
      <c r="E137">
        <f>_xlfn.RANK.EQ(Raw!E93,Raw!E$2:E$180,0)</f>
        <v>151</v>
      </c>
      <c r="F137">
        <f>_xlfn.RANK.EQ(Raw!F93,Raw!F$2:F$180,0)</f>
        <v>151</v>
      </c>
      <c r="G137">
        <f>_xlfn.RANK.EQ(Raw!G93,Raw!G$2:G$180,0)</f>
        <v>151</v>
      </c>
      <c r="H137">
        <f>_xlfn.RANK.EQ(Raw!H93,Raw!H$2:H$180,0)</f>
        <v>151</v>
      </c>
      <c r="I137">
        <f>_xlfn.RANK.EQ(Raw!I93,Raw!I$2:I$180,0)</f>
        <v>151</v>
      </c>
      <c r="J137" t="e">
        <f>_xlfn.RANK.EQ(Raw!J93,Raw!J$2:J$180,0)</f>
        <v>#N/A</v>
      </c>
      <c r="K137" t="e">
        <f>_xlfn.RANK.EQ(Raw!K93,Raw!K$2:K$180,0)</f>
        <v>#N/A</v>
      </c>
      <c r="L137" t="e">
        <f>_xlfn.RANK.EQ(Raw!L93,Raw!L$2:L$180,0)</f>
        <v>#N/A</v>
      </c>
      <c r="M137" t="e">
        <f>_xlfn.RANK.EQ(Raw!M93,Raw!M$2:M$180,0)</f>
        <v>#N/A</v>
      </c>
      <c r="N137" t="e">
        <f>_xlfn.RANK.EQ(Raw!N93,Raw!N$2:N$180,0)</f>
        <v>#N/A</v>
      </c>
      <c r="O137" t="e">
        <f>_xlfn.RANK.EQ(Raw!O93,Raw!O$2:O$180,0)</f>
        <v>#N/A</v>
      </c>
      <c r="P137">
        <f>_xlfn.RANK.EQ(Raw!P93,Raw!P$2:P$180,0)</f>
        <v>151</v>
      </c>
      <c r="Q137">
        <f>_xlfn.RANK.EQ(Raw!Q93,Raw!Q$2:Q$180,0)</f>
        <v>151</v>
      </c>
      <c r="R137">
        <f>_xlfn.RANK.EQ(Raw!R93,Raw!R$2:R$180,0)</f>
        <v>151</v>
      </c>
      <c r="S137" t="e">
        <f>_xlfn.RANK.EQ(Raw!S93,Raw!S$2:S$180,0)</f>
        <v>#N/A</v>
      </c>
      <c r="T137" t="e">
        <f>_xlfn.RANK.EQ(Raw!T93,Raw!T$2:T$180,0)</f>
        <v>#N/A</v>
      </c>
      <c r="U137" t="e">
        <f>_xlfn.RANK.EQ(Raw!U93,Raw!U$2:U$180,0)</f>
        <v>#N/A</v>
      </c>
      <c r="V137" t="e">
        <f>_xlfn.RANK.EQ(Raw!V93,Raw!V$2:V$180,0)</f>
        <v>#N/A</v>
      </c>
      <c r="W137" t="e">
        <f>_xlfn.RANK.EQ(Raw!W93,Raw!W$2:W$180,0)</f>
        <v>#N/A</v>
      </c>
      <c r="X137">
        <f>_xlfn.RANK.EQ(Raw!X93,Raw!X$2:X$180,0)</f>
        <v>151</v>
      </c>
      <c r="Y137">
        <f>_xlfn.RANK.EQ(Raw!Y93,Raw!Y$2:Y$180,0)</f>
        <v>151</v>
      </c>
      <c r="Z137">
        <f>_xlfn.RANK.EQ(Raw!Z93,Raw!Z$2:Z$180,0)</f>
        <v>151</v>
      </c>
      <c r="AA137">
        <f>_xlfn.RANK.EQ(Raw!AA93,Raw!AA$2:AA$180,0)</f>
        <v>151</v>
      </c>
      <c r="AB137">
        <f>_xlfn.RANK.EQ(Raw!AB93,Raw!AB$2:AB$180,0)</f>
        <v>151</v>
      </c>
      <c r="AC137">
        <f>_xlfn.RANK.EQ(Raw!AC93,Raw!AC$2:AC$180,0)</f>
        <v>151</v>
      </c>
      <c r="AD137">
        <f>_xlfn.RANK.EQ(Raw!AD93,Raw!AD$2:AD$180,0)</f>
        <v>151</v>
      </c>
      <c r="AE137">
        <f>_xlfn.RANK.EQ(Raw!AE93,Raw!AE$2:AE$180,0)</f>
        <v>151</v>
      </c>
      <c r="AF137">
        <f>_xlfn.RANK.EQ(Raw!AF93,Raw!AF$2:AF$180,0)</f>
        <v>29</v>
      </c>
      <c r="AG137">
        <f>_xlfn.RANK.EQ(Raw!AG93,Raw!AG$2:AG$180,0)</f>
        <v>38</v>
      </c>
      <c r="AH137">
        <f>_xlfn.RANK.EQ(Raw!AH93,Raw!AH$2:AH$180,0)</f>
        <v>33</v>
      </c>
      <c r="AI137">
        <f>_xlfn.RANK.EQ(Raw!AI93,Raw!AI$2:AI$180,0)</f>
        <v>31</v>
      </c>
      <c r="AJ137">
        <f>_xlfn.RANK.EQ(Raw!AJ93,Raw!AJ$2:AJ$180,0)</f>
        <v>26</v>
      </c>
      <c r="AK137">
        <f>_xlfn.RANK.EQ(Raw!AK93,Raw!AK$2:AK$180,0)</f>
        <v>27</v>
      </c>
      <c r="AL137">
        <f>_xlfn.RANK.EQ(Raw!AL93,Raw!AL$2:AL$180,0)</f>
        <v>29</v>
      </c>
      <c r="AM137">
        <f>_xlfn.RANK.EQ(Raw!AM93,Raw!AM$2:AM$180,0)</f>
        <v>29</v>
      </c>
      <c r="AN137">
        <f>_xlfn.RANK.EQ(Raw!AN93,Raw!AN$2:AN$180,0)</f>
        <v>23</v>
      </c>
      <c r="AO137">
        <f>_xlfn.RANK.EQ(Raw!AO93,Raw!AO$2:AO$180,0)</f>
        <v>22</v>
      </c>
      <c r="AP137">
        <f>_xlfn.RANK.EQ(Raw!AP93,Raw!AP$2:AP$180,0)</f>
        <v>26</v>
      </c>
      <c r="AQ137">
        <f>_xlfn.RANK.EQ(Raw!AQ93,Raw!AQ$2:AQ$180,0)</f>
        <v>26</v>
      </c>
      <c r="AR137">
        <f>_xlfn.RANK.EQ(Raw!AR93,Raw!AR$2:AR$180,0)</f>
        <v>26</v>
      </c>
      <c r="AS137">
        <f>_xlfn.RANK.EQ(Raw!AS93,Raw!AS$2:AS$180,0)</f>
        <v>26</v>
      </c>
      <c r="AT137">
        <f>_xlfn.RANK.EQ(Raw!AT93,Raw!AT$2:AT$180,0)</f>
        <v>33</v>
      </c>
      <c r="AU137">
        <f>_xlfn.RANK.EQ(Raw!AU93,Raw!AU$2:AU$180,0)</f>
        <v>25</v>
      </c>
      <c r="AV137">
        <f>_xlfn.RANK.EQ(Raw!AV93,Raw!AV$2:AV$180,0)</f>
        <v>26</v>
      </c>
      <c r="AW137">
        <f>_xlfn.RANK.EQ(Raw!AW93,Raw!AW$2:AW$180,0)</f>
        <v>26</v>
      </c>
      <c r="AX137">
        <f>_xlfn.RANK.EQ(Raw!AX93,Raw!AX$2:AX$180,0)</f>
        <v>29</v>
      </c>
      <c r="AY137">
        <f>_xlfn.RANK.EQ(Raw!AY93,Raw!AY$2:AY$180,0)</f>
        <v>33</v>
      </c>
      <c r="AZ137">
        <f>AY137-AF137</f>
        <v>4</v>
      </c>
    </row>
    <row r="138" spans="1:52" x14ac:dyDescent="0.25">
      <c r="A138" t="s">
        <v>103</v>
      </c>
      <c r="B138">
        <f>_xlfn.RANK.EQ(Raw!B104,Raw!B$2:B$180,0)</f>
        <v>22</v>
      </c>
      <c r="C138">
        <f>_xlfn.RANK.EQ(Raw!C104,Raw!C$2:C$180,0)</f>
        <v>22</v>
      </c>
      <c r="D138">
        <f>_xlfn.RANK.EQ(Raw!D104,Raw!D$2:D$180,0)</f>
        <v>20</v>
      </c>
      <c r="E138">
        <f>_xlfn.RANK.EQ(Raw!E104,Raw!E$2:E$180,0)</f>
        <v>17</v>
      </c>
      <c r="F138">
        <f>_xlfn.RANK.EQ(Raw!F104,Raw!F$2:F$180,0)</f>
        <v>16</v>
      </c>
      <c r="G138">
        <f>_xlfn.RANK.EQ(Raw!G104,Raw!G$2:G$180,0)</f>
        <v>17</v>
      </c>
      <c r="H138">
        <f>_xlfn.RANK.EQ(Raw!H104,Raw!H$2:H$180,0)</f>
        <v>21</v>
      </c>
      <c r="I138">
        <f>_xlfn.RANK.EQ(Raw!I104,Raw!I$2:I$180,0)</f>
        <v>22</v>
      </c>
      <c r="J138">
        <f>_xlfn.RANK.EQ(Raw!J104,Raw!J$2:J$180,0)</f>
        <v>20</v>
      </c>
      <c r="K138">
        <f>_xlfn.RANK.EQ(Raw!K104,Raw!K$2:K$180,0)</f>
        <v>18</v>
      </c>
      <c r="L138">
        <f>_xlfn.RANK.EQ(Raw!L104,Raw!L$2:L$180,0)</f>
        <v>20</v>
      </c>
      <c r="M138">
        <f>_xlfn.RANK.EQ(Raw!M104,Raw!M$2:M$180,0)</f>
        <v>23</v>
      </c>
      <c r="N138">
        <f>_xlfn.RANK.EQ(Raw!N104,Raw!N$2:N$180,0)</f>
        <v>22</v>
      </c>
      <c r="O138">
        <f>_xlfn.RANK.EQ(Raw!O104,Raw!O$2:O$180,0)</f>
        <v>22</v>
      </c>
      <c r="P138">
        <f>_xlfn.RANK.EQ(Raw!P104,Raw!P$2:P$180,0)</f>
        <v>22</v>
      </c>
      <c r="Q138">
        <f>_xlfn.RANK.EQ(Raw!Q104,Raw!Q$2:Q$180,0)</f>
        <v>21</v>
      </c>
      <c r="R138">
        <f>_xlfn.RANK.EQ(Raw!R104,Raw!R$2:R$180,0)</f>
        <v>22</v>
      </c>
      <c r="S138">
        <f>_xlfn.RANK.EQ(Raw!S104,Raw!S$2:S$180,0)</f>
        <v>23</v>
      </c>
      <c r="T138">
        <f>_xlfn.RANK.EQ(Raw!T104,Raw!T$2:T$180,0)</f>
        <v>21</v>
      </c>
      <c r="U138">
        <f>_xlfn.RANK.EQ(Raw!U104,Raw!U$2:U$180,0)</f>
        <v>20</v>
      </c>
      <c r="V138">
        <f>_xlfn.RANK.EQ(Raw!V104,Raw!V$2:V$180,0)</f>
        <v>19</v>
      </c>
      <c r="W138">
        <f>_xlfn.RANK.EQ(Raw!W104,Raw!W$2:W$180,0)</f>
        <v>14</v>
      </c>
      <c r="X138">
        <f>_xlfn.RANK.EQ(Raw!X104,Raw!X$2:X$180,0)</f>
        <v>15</v>
      </c>
      <c r="Y138">
        <f>_xlfn.RANK.EQ(Raw!Y104,Raw!Y$2:Y$180,0)</f>
        <v>19</v>
      </c>
      <c r="Z138">
        <f>_xlfn.RANK.EQ(Raw!Z104,Raw!Z$2:Z$180,0)</f>
        <v>18</v>
      </c>
      <c r="AA138">
        <f>_xlfn.RANK.EQ(Raw!AA104,Raw!AA$2:AA$180,0)</f>
        <v>20</v>
      </c>
      <c r="AB138">
        <f>_xlfn.RANK.EQ(Raw!AB104,Raw!AB$2:AB$180,0)</f>
        <v>19</v>
      </c>
      <c r="AC138">
        <f>_xlfn.RANK.EQ(Raw!AC104,Raw!AC$2:AC$180,0)</f>
        <v>22</v>
      </c>
      <c r="AD138">
        <f>_xlfn.RANK.EQ(Raw!AD104,Raw!AD$2:AD$180,0)</f>
        <v>23</v>
      </c>
      <c r="AE138">
        <f>_xlfn.RANK.EQ(Raw!AE104,Raw!AE$2:AE$180,0)</f>
        <v>24</v>
      </c>
      <c r="AF138">
        <f>_xlfn.RANK.EQ(Raw!AF104,Raw!AF$2:AF$180,0)</f>
        <v>42</v>
      </c>
      <c r="AG138">
        <f>_xlfn.RANK.EQ(Raw!AG104,Raw!AG$2:AG$180,0)</f>
        <v>52</v>
      </c>
      <c r="AH138">
        <f>_xlfn.RANK.EQ(Raw!AH104,Raw!AH$2:AH$180,0)</f>
        <v>38</v>
      </c>
      <c r="AI138">
        <f>_xlfn.RANK.EQ(Raw!AI104,Raw!AI$2:AI$180,0)</f>
        <v>30</v>
      </c>
      <c r="AJ138">
        <f>_xlfn.RANK.EQ(Raw!AJ104,Raw!AJ$2:AJ$180,0)</f>
        <v>31</v>
      </c>
      <c r="AK138">
        <f>_xlfn.RANK.EQ(Raw!AK104,Raw!AK$2:AK$180,0)</f>
        <v>35</v>
      </c>
      <c r="AL138">
        <f>_xlfn.RANK.EQ(Raw!AL104,Raw!AL$2:AL$180,0)</f>
        <v>36</v>
      </c>
      <c r="AM138">
        <f>_xlfn.RANK.EQ(Raw!AM104,Raw!AM$2:AM$180,0)</f>
        <v>34</v>
      </c>
      <c r="AN138">
        <f>_xlfn.RANK.EQ(Raw!AN104,Raw!AN$2:AN$180,0)</f>
        <v>34</v>
      </c>
      <c r="AO138">
        <f>_xlfn.RANK.EQ(Raw!AO104,Raw!AO$2:AO$180,0)</f>
        <v>29</v>
      </c>
      <c r="AP138">
        <f>_xlfn.RANK.EQ(Raw!AP104,Raw!AP$2:AP$180,0)</f>
        <v>28</v>
      </c>
      <c r="AQ138">
        <f>_xlfn.RANK.EQ(Raw!AQ104,Raw!AQ$2:AQ$180,0)</f>
        <v>25</v>
      </c>
      <c r="AR138">
        <f>_xlfn.RANK.EQ(Raw!AR104,Raw!AR$2:AR$180,0)</f>
        <v>29</v>
      </c>
      <c r="AS138">
        <f>_xlfn.RANK.EQ(Raw!AS104,Raw!AS$2:AS$180,0)</f>
        <v>27</v>
      </c>
      <c r="AT138">
        <f>_xlfn.RANK.EQ(Raw!AT104,Raw!AT$2:AT$180,0)</f>
        <v>25</v>
      </c>
      <c r="AU138">
        <f>_xlfn.RANK.EQ(Raw!AU104,Raw!AU$2:AU$180,0)</f>
        <v>26</v>
      </c>
      <c r="AV138">
        <f>_xlfn.RANK.EQ(Raw!AV104,Raw!AV$2:AV$180,0)</f>
        <v>23</v>
      </c>
      <c r="AW138">
        <f>_xlfn.RANK.EQ(Raw!AW104,Raw!AW$2:AW$180,0)</f>
        <v>25</v>
      </c>
      <c r="AX138">
        <f>_xlfn.RANK.EQ(Raw!AX104,Raw!AX$2:AX$180,0)</f>
        <v>25</v>
      </c>
      <c r="AY138">
        <f>_xlfn.RANK.EQ(Raw!AY104,Raw!AY$2:AY$180,0)</f>
        <v>25</v>
      </c>
      <c r="AZ138">
        <f>AY138-B138</f>
        <v>3</v>
      </c>
    </row>
    <row r="139" spans="1:52" x14ac:dyDescent="0.25">
      <c r="A139" t="s">
        <v>124</v>
      </c>
      <c r="B139">
        <f>_xlfn.RANK.EQ(Raw!B125,Raw!B$2:B$180,0)</f>
        <v>32</v>
      </c>
      <c r="C139">
        <f>_xlfn.RANK.EQ(Raw!C125,Raw!C$2:C$180,0)</f>
        <v>37</v>
      </c>
      <c r="D139">
        <f>_xlfn.RANK.EQ(Raw!D125,Raw!D$2:D$180,0)</f>
        <v>30</v>
      </c>
      <c r="E139">
        <f>_xlfn.RANK.EQ(Raw!E125,Raw!E$2:E$180,0)</f>
        <v>28</v>
      </c>
      <c r="F139">
        <f>_xlfn.RANK.EQ(Raw!F125,Raw!F$2:F$180,0)</f>
        <v>33</v>
      </c>
      <c r="G139">
        <f>_xlfn.RANK.EQ(Raw!G125,Raw!G$2:G$180,0)</f>
        <v>33</v>
      </c>
      <c r="H139">
        <f>_xlfn.RANK.EQ(Raw!H125,Raw!H$2:H$180,0)</f>
        <v>34</v>
      </c>
      <c r="I139">
        <f>_xlfn.RANK.EQ(Raw!I125,Raw!I$2:I$180,0)</f>
        <v>35</v>
      </c>
      <c r="J139">
        <f>_xlfn.RANK.EQ(Raw!J125,Raw!J$2:J$180,0)</f>
        <v>29</v>
      </c>
      <c r="K139">
        <f>_xlfn.RANK.EQ(Raw!K125,Raw!K$2:K$180,0)</f>
        <v>28</v>
      </c>
      <c r="L139">
        <f>_xlfn.RANK.EQ(Raw!L125,Raw!L$2:L$180,0)</f>
        <v>25</v>
      </c>
      <c r="M139">
        <f>_xlfn.RANK.EQ(Raw!M125,Raw!M$2:M$180,0)</f>
        <v>27</v>
      </c>
      <c r="N139">
        <f>_xlfn.RANK.EQ(Raw!N125,Raw!N$2:N$180,0)</f>
        <v>25</v>
      </c>
      <c r="O139">
        <f>_xlfn.RANK.EQ(Raw!O125,Raw!O$2:O$180,0)</f>
        <v>26</v>
      </c>
      <c r="P139">
        <f>_xlfn.RANK.EQ(Raw!P125,Raw!P$2:P$180,0)</f>
        <v>25</v>
      </c>
      <c r="Q139">
        <f>_xlfn.RANK.EQ(Raw!Q125,Raw!Q$2:Q$180,0)</f>
        <v>28</v>
      </c>
      <c r="R139">
        <f>_xlfn.RANK.EQ(Raw!R125,Raw!R$2:R$180,0)</f>
        <v>26</v>
      </c>
      <c r="S139">
        <f>_xlfn.RANK.EQ(Raw!S125,Raw!S$2:S$180,0)</f>
        <v>25</v>
      </c>
      <c r="T139">
        <f>_xlfn.RANK.EQ(Raw!T125,Raw!T$2:T$180,0)</f>
        <v>24</v>
      </c>
      <c r="U139">
        <f>_xlfn.RANK.EQ(Raw!U125,Raw!U$2:U$180,0)</f>
        <v>24</v>
      </c>
      <c r="V139">
        <f>_xlfn.RANK.EQ(Raw!V125,Raw!V$2:V$180,0)</f>
        <v>25</v>
      </c>
      <c r="W139">
        <f>_xlfn.RANK.EQ(Raw!W125,Raw!W$2:W$180,0)</f>
        <v>28</v>
      </c>
      <c r="X139">
        <f>_xlfn.RANK.EQ(Raw!X125,Raw!X$2:X$180,0)</f>
        <v>41</v>
      </c>
      <c r="Y139">
        <f>_xlfn.RANK.EQ(Raw!Y125,Raw!Y$2:Y$180,0)</f>
        <v>30</v>
      </c>
      <c r="Z139">
        <f>_xlfn.RANK.EQ(Raw!Z125,Raw!Z$2:Z$180,0)</f>
        <v>28</v>
      </c>
      <c r="AA139">
        <f>_xlfn.RANK.EQ(Raw!AA125,Raw!AA$2:AA$180,0)</f>
        <v>26</v>
      </c>
      <c r="AB139">
        <f>_xlfn.RANK.EQ(Raw!AB125,Raw!AB$2:AB$180,0)</f>
        <v>25</v>
      </c>
      <c r="AC139">
        <f>_xlfn.RANK.EQ(Raw!AC125,Raw!AC$2:AC$180,0)</f>
        <v>27</v>
      </c>
      <c r="AD139">
        <f>_xlfn.RANK.EQ(Raw!AD125,Raw!AD$2:AD$180,0)</f>
        <v>27</v>
      </c>
      <c r="AE139">
        <f>_xlfn.RANK.EQ(Raw!AE125,Raw!AE$2:AE$180,0)</f>
        <v>27</v>
      </c>
      <c r="AF139">
        <f>_xlfn.RANK.EQ(Raw!AF125,Raw!AF$2:AF$180,0)</f>
        <v>35</v>
      </c>
      <c r="AG139">
        <f>_xlfn.RANK.EQ(Raw!AG125,Raw!AG$2:AG$180,0)</f>
        <v>32</v>
      </c>
      <c r="AH139">
        <f>_xlfn.RANK.EQ(Raw!AH125,Raw!AH$2:AH$180,0)</f>
        <v>34</v>
      </c>
      <c r="AI139">
        <f>_xlfn.RANK.EQ(Raw!AI125,Raw!AI$2:AI$180,0)</f>
        <v>35</v>
      </c>
      <c r="AJ139">
        <f>_xlfn.RANK.EQ(Raw!AJ125,Raw!AJ$2:AJ$180,0)</f>
        <v>35</v>
      </c>
      <c r="AK139">
        <f>_xlfn.RANK.EQ(Raw!AK125,Raw!AK$2:AK$180,0)</f>
        <v>37</v>
      </c>
      <c r="AL139">
        <f>_xlfn.RANK.EQ(Raw!AL125,Raw!AL$2:AL$180,0)</f>
        <v>40</v>
      </c>
      <c r="AM139">
        <f>_xlfn.RANK.EQ(Raw!AM125,Raw!AM$2:AM$180,0)</f>
        <v>38</v>
      </c>
      <c r="AN139">
        <f>_xlfn.RANK.EQ(Raw!AN125,Raw!AN$2:AN$180,0)</f>
        <v>36</v>
      </c>
      <c r="AO139">
        <f>_xlfn.RANK.EQ(Raw!AO125,Raw!AO$2:AO$180,0)</f>
        <v>36</v>
      </c>
      <c r="AP139">
        <f>_xlfn.RANK.EQ(Raw!AP125,Raw!AP$2:AP$180,0)</f>
        <v>35</v>
      </c>
      <c r="AQ139">
        <f>_xlfn.RANK.EQ(Raw!AQ125,Raw!AQ$2:AQ$180,0)</f>
        <v>32</v>
      </c>
      <c r="AR139">
        <f>_xlfn.RANK.EQ(Raw!AR125,Raw!AR$2:AR$180,0)</f>
        <v>38</v>
      </c>
      <c r="AS139">
        <f>_xlfn.RANK.EQ(Raw!AS125,Raw!AS$2:AS$180,0)</f>
        <v>32</v>
      </c>
      <c r="AT139">
        <f>_xlfn.RANK.EQ(Raw!AT125,Raw!AT$2:AT$180,0)</f>
        <v>37</v>
      </c>
      <c r="AU139">
        <f>_xlfn.RANK.EQ(Raw!AU125,Raw!AU$2:AU$180,0)</f>
        <v>35</v>
      </c>
      <c r="AV139">
        <f>_xlfn.RANK.EQ(Raw!AV125,Raw!AV$2:AV$180,0)</f>
        <v>33</v>
      </c>
      <c r="AW139">
        <f>_xlfn.RANK.EQ(Raw!AW125,Raw!AW$2:AW$180,0)</f>
        <v>33</v>
      </c>
      <c r="AX139">
        <f>_xlfn.RANK.EQ(Raw!AX125,Raw!AX$2:AX$180,0)</f>
        <v>36</v>
      </c>
      <c r="AY139">
        <f>_xlfn.RANK.EQ(Raw!AY125,Raw!AY$2:AY$180,0)</f>
        <v>35</v>
      </c>
      <c r="AZ139">
        <f>AY139-B139</f>
        <v>3</v>
      </c>
    </row>
    <row r="140" spans="1:52" x14ac:dyDescent="0.25">
      <c r="A140" t="s">
        <v>160</v>
      </c>
      <c r="B140">
        <f>_xlfn.RANK.EQ(Raw!B161,Raw!B$2:B$180,0)</f>
        <v>49</v>
      </c>
      <c r="C140">
        <f>_xlfn.RANK.EQ(Raw!C161,Raw!C$2:C$180,0)</f>
        <v>46</v>
      </c>
      <c r="D140">
        <f>_xlfn.RANK.EQ(Raw!D161,Raw!D$2:D$180,0)</f>
        <v>47</v>
      </c>
      <c r="E140">
        <f>_xlfn.RANK.EQ(Raw!E161,Raw!E$2:E$180,0)</f>
        <v>53</v>
      </c>
      <c r="F140">
        <f>_xlfn.RANK.EQ(Raw!F161,Raw!F$2:F$180,0)</f>
        <v>49</v>
      </c>
      <c r="G140">
        <f>_xlfn.RANK.EQ(Raw!G161,Raw!G$2:G$180,0)</f>
        <v>37</v>
      </c>
      <c r="H140">
        <f>_xlfn.RANK.EQ(Raw!H161,Raw!H$2:H$180,0)</f>
        <v>36</v>
      </c>
      <c r="I140">
        <f>_xlfn.RANK.EQ(Raw!I161,Raw!I$2:I$180,0)</f>
        <v>28</v>
      </c>
      <c r="J140">
        <f>_xlfn.RANK.EQ(Raw!J161,Raw!J$2:J$180,0)</f>
        <v>27</v>
      </c>
      <c r="K140">
        <f>_xlfn.RANK.EQ(Raw!K161,Raw!K$2:K$180,0)</f>
        <v>27</v>
      </c>
      <c r="L140">
        <f>_xlfn.RANK.EQ(Raw!L161,Raw!L$2:L$180,0)</f>
        <v>30</v>
      </c>
      <c r="M140">
        <f>_xlfn.RANK.EQ(Raw!M161,Raw!M$2:M$180,0)</f>
        <v>14</v>
      </c>
      <c r="N140">
        <f>_xlfn.RANK.EQ(Raw!N161,Raw!N$2:N$180,0)</f>
        <v>24</v>
      </c>
      <c r="O140">
        <f>_xlfn.RANK.EQ(Raw!O161,Raw!O$2:O$180,0)</f>
        <v>24</v>
      </c>
      <c r="P140">
        <f>_xlfn.RANK.EQ(Raw!P161,Raw!P$2:P$180,0)</f>
        <v>40</v>
      </c>
      <c r="Q140">
        <f>_xlfn.RANK.EQ(Raw!Q161,Raw!Q$2:Q$180,0)</f>
        <v>23</v>
      </c>
      <c r="R140">
        <f>_xlfn.RANK.EQ(Raw!R161,Raw!R$2:R$180,0)</f>
        <v>25</v>
      </c>
      <c r="S140">
        <f>_xlfn.RANK.EQ(Raw!S161,Raw!S$2:S$180,0)</f>
        <v>50</v>
      </c>
      <c r="T140">
        <f>_xlfn.RANK.EQ(Raw!T161,Raw!T$2:T$180,0)</f>
        <v>59</v>
      </c>
      <c r="U140">
        <f>_xlfn.RANK.EQ(Raw!U161,Raw!U$2:U$180,0)</f>
        <v>60</v>
      </c>
      <c r="V140">
        <f>_xlfn.RANK.EQ(Raw!V161,Raw!V$2:V$180,0)</f>
        <v>54</v>
      </c>
      <c r="W140">
        <f>_xlfn.RANK.EQ(Raw!W161,Raw!W$2:W$180,0)</f>
        <v>24</v>
      </c>
      <c r="X140">
        <f>_xlfn.RANK.EQ(Raw!X161,Raw!X$2:X$180,0)</f>
        <v>24</v>
      </c>
      <c r="Y140">
        <f>_xlfn.RANK.EQ(Raw!Y161,Raw!Y$2:Y$180,0)</f>
        <v>26</v>
      </c>
      <c r="Z140">
        <f>_xlfn.RANK.EQ(Raw!Z161,Raw!Z$2:Z$180,0)</f>
        <v>24</v>
      </c>
      <c r="AA140">
        <f>_xlfn.RANK.EQ(Raw!AA161,Raw!AA$2:AA$180,0)</f>
        <v>31</v>
      </c>
      <c r="AB140">
        <f>_xlfn.RANK.EQ(Raw!AB161,Raw!AB$2:AB$180,0)</f>
        <v>29</v>
      </c>
      <c r="AC140">
        <f>_xlfn.RANK.EQ(Raw!AC161,Raw!AC$2:AC$180,0)</f>
        <v>32</v>
      </c>
      <c r="AD140">
        <f>_xlfn.RANK.EQ(Raw!AD161,Raw!AD$2:AD$180,0)</f>
        <v>57</v>
      </c>
      <c r="AE140">
        <f>_xlfn.RANK.EQ(Raw!AE161,Raw!AE$2:AE$180,0)</f>
        <v>55</v>
      </c>
      <c r="AF140">
        <f>_xlfn.RANK.EQ(Raw!AF161,Raw!AF$2:AF$180,0)</f>
        <v>63</v>
      </c>
      <c r="AG140">
        <f>_xlfn.RANK.EQ(Raw!AG161,Raw!AG$2:AG$180,0)</f>
        <v>67</v>
      </c>
      <c r="AH140">
        <f>_xlfn.RANK.EQ(Raw!AH161,Raw!AH$2:AH$180,0)</f>
        <v>72</v>
      </c>
      <c r="AI140">
        <f>_xlfn.RANK.EQ(Raw!AI161,Raw!AI$2:AI$180,0)</f>
        <v>70</v>
      </c>
      <c r="AJ140">
        <f>_xlfn.RANK.EQ(Raw!AJ161,Raw!AJ$2:AJ$180,0)</f>
        <v>70</v>
      </c>
      <c r="AK140">
        <f>_xlfn.RANK.EQ(Raw!AK161,Raw!AK$2:AK$180,0)</f>
        <v>45</v>
      </c>
      <c r="AL140">
        <f>_xlfn.RANK.EQ(Raw!AL161,Raw!AL$2:AL$180,0)</f>
        <v>34</v>
      </c>
      <c r="AM140">
        <f>_xlfn.RANK.EQ(Raw!AM161,Raw!AM$2:AM$180,0)</f>
        <v>30</v>
      </c>
      <c r="AN140">
        <f>_xlfn.RANK.EQ(Raw!AN161,Raw!AN$2:AN$180,0)</f>
        <v>30</v>
      </c>
      <c r="AO140">
        <f>_xlfn.RANK.EQ(Raw!AO161,Raw!AO$2:AO$180,0)</f>
        <v>26</v>
      </c>
      <c r="AP140">
        <f>_xlfn.RANK.EQ(Raw!AP161,Raw!AP$2:AP$180,0)</f>
        <v>29</v>
      </c>
      <c r="AQ140">
        <f>_xlfn.RANK.EQ(Raw!AQ161,Raw!AQ$2:AQ$180,0)</f>
        <v>36</v>
      </c>
      <c r="AR140">
        <f>_xlfn.RANK.EQ(Raw!AR161,Raw!AR$2:AR$180,0)</f>
        <v>25</v>
      </c>
      <c r="AS140">
        <f>_xlfn.RANK.EQ(Raw!AS161,Raw!AS$2:AS$180,0)</f>
        <v>31</v>
      </c>
      <c r="AT140">
        <f>_xlfn.RANK.EQ(Raw!AT161,Raw!AT$2:AT$180,0)</f>
        <v>30</v>
      </c>
      <c r="AU140">
        <f>_xlfn.RANK.EQ(Raw!AU161,Raw!AU$2:AU$180,0)</f>
        <v>29</v>
      </c>
      <c r="AV140">
        <f>_xlfn.RANK.EQ(Raw!AV161,Raw!AV$2:AV$180,0)</f>
        <v>49</v>
      </c>
      <c r="AW140">
        <f>_xlfn.RANK.EQ(Raw!AW161,Raw!AW$2:AW$180,0)</f>
        <v>35</v>
      </c>
      <c r="AX140">
        <f>_xlfn.RANK.EQ(Raw!AX161,Raw!AX$2:AX$180,0)</f>
        <v>48</v>
      </c>
      <c r="AY140">
        <f>_xlfn.RANK.EQ(Raw!AY161,Raw!AY$2:AY$180,0)</f>
        <v>52</v>
      </c>
      <c r="AZ140">
        <f>AY140-B140</f>
        <v>3</v>
      </c>
    </row>
    <row r="141" spans="1:52" x14ac:dyDescent="0.25">
      <c r="A141" t="s">
        <v>167</v>
      </c>
      <c r="B141">
        <f>_xlfn.RANK.EQ(Raw!B168,Raw!B$2:B$180,0)</f>
        <v>151</v>
      </c>
      <c r="C141">
        <f>_xlfn.RANK.EQ(Raw!C168,Raw!C$2:C$180,0)</f>
        <v>151</v>
      </c>
      <c r="D141">
        <f>_xlfn.RANK.EQ(Raw!D168,Raw!D$2:D$180,0)</f>
        <v>151</v>
      </c>
      <c r="E141">
        <f>_xlfn.RANK.EQ(Raw!E168,Raw!E$2:E$180,0)</f>
        <v>151</v>
      </c>
      <c r="F141">
        <f>_xlfn.RANK.EQ(Raw!F168,Raw!F$2:F$180,0)</f>
        <v>151</v>
      </c>
      <c r="G141">
        <f>_xlfn.RANK.EQ(Raw!G168,Raw!G$2:G$180,0)</f>
        <v>151</v>
      </c>
      <c r="H141">
        <f>_xlfn.RANK.EQ(Raw!H168,Raw!H$2:H$180,0)</f>
        <v>151</v>
      </c>
      <c r="I141">
        <f>_xlfn.RANK.EQ(Raw!I168,Raw!I$2:I$180,0)</f>
        <v>151</v>
      </c>
      <c r="J141" t="e">
        <f>_xlfn.RANK.EQ(Raw!J168,Raw!J$2:J$180,0)</f>
        <v>#N/A</v>
      </c>
      <c r="K141" t="e">
        <f>_xlfn.RANK.EQ(Raw!K168,Raw!K$2:K$180,0)</f>
        <v>#N/A</v>
      </c>
      <c r="L141" t="e">
        <f>_xlfn.RANK.EQ(Raw!L168,Raw!L$2:L$180,0)</f>
        <v>#N/A</v>
      </c>
      <c r="M141" t="e">
        <f>_xlfn.RANK.EQ(Raw!M168,Raw!M$2:M$180,0)</f>
        <v>#N/A</v>
      </c>
      <c r="N141" t="e">
        <f>_xlfn.RANK.EQ(Raw!N168,Raw!N$2:N$180,0)</f>
        <v>#N/A</v>
      </c>
      <c r="O141" t="e">
        <f>_xlfn.RANK.EQ(Raw!O168,Raw!O$2:O$180,0)</f>
        <v>#N/A</v>
      </c>
      <c r="P141">
        <f>_xlfn.RANK.EQ(Raw!P168,Raw!P$2:P$180,0)</f>
        <v>151</v>
      </c>
      <c r="Q141">
        <f>_xlfn.RANK.EQ(Raw!Q168,Raw!Q$2:Q$180,0)</f>
        <v>151</v>
      </c>
      <c r="R141">
        <f>_xlfn.RANK.EQ(Raw!R168,Raw!R$2:R$180,0)</f>
        <v>151</v>
      </c>
      <c r="S141" t="e">
        <f>_xlfn.RANK.EQ(Raw!S168,Raw!S$2:S$180,0)</f>
        <v>#N/A</v>
      </c>
      <c r="T141" t="e">
        <f>_xlfn.RANK.EQ(Raw!T168,Raw!T$2:T$180,0)</f>
        <v>#N/A</v>
      </c>
      <c r="U141" t="e">
        <f>_xlfn.RANK.EQ(Raw!U168,Raw!U$2:U$180,0)</f>
        <v>#N/A</v>
      </c>
      <c r="V141" t="e">
        <f>_xlfn.RANK.EQ(Raw!V168,Raw!V$2:V$180,0)</f>
        <v>#N/A</v>
      </c>
      <c r="W141" t="e">
        <f>_xlfn.RANK.EQ(Raw!W168,Raw!W$2:W$180,0)</f>
        <v>#N/A</v>
      </c>
      <c r="X141">
        <f>_xlfn.RANK.EQ(Raw!X168,Raw!X$2:X$180,0)</f>
        <v>151</v>
      </c>
      <c r="Y141">
        <f>_xlfn.RANK.EQ(Raw!Y168,Raw!Y$2:Y$180,0)</f>
        <v>151</v>
      </c>
      <c r="Z141">
        <f>_xlfn.RANK.EQ(Raw!Z168,Raw!Z$2:Z$180,0)</f>
        <v>151</v>
      </c>
      <c r="AA141">
        <f>_xlfn.RANK.EQ(Raw!AA168,Raw!AA$2:AA$180,0)</f>
        <v>151</v>
      </c>
      <c r="AB141">
        <f>_xlfn.RANK.EQ(Raw!AB168,Raw!AB$2:AB$180,0)</f>
        <v>151</v>
      </c>
      <c r="AC141">
        <f>_xlfn.RANK.EQ(Raw!AC168,Raw!AC$2:AC$180,0)</f>
        <v>151</v>
      </c>
      <c r="AD141">
        <f>_xlfn.RANK.EQ(Raw!AD168,Raw!AD$2:AD$180,0)</f>
        <v>151</v>
      </c>
      <c r="AE141">
        <f>_xlfn.RANK.EQ(Raw!AE168,Raw!AE$2:AE$180,0)</f>
        <v>151</v>
      </c>
      <c r="AF141">
        <f>_xlfn.RANK.EQ(Raw!AF168,Raw!AF$2:AF$180,0)</f>
        <v>5</v>
      </c>
      <c r="AG141">
        <f>_xlfn.RANK.EQ(Raw!AG168,Raw!AG$2:AG$180,0)</f>
        <v>7</v>
      </c>
      <c r="AH141">
        <f>_xlfn.RANK.EQ(Raw!AH168,Raw!AH$2:AH$180,0)</f>
        <v>6</v>
      </c>
      <c r="AI141">
        <f>_xlfn.RANK.EQ(Raw!AI168,Raw!AI$2:AI$180,0)</f>
        <v>8</v>
      </c>
      <c r="AJ141">
        <f>_xlfn.RANK.EQ(Raw!AJ168,Raw!AJ$2:AJ$180,0)</f>
        <v>9</v>
      </c>
      <c r="AK141">
        <f>_xlfn.RANK.EQ(Raw!AK168,Raw!AK$2:AK$180,0)</f>
        <v>13</v>
      </c>
      <c r="AL141">
        <f>_xlfn.RANK.EQ(Raw!AL168,Raw!AL$2:AL$180,0)</f>
        <v>14</v>
      </c>
      <c r="AM141">
        <f>_xlfn.RANK.EQ(Raw!AM168,Raw!AM$2:AM$180,0)</f>
        <v>13</v>
      </c>
      <c r="AN141">
        <f>_xlfn.RANK.EQ(Raw!AN168,Raw!AN$2:AN$180,0)</f>
        <v>14</v>
      </c>
      <c r="AO141">
        <f>_xlfn.RANK.EQ(Raw!AO168,Raw!AO$2:AO$180,0)</f>
        <v>12</v>
      </c>
      <c r="AP141">
        <f>_xlfn.RANK.EQ(Raw!AP168,Raw!AP$2:AP$180,0)</f>
        <v>10</v>
      </c>
      <c r="AQ141">
        <f>_xlfn.RANK.EQ(Raw!AQ168,Raw!AQ$2:AQ$180,0)</f>
        <v>8</v>
      </c>
      <c r="AR141">
        <f>_xlfn.RANK.EQ(Raw!AR168,Raw!AR$2:AR$180,0)</f>
        <v>8</v>
      </c>
      <c r="AS141">
        <f>_xlfn.RANK.EQ(Raw!AS168,Raw!AS$2:AS$180,0)</f>
        <v>7</v>
      </c>
      <c r="AT141">
        <f>_xlfn.RANK.EQ(Raw!AT168,Raw!AT$2:AT$180,0)</f>
        <v>7</v>
      </c>
      <c r="AU141">
        <f>_xlfn.RANK.EQ(Raw!AU168,Raw!AU$2:AU$180,0)</f>
        <v>9</v>
      </c>
      <c r="AV141">
        <f>_xlfn.RANK.EQ(Raw!AV168,Raw!AV$2:AV$180,0)</f>
        <v>8</v>
      </c>
      <c r="AW141">
        <f>_xlfn.RANK.EQ(Raw!AW168,Raw!AW$2:AW$180,0)</f>
        <v>8</v>
      </c>
      <c r="AX141">
        <f>_xlfn.RANK.EQ(Raw!AX168,Raw!AX$2:AX$180,0)</f>
        <v>8</v>
      </c>
      <c r="AY141">
        <f>_xlfn.RANK.EQ(Raw!AY168,Raw!AY$2:AY$180,0)</f>
        <v>7</v>
      </c>
      <c r="AZ141">
        <f>AY141-AF141</f>
        <v>2</v>
      </c>
    </row>
    <row r="142" spans="1:52" x14ac:dyDescent="0.25">
      <c r="A142" t="s">
        <v>53</v>
      </c>
      <c r="B142">
        <f>_xlfn.RANK.EQ(Raw!B54,Raw!B$2:B$180,0)</f>
        <v>61</v>
      </c>
      <c r="C142">
        <f>_xlfn.RANK.EQ(Raw!C54,Raw!C$2:C$180,0)</f>
        <v>64</v>
      </c>
      <c r="D142">
        <f>_xlfn.RANK.EQ(Raw!D54,Raw!D$2:D$180,0)</f>
        <v>57</v>
      </c>
      <c r="E142">
        <f>_xlfn.RANK.EQ(Raw!E54,Raw!E$2:E$180,0)</f>
        <v>54</v>
      </c>
      <c r="F142">
        <f>_xlfn.RANK.EQ(Raw!F54,Raw!F$2:F$180,0)</f>
        <v>56</v>
      </c>
      <c r="G142">
        <f>_xlfn.RANK.EQ(Raw!G54,Raw!G$2:G$180,0)</f>
        <v>56</v>
      </c>
      <c r="H142">
        <f>_xlfn.RANK.EQ(Raw!H54,Raw!H$2:H$180,0)</f>
        <v>57</v>
      </c>
      <c r="I142">
        <f>_xlfn.RANK.EQ(Raw!I54,Raw!I$2:I$180,0)</f>
        <v>59</v>
      </c>
      <c r="J142">
        <f>_xlfn.RANK.EQ(Raw!J54,Raw!J$2:J$180,0)</f>
        <v>58</v>
      </c>
      <c r="K142">
        <f>_xlfn.RANK.EQ(Raw!K54,Raw!K$2:K$180,0)</f>
        <v>61</v>
      </c>
      <c r="L142">
        <f>_xlfn.RANK.EQ(Raw!L54,Raw!L$2:L$180,0)</f>
        <v>60</v>
      </c>
      <c r="M142">
        <f>_xlfn.RANK.EQ(Raw!M54,Raw!M$2:M$180,0)</f>
        <v>61</v>
      </c>
      <c r="N142">
        <f>_xlfn.RANK.EQ(Raw!N54,Raw!N$2:N$180,0)</f>
        <v>60</v>
      </c>
      <c r="O142">
        <f>_xlfn.RANK.EQ(Raw!O54,Raw!O$2:O$180,0)</f>
        <v>62</v>
      </c>
      <c r="P142">
        <f>_xlfn.RANK.EQ(Raw!P54,Raw!P$2:P$180,0)</f>
        <v>57</v>
      </c>
      <c r="Q142">
        <f>_xlfn.RANK.EQ(Raw!Q54,Raw!Q$2:Q$180,0)</f>
        <v>61</v>
      </c>
      <c r="R142">
        <f>_xlfn.RANK.EQ(Raw!R54,Raw!R$2:R$180,0)</f>
        <v>59</v>
      </c>
      <c r="S142">
        <f>_xlfn.RANK.EQ(Raw!S54,Raw!S$2:S$180,0)</f>
        <v>56</v>
      </c>
      <c r="T142">
        <f>_xlfn.RANK.EQ(Raw!T54,Raw!T$2:T$180,0)</f>
        <v>60</v>
      </c>
      <c r="U142">
        <f>_xlfn.RANK.EQ(Raw!U54,Raw!U$2:U$180,0)</f>
        <v>55</v>
      </c>
      <c r="V142">
        <f>_xlfn.RANK.EQ(Raw!V54,Raw!V$2:V$180,0)</f>
        <v>59</v>
      </c>
      <c r="W142">
        <f>_xlfn.RANK.EQ(Raw!W54,Raw!W$2:W$180,0)</f>
        <v>61</v>
      </c>
      <c r="X142">
        <f>_xlfn.RANK.EQ(Raw!X54,Raw!X$2:X$180,0)</f>
        <v>60</v>
      </c>
      <c r="Y142">
        <f>_xlfn.RANK.EQ(Raw!Y54,Raw!Y$2:Y$180,0)</f>
        <v>61</v>
      </c>
      <c r="Z142">
        <f>_xlfn.RANK.EQ(Raw!Z54,Raw!Z$2:Z$180,0)</f>
        <v>61</v>
      </c>
      <c r="AA142">
        <f>_xlfn.RANK.EQ(Raw!AA54,Raw!AA$2:AA$180,0)</f>
        <v>61</v>
      </c>
      <c r="AB142">
        <f>_xlfn.RANK.EQ(Raw!AB54,Raw!AB$2:AB$180,0)</f>
        <v>59</v>
      </c>
      <c r="AC142">
        <f>_xlfn.RANK.EQ(Raw!AC54,Raw!AC$2:AC$180,0)</f>
        <v>55</v>
      </c>
      <c r="AD142">
        <f>_xlfn.RANK.EQ(Raw!AD54,Raw!AD$2:AD$180,0)</f>
        <v>58</v>
      </c>
      <c r="AE142">
        <f>_xlfn.RANK.EQ(Raw!AE54,Raw!AE$2:AE$180,0)</f>
        <v>61</v>
      </c>
      <c r="AF142">
        <f>_xlfn.RANK.EQ(Raw!AF54,Raw!AF$2:AF$180,0)</f>
        <v>81</v>
      </c>
      <c r="AG142">
        <f>_xlfn.RANK.EQ(Raw!AG54,Raw!AG$2:AG$180,0)</f>
        <v>78</v>
      </c>
      <c r="AH142">
        <f>_xlfn.RANK.EQ(Raw!AH54,Raw!AH$2:AH$180,0)</f>
        <v>76</v>
      </c>
      <c r="AI142">
        <f>_xlfn.RANK.EQ(Raw!AI54,Raw!AI$2:AI$180,0)</f>
        <v>78</v>
      </c>
      <c r="AJ142">
        <f>_xlfn.RANK.EQ(Raw!AJ54,Raw!AJ$2:AJ$180,0)</f>
        <v>77</v>
      </c>
      <c r="AK142">
        <f>_xlfn.RANK.EQ(Raw!AK54,Raw!AK$2:AK$180,0)</f>
        <v>93</v>
      </c>
      <c r="AL142">
        <f>_xlfn.RANK.EQ(Raw!AL54,Raw!AL$2:AL$180,0)</f>
        <v>77</v>
      </c>
      <c r="AM142">
        <f>_xlfn.RANK.EQ(Raw!AM54,Raw!AM$2:AM$180,0)</f>
        <v>77</v>
      </c>
      <c r="AN142">
        <f>_xlfn.RANK.EQ(Raw!AN54,Raw!AN$2:AN$180,0)</f>
        <v>82</v>
      </c>
      <c r="AO142">
        <f>_xlfn.RANK.EQ(Raw!AO54,Raw!AO$2:AO$180,0)</f>
        <v>70</v>
      </c>
      <c r="AP142">
        <f>_xlfn.RANK.EQ(Raw!AP54,Raw!AP$2:AP$180,0)</f>
        <v>63</v>
      </c>
      <c r="AQ142">
        <f>_xlfn.RANK.EQ(Raw!AQ54,Raw!AQ$2:AQ$180,0)</f>
        <v>70</v>
      </c>
      <c r="AR142">
        <f>_xlfn.RANK.EQ(Raw!AR54,Raw!AR$2:AR$180,0)</f>
        <v>73</v>
      </c>
      <c r="AS142">
        <f>_xlfn.RANK.EQ(Raw!AS54,Raw!AS$2:AS$180,0)</f>
        <v>64</v>
      </c>
      <c r="AT142">
        <f>_xlfn.RANK.EQ(Raw!AT54,Raw!AT$2:AT$180,0)</f>
        <v>69</v>
      </c>
      <c r="AU142">
        <f>_xlfn.RANK.EQ(Raw!AU54,Raw!AU$2:AU$180,0)</f>
        <v>66</v>
      </c>
      <c r="AV142">
        <f>_xlfn.RANK.EQ(Raw!AV54,Raw!AV$2:AV$180,0)</f>
        <v>66</v>
      </c>
      <c r="AW142">
        <f>_xlfn.RANK.EQ(Raw!AW54,Raw!AW$2:AW$180,0)</f>
        <v>63</v>
      </c>
      <c r="AX142">
        <f>_xlfn.RANK.EQ(Raw!AX54,Raw!AX$2:AX$180,0)</f>
        <v>63</v>
      </c>
      <c r="AY142">
        <f>_xlfn.RANK.EQ(Raw!AY54,Raw!AY$2:AY$180,0)</f>
        <v>62</v>
      </c>
      <c r="AZ142">
        <f>AY142-B142</f>
        <v>1</v>
      </c>
    </row>
    <row r="143" spans="1:52" x14ac:dyDescent="0.25">
      <c r="A143" t="s">
        <v>69</v>
      </c>
      <c r="B143">
        <f>_xlfn.RANK.EQ(Raw!B70,Raw!B$2:B$180,0)</f>
        <v>148</v>
      </c>
      <c r="C143">
        <f>_xlfn.RANK.EQ(Raw!C70,Raw!C$2:C$180,0)</f>
        <v>147</v>
      </c>
      <c r="D143">
        <f>_xlfn.RANK.EQ(Raw!D70,Raw!D$2:D$180,0)</f>
        <v>149</v>
      </c>
      <c r="E143">
        <f>_xlfn.RANK.EQ(Raw!E70,Raw!E$2:E$180,0)</f>
        <v>150</v>
      </c>
      <c r="F143">
        <f>_xlfn.RANK.EQ(Raw!F70,Raw!F$2:F$180,0)</f>
        <v>150</v>
      </c>
      <c r="G143">
        <f>_xlfn.RANK.EQ(Raw!G70,Raw!G$2:G$180,0)</f>
        <v>145</v>
      </c>
      <c r="H143">
        <f>_xlfn.RANK.EQ(Raw!H70,Raw!H$2:H$180,0)</f>
        <v>135</v>
      </c>
      <c r="I143">
        <f>_xlfn.RANK.EQ(Raw!I70,Raw!I$2:I$180,0)</f>
        <v>140</v>
      </c>
      <c r="J143">
        <f>_xlfn.RANK.EQ(Raw!J70,Raw!J$2:J$180,0)</f>
        <v>139</v>
      </c>
      <c r="K143">
        <f>_xlfn.RANK.EQ(Raw!K70,Raw!K$2:K$180,0)</f>
        <v>144</v>
      </c>
      <c r="L143">
        <f>_xlfn.RANK.EQ(Raw!L70,Raw!L$2:L$180,0)</f>
        <v>143</v>
      </c>
      <c r="M143">
        <f>_xlfn.RANK.EQ(Raw!M70,Raw!M$2:M$180,0)</f>
        <v>131</v>
      </c>
      <c r="N143">
        <f>_xlfn.RANK.EQ(Raw!N70,Raw!N$2:N$180,0)</f>
        <v>131</v>
      </c>
      <c r="O143">
        <f>_xlfn.RANK.EQ(Raw!O70,Raw!O$2:O$180,0)</f>
        <v>133</v>
      </c>
      <c r="P143">
        <f>_xlfn.RANK.EQ(Raw!P70,Raw!P$2:P$180,0)</f>
        <v>131</v>
      </c>
      <c r="Q143">
        <f>_xlfn.RANK.EQ(Raw!Q70,Raw!Q$2:Q$180,0)</f>
        <v>135</v>
      </c>
      <c r="R143">
        <f>_xlfn.RANK.EQ(Raw!R70,Raw!R$2:R$180,0)</f>
        <v>137</v>
      </c>
      <c r="S143">
        <f>_xlfn.RANK.EQ(Raw!S70,Raw!S$2:S$180,0)</f>
        <v>140</v>
      </c>
      <c r="T143">
        <f>_xlfn.RANK.EQ(Raw!T70,Raw!T$2:T$180,0)</f>
        <v>131</v>
      </c>
      <c r="U143">
        <f>_xlfn.RANK.EQ(Raw!U70,Raw!U$2:U$180,0)</f>
        <v>135</v>
      </c>
      <c r="V143">
        <f>_xlfn.RANK.EQ(Raw!V70,Raw!V$2:V$180,0)</f>
        <v>133</v>
      </c>
      <c r="W143">
        <f>_xlfn.RANK.EQ(Raw!W70,Raw!W$2:W$180,0)</f>
        <v>130</v>
      </c>
      <c r="X143">
        <f>_xlfn.RANK.EQ(Raw!X70,Raw!X$2:X$180,0)</f>
        <v>132</v>
      </c>
      <c r="Y143">
        <f>_xlfn.RANK.EQ(Raw!Y70,Raw!Y$2:Y$180,0)</f>
        <v>132</v>
      </c>
      <c r="Z143">
        <f>_xlfn.RANK.EQ(Raw!Z70,Raw!Z$2:Z$180,0)</f>
        <v>133</v>
      </c>
      <c r="AA143">
        <f>_xlfn.RANK.EQ(Raw!AA70,Raw!AA$2:AA$180,0)</f>
        <v>135</v>
      </c>
      <c r="AB143">
        <f>_xlfn.RANK.EQ(Raw!AB70,Raw!AB$2:AB$180,0)</f>
        <v>136</v>
      </c>
      <c r="AC143">
        <f>_xlfn.RANK.EQ(Raw!AC70,Raw!AC$2:AC$180,0)</f>
        <v>132</v>
      </c>
      <c r="AD143">
        <f>_xlfn.RANK.EQ(Raw!AD70,Raw!AD$2:AD$180,0)</f>
        <v>134</v>
      </c>
      <c r="AE143">
        <f>_xlfn.RANK.EQ(Raw!AE70,Raw!AE$2:AE$180,0)</f>
        <v>129</v>
      </c>
      <c r="AF143">
        <f>_xlfn.RANK.EQ(Raw!AF70,Raw!AF$2:AF$180,0)</f>
        <v>149</v>
      </c>
      <c r="AG143">
        <f>_xlfn.RANK.EQ(Raw!AG70,Raw!AG$2:AG$180,0)</f>
        <v>150</v>
      </c>
      <c r="AH143">
        <f>_xlfn.RANK.EQ(Raw!AH70,Raw!AH$2:AH$180,0)</f>
        <v>146</v>
      </c>
      <c r="AI143">
        <f>_xlfn.RANK.EQ(Raw!AI70,Raw!AI$2:AI$180,0)</f>
        <v>141</v>
      </c>
      <c r="AJ143">
        <f>_xlfn.RANK.EQ(Raw!AJ70,Raw!AJ$2:AJ$180,0)</f>
        <v>145</v>
      </c>
      <c r="AK143">
        <f>_xlfn.RANK.EQ(Raw!AK70,Raw!AK$2:AK$180,0)</f>
        <v>147</v>
      </c>
      <c r="AL143">
        <f>_xlfn.RANK.EQ(Raw!AL70,Raw!AL$2:AL$180,0)</f>
        <v>149</v>
      </c>
      <c r="AM143">
        <f>_xlfn.RANK.EQ(Raw!AM70,Raw!AM$2:AM$180,0)</f>
        <v>149</v>
      </c>
      <c r="AN143">
        <f>_xlfn.RANK.EQ(Raw!AN70,Raw!AN$2:AN$180,0)</f>
        <v>152</v>
      </c>
      <c r="AO143">
        <f>_xlfn.RANK.EQ(Raw!AO70,Raw!AO$2:AO$180,0)</f>
        <v>153</v>
      </c>
      <c r="AP143">
        <f>_xlfn.RANK.EQ(Raw!AP70,Raw!AP$2:AP$180,0)</f>
        <v>149</v>
      </c>
      <c r="AQ143">
        <f>_xlfn.RANK.EQ(Raw!AQ70,Raw!AQ$2:AQ$180,0)</f>
        <v>151</v>
      </c>
      <c r="AR143">
        <f>_xlfn.RANK.EQ(Raw!AR70,Raw!AR$2:AR$180,0)</f>
        <v>149</v>
      </c>
      <c r="AS143">
        <f>_xlfn.RANK.EQ(Raw!AS70,Raw!AS$2:AS$180,0)</f>
        <v>152</v>
      </c>
      <c r="AT143">
        <f>_xlfn.RANK.EQ(Raw!AT70,Raw!AT$2:AT$180,0)</f>
        <v>153</v>
      </c>
      <c r="AU143">
        <f>_xlfn.RANK.EQ(Raw!AU70,Raw!AU$2:AU$180,0)</f>
        <v>150</v>
      </c>
      <c r="AV143">
        <f>_xlfn.RANK.EQ(Raw!AV70,Raw!AV$2:AV$180,0)</f>
        <v>150</v>
      </c>
      <c r="AW143">
        <f>_xlfn.RANK.EQ(Raw!AW70,Raw!AW$2:AW$180,0)</f>
        <v>150</v>
      </c>
      <c r="AX143">
        <f>_xlfn.RANK.EQ(Raw!AX70,Raw!AX$2:AX$180,0)</f>
        <v>149</v>
      </c>
      <c r="AY143">
        <f>_xlfn.RANK.EQ(Raw!AY70,Raw!AY$2:AY$180,0)</f>
        <v>149</v>
      </c>
      <c r="AZ143">
        <f>AY143-B143</f>
        <v>1</v>
      </c>
    </row>
    <row r="144" spans="1:52" x14ac:dyDescent="0.25">
      <c r="A144" t="s">
        <v>176</v>
      </c>
      <c r="B144">
        <f>_xlfn.RANK.EQ(Raw!B177,Raw!B$2:B$180,0)</f>
        <v>151</v>
      </c>
      <c r="C144">
        <f>_xlfn.RANK.EQ(Raw!C177,Raw!C$2:C$180,0)</f>
        <v>151</v>
      </c>
      <c r="D144">
        <f>_xlfn.RANK.EQ(Raw!D177,Raw!D$2:D$180,0)</f>
        <v>151</v>
      </c>
      <c r="E144">
        <f>_xlfn.RANK.EQ(Raw!E177,Raw!E$2:E$180,0)</f>
        <v>151</v>
      </c>
      <c r="F144">
        <f>_xlfn.RANK.EQ(Raw!F177,Raw!F$2:F$180,0)</f>
        <v>151</v>
      </c>
      <c r="G144">
        <f>_xlfn.RANK.EQ(Raw!G177,Raw!G$2:G$180,0)</f>
        <v>151</v>
      </c>
      <c r="H144">
        <f>_xlfn.RANK.EQ(Raw!H177,Raw!H$2:H$180,0)</f>
        <v>151</v>
      </c>
      <c r="I144">
        <f>_xlfn.RANK.EQ(Raw!I177,Raw!I$2:I$180,0)</f>
        <v>151</v>
      </c>
      <c r="J144" t="e">
        <f>_xlfn.RANK.EQ(Raw!J177,Raw!J$2:J$180,0)</f>
        <v>#N/A</v>
      </c>
      <c r="K144" t="e">
        <f>_xlfn.RANK.EQ(Raw!K177,Raw!K$2:K$180,0)</f>
        <v>#N/A</v>
      </c>
      <c r="L144" t="e">
        <f>_xlfn.RANK.EQ(Raw!L177,Raw!L$2:L$180,0)</f>
        <v>#N/A</v>
      </c>
      <c r="M144" t="e">
        <f>_xlfn.RANK.EQ(Raw!M177,Raw!M$2:M$180,0)</f>
        <v>#N/A</v>
      </c>
      <c r="N144" t="e">
        <f>_xlfn.RANK.EQ(Raw!N177,Raw!N$2:N$180,0)</f>
        <v>#N/A</v>
      </c>
      <c r="O144" t="e">
        <f>_xlfn.RANK.EQ(Raw!O177,Raw!O$2:O$180,0)</f>
        <v>#N/A</v>
      </c>
      <c r="P144">
        <f>_xlfn.RANK.EQ(Raw!P177,Raw!P$2:P$180,0)</f>
        <v>151</v>
      </c>
      <c r="Q144">
        <f>_xlfn.RANK.EQ(Raw!Q177,Raw!Q$2:Q$180,0)</f>
        <v>151</v>
      </c>
      <c r="R144">
        <f>_xlfn.RANK.EQ(Raw!R177,Raw!R$2:R$180,0)</f>
        <v>151</v>
      </c>
      <c r="S144" t="e">
        <f>_xlfn.RANK.EQ(Raw!S177,Raw!S$2:S$180,0)</f>
        <v>#N/A</v>
      </c>
      <c r="T144" t="e">
        <f>_xlfn.RANK.EQ(Raw!T177,Raw!T$2:T$180,0)</f>
        <v>#N/A</v>
      </c>
      <c r="U144" t="e">
        <f>_xlfn.RANK.EQ(Raw!U177,Raw!U$2:U$180,0)</f>
        <v>#N/A</v>
      </c>
      <c r="V144" t="e">
        <f>_xlfn.RANK.EQ(Raw!V177,Raw!V$2:V$180,0)</f>
        <v>#N/A</v>
      </c>
      <c r="W144" t="e">
        <f>_xlfn.RANK.EQ(Raw!W177,Raw!W$2:W$180,0)</f>
        <v>#N/A</v>
      </c>
      <c r="X144">
        <f>_xlfn.RANK.EQ(Raw!X177,Raw!X$2:X$180,0)</f>
        <v>151</v>
      </c>
      <c r="Y144">
        <f>_xlfn.RANK.EQ(Raw!Y177,Raw!Y$2:Y$180,0)</f>
        <v>151</v>
      </c>
      <c r="Z144">
        <f>_xlfn.RANK.EQ(Raw!Z177,Raw!Z$2:Z$180,0)</f>
        <v>151</v>
      </c>
      <c r="AA144">
        <f>_xlfn.RANK.EQ(Raw!AA177,Raw!AA$2:AA$180,0)</f>
        <v>151</v>
      </c>
      <c r="AB144">
        <f>_xlfn.RANK.EQ(Raw!AB177,Raw!AB$2:AB$180,0)</f>
        <v>151</v>
      </c>
      <c r="AC144">
        <f>_xlfn.RANK.EQ(Raw!AC177,Raw!AC$2:AC$180,0)</f>
        <v>151</v>
      </c>
      <c r="AD144">
        <f>_xlfn.RANK.EQ(Raw!AD177,Raw!AD$2:AD$180,0)</f>
        <v>151</v>
      </c>
      <c r="AE144">
        <f>_xlfn.RANK.EQ(Raw!AE177,Raw!AE$2:AE$180,0)</f>
        <v>151</v>
      </c>
      <c r="AF144">
        <f>_xlfn.RANK.EQ(Raw!AF177,Raw!AF$2:AF$180,0)</f>
        <v>171</v>
      </c>
      <c r="AG144" t="e">
        <f>_xlfn.RANK.EQ(Raw!AG177,Raw!AG$2:AG$180,0)</f>
        <v>#N/A</v>
      </c>
      <c r="AH144" t="e">
        <f>_xlfn.RANK.EQ(Raw!AH177,Raw!AH$2:AH$180,0)</f>
        <v>#N/A</v>
      </c>
      <c r="AI144" t="e">
        <f>_xlfn.RANK.EQ(Raw!AI177,Raw!AI$2:AI$180,0)</f>
        <v>#N/A</v>
      </c>
      <c r="AJ144" t="e">
        <f>_xlfn.RANK.EQ(Raw!AJ177,Raw!AJ$2:AJ$180,0)</f>
        <v>#N/A</v>
      </c>
      <c r="AK144" t="e">
        <f>_xlfn.RANK.EQ(Raw!AK177,Raw!AK$2:AK$180,0)</f>
        <v>#N/A</v>
      </c>
      <c r="AL144" t="e">
        <f>_xlfn.RANK.EQ(Raw!AL177,Raw!AL$2:AL$180,0)</f>
        <v>#N/A</v>
      </c>
      <c r="AM144" t="e">
        <f>_xlfn.RANK.EQ(Raw!AM177,Raw!AM$2:AM$180,0)</f>
        <v>#N/A</v>
      </c>
      <c r="AN144" t="e">
        <f>_xlfn.RANK.EQ(Raw!AN177,Raw!AN$2:AN$180,0)</f>
        <v>#N/A</v>
      </c>
      <c r="AO144" t="e">
        <f>_xlfn.RANK.EQ(Raw!AO177,Raw!AO$2:AO$180,0)</f>
        <v>#N/A</v>
      </c>
      <c r="AP144" t="e">
        <f>_xlfn.RANK.EQ(Raw!AP177,Raw!AP$2:AP$180,0)</f>
        <v>#N/A</v>
      </c>
      <c r="AQ144" t="e">
        <f>_xlfn.RANK.EQ(Raw!AQ177,Raw!AQ$2:AQ$180,0)</f>
        <v>#N/A</v>
      </c>
      <c r="AR144" t="e">
        <f>_xlfn.RANK.EQ(Raw!AR177,Raw!AR$2:AR$180,0)</f>
        <v>#N/A</v>
      </c>
      <c r="AS144" t="e">
        <f>_xlfn.RANK.EQ(Raw!AS177,Raw!AS$2:AS$180,0)</f>
        <v>#N/A</v>
      </c>
      <c r="AT144">
        <f>_xlfn.RANK.EQ(Raw!AT177,Raw!AT$2:AT$180,0)</f>
        <v>49</v>
      </c>
      <c r="AU144">
        <f>_xlfn.RANK.EQ(Raw!AU177,Raw!AU$2:AU$180,0)</f>
        <v>50</v>
      </c>
      <c r="AV144">
        <f>_xlfn.RANK.EQ(Raw!AV177,Raw!AV$2:AV$180,0)</f>
        <v>50</v>
      </c>
      <c r="AW144">
        <f>_xlfn.RANK.EQ(Raw!AW177,Raw!AW$2:AW$180,0)</f>
        <v>54</v>
      </c>
      <c r="AX144">
        <f>_xlfn.RANK.EQ(Raw!AX177,Raw!AX$2:AX$180,0)</f>
        <v>47</v>
      </c>
      <c r="AY144">
        <f>_xlfn.RANK.EQ(Raw!AY177,Raw!AY$2:AY$180,0)</f>
        <v>50</v>
      </c>
      <c r="AZ144">
        <f>AY144-AT144</f>
        <v>1</v>
      </c>
    </row>
    <row r="145" spans="1:52" x14ac:dyDescent="0.25">
      <c r="A145" t="s">
        <v>179</v>
      </c>
      <c r="B145">
        <f>_xlfn.RANK.EQ(Raw!B180,Raw!B$2:B$180,0)</f>
        <v>86</v>
      </c>
      <c r="C145">
        <f>_xlfn.RANK.EQ(Raw!C180,Raw!C$2:C$180,0)</f>
        <v>83</v>
      </c>
      <c r="D145">
        <f>_xlfn.RANK.EQ(Raw!D180,Raw!D$2:D$180,0)</f>
        <v>85</v>
      </c>
      <c r="E145">
        <f>_xlfn.RANK.EQ(Raw!E180,Raw!E$2:E$180,0)</f>
        <v>80</v>
      </c>
      <c r="F145">
        <f>_xlfn.RANK.EQ(Raw!F180,Raw!F$2:F$180,0)</f>
        <v>80</v>
      </c>
      <c r="G145">
        <f>_xlfn.RANK.EQ(Raw!G180,Raw!G$2:G$180,0)</f>
        <v>80</v>
      </c>
      <c r="H145">
        <f>_xlfn.RANK.EQ(Raw!H180,Raw!H$2:H$180,0)</f>
        <v>81</v>
      </c>
      <c r="I145">
        <f>_xlfn.RANK.EQ(Raw!I180,Raw!I$2:I$180,0)</f>
        <v>83</v>
      </c>
      <c r="J145">
        <f>_xlfn.RANK.EQ(Raw!J180,Raw!J$2:J$180,0)</f>
        <v>82</v>
      </c>
      <c r="K145">
        <f>_xlfn.RANK.EQ(Raw!K180,Raw!K$2:K$180,0)</f>
        <v>79</v>
      </c>
      <c r="L145">
        <f>_xlfn.RANK.EQ(Raw!L180,Raw!L$2:L$180,0)</f>
        <v>77</v>
      </c>
      <c r="M145">
        <f>_xlfn.RANK.EQ(Raw!M180,Raw!M$2:M$180,0)</f>
        <v>79</v>
      </c>
      <c r="N145">
        <f>_xlfn.RANK.EQ(Raw!N180,Raw!N$2:N$180,0)</f>
        <v>73</v>
      </c>
      <c r="O145">
        <f>_xlfn.RANK.EQ(Raw!O180,Raw!O$2:O$180,0)</f>
        <v>75</v>
      </c>
      <c r="P145">
        <f>_xlfn.RANK.EQ(Raw!P180,Raw!P$2:P$180,0)</f>
        <v>71</v>
      </c>
      <c r="Q145">
        <f>_xlfn.RANK.EQ(Raw!Q180,Raw!Q$2:Q$180,0)</f>
        <v>73</v>
      </c>
      <c r="R145">
        <f>_xlfn.RANK.EQ(Raw!R180,Raw!R$2:R$180,0)</f>
        <v>66</v>
      </c>
      <c r="S145">
        <f>_xlfn.RANK.EQ(Raw!S180,Raw!S$2:S$180,0)</f>
        <v>62</v>
      </c>
      <c r="T145">
        <f>_xlfn.RANK.EQ(Raw!T180,Raw!T$2:T$180,0)</f>
        <v>57</v>
      </c>
      <c r="U145">
        <f>_xlfn.RANK.EQ(Raw!U180,Raw!U$2:U$180,0)</f>
        <v>50</v>
      </c>
      <c r="V145">
        <f>_xlfn.RANK.EQ(Raw!V180,Raw!V$2:V$180,0)</f>
        <v>46</v>
      </c>
      <c r="W145">
        <f>_xlfn.RANK.EQ(Raw!W180,Raw!W$2:W$180,0)</f>
        <v>42</v>
      </c>
      <c r="X145">
        <f>_xlfn.RANK.EQ(Raw!X180,Raw!X$2:X$180,0)</f>
        <v>40</v>
      </c>
      <c r="Y145">
        <f>_xlfn.RANK.EQ(Raw!Y180,Raw!Y$2:Y$180,0)</f>
        <v>37</v>
      </c>
      <c r="Z145">
        <f>_xlfn.RANK.EQ(Raw!Z180,Raw!Z$2:Z$180,0)</f>
        <v>39</v>
      </c>
      <c r="AA145">
        <f>_xlfn.RANK.EQ(Raw!AA180,Raw!AA$2:AA$180,0)</f>
        <v>39</v>
      </c>
      <c r="AB145">
        <f>_xlfn.RANK.EQ(Raw!AB180,Raw!AB$2:AB$180,0)</f>
        <v>40</v>
      </c>
      <c r="AC145">
        <f>_xlfn.RANK.EQ(Raw!AC180,Raw!AC$2:AC$180,0)</f>
        <v>39</v>
      </c>
      <c r="AD145">
        <f>_xlfn.RANK.EQ(Raw!AD180,Raw!AD$2:AD$180,0)</f>
        <v>37</v>
      </c>
      <c r="AE145">
        <f>_xlfn.RANK.EQ(Raw!AE180,Raw!AE$2:AE$180,0)</f>
        <v>35</v>
      </c>
      <c r="AF145">
        <f>_xlfn.RANK.EQ(Raw!AF180,Raw!AF$2:AF$180,0)</f>
        <v>49</v>
      </c>
      <c r="AG145">
        <f>_xlfn.RANK.EQ(Raw!AG180,Raw!AG$2:AG$180,0)</f>
        <v>48</v>
      </c>
      <c r="AH145">
        <f>_xlfn.RANK.EQ(Raw!AH180,Raw!AH$2:AH$180,0)</f>
        <v>51</v>
      </c>
      <c r="AI145">
        <f>_xlfn.RANK.EQ(Raw!AI180,Raw!AI$2:AI$180,0)</f>
        <v>49</v>
      </c>
      <c r="AJ145">
        <f>_xlfn.RANK.EQ(Raw!AJ180,Raw!AJ$2:AJ$180,0)</f>
        <v>52</v>
      </c>
      <c r="AK145">
        <f>_xlfn.RANK.EQ(Raw!AK180,Raw!AK$2:AK$180,0)</f>
        <v>54</v>
      </c>
      <c r="AL145">
        <f>_xlfn.RANK.EQ(Raw!AL180,Raw!AL$2:AL$180,0)</f>
        <v>57</v>
      </c>
      <c r="AM145">
        <f>_xlfn.RANK.EQ(Raw!AM180,Raw!AM$2:AM$180,0)</f>
        <v>58</v>
      </c>
      <c r="AN145">
        <f>_xlfn.RANK.EQ(Raw!AN180,Raw!AN$2:AN$180,0)</f>
        <v>64</v>
      </c>
      <c r="AO145">
        <f>_xlfn.RANK.EQ(Raw!AO180,Raw!AO$2:AO$180,0)</f>
        <v>66</v>
      </c>
      <c r="AP145">
        <f>_xlfn.RANK.EQ(Raw!AP180,Raw!AP$2:AP$180,0)</f>
        <v>67</v>
      </c>
      <c r="AQ145">
        <f>_xlfn.RANK.EQ(Raw!AQ180,Raw!AQ$2:AQ$180,0)</f>
        <v>69</v>
      </c>
      <c r="AR145">
        <f>_xlfn.RANK.EQ(Raw!AR180,Raw!AR$2:AR$180,0)</f>
        <v>72</v>
      </c>
      <c r="AS145">
        <f>_xlfn.RANK.EQ(Raw!AS180,Raw!AS$2:AS$180,0)</f>
        <v>73</v>
      </c>
      <c r="AT145">
        <f>_xlfn.RANK.EQ(Raw!AT180,Raw!AT$2:AT$180,0)</f>
        <v>77</v>
      </c>
      <c r="AU145">
        <f>_xlfn.RANK.EQ(Raw!AU180,Raw!AU$2:AU$180,0)</f>
        <v>79</v>
      </c>
      <c r="AV145">
        <f>_xlfn.RANK.EQ(Raw!AV180,Raw!AV$2:AV$180,0)</f>
        <v>83</v>
      </c>
      <c r="AW145">
        <f>_xlfn.RANK.EQ(Raw!AW180,Raw!AW$2:AW$180,0)</f>
        <v>82</v>
      </c>
      <c r="AX145">
        <f>_xlfn.RANK.EQ(Raw!AX180,Raw!AX$2:AX$180,0)</f>
        <v>86</v>
      </c>
      <c r="AY145">
        <f>_xlfn.RANK.EQ(Raw!AY180,Raw!AY$2:AY$180,0)</f>
        <v>86</v>
      </c>
      <c r="AZ145">
        <f>AY145-B145</f>
        <v>0</v>
      </c>
    </row>
    <row r="146" spans="1:52" x14ac:dyDescent="0.25">
      <c r="A146" t="s">
        <v>40</v>
      </c>
      <c r="B146">
        <f>_xlfn.RANK.EQ(Raw!B41,Raw!B$2:B$180,0)</f>
        <v>151</v>
      </c>
      <c r="C146">
        <f>_xlfn.RANK.EQ(Raw!C41,Raw!C$2:C$180,0)</f>
        <v>151</v>
      </c>
      <c r="D146">
        <f>_xlfn.RANK.EQ(Raw!D41,Raw!D$2:D$180,0)</f>
        <v>151</v>
      </c>
      <c r="E146">
        <f>_xlfn.RANK.EQ(Raw!E41,Raw!E$2:E$180,0)</f>
        <v>151</v>
      </c>
      <c r="F146">
        <f>_xlfn.RANK.EQ(Raw!F41,Raw!F$2:F$180,0)</f>
        <v>151</v>
      </c>
      <c r="G146">
        <f>_xlfn.RANK.EQ(Raw!G41,Raw!G$2:G$180,0)</f>
        <v>151</v>
      </c>
      <c r="H146">
        <f>_xlfn.RANK.EQ(Raw!H41,Raw!H$2:H$180,0)</f>
        <v>151</v>
      </c>
      <c r="I146">
        <f>_xlfn.RANK.EQ(Raw!I41,Raw!I$2:I$180,0)</f>
        <v>151</v>
      </c>
      <c r="J146" t="e">
        <f>_xlfn.RANK.EQ(Raw!J41,Raw!J$2:J$180,0)</f>
        <v>#N/A</v>
      </c>
      <c r="K146" t="e">
        <f>_xlfn.RANK.EQ(Raw!K41,Raw!K$2:K$180,0)</f>
        <v>#N/A</v>
      </c>
      <c r="L146" t="e">
        <f>_xlfn.RANK.EQ(Raw!L41,Raw!L$2:L$180,0)</f>
        <v>#N/A</v>
      </c>
      <c r="M146" t="e">
        <f>_xlfn.RANK.EQ(Raw!M41,Raw!M$2:M$180,0)</f>
        <v>#N/A</v>
      </c>
      <c r="N146" t="e">
        <f>_xlfn.RANK.EQ(Raw!N41,Raw!N$2:N$180,0)</f>
        <v>#N/A</v>
      </c>
      <c r="O146" t="e">
        <f>_xlfn.RANK.EQ(Raw!O41,Raw!O$2:O$180,0)</f>
        <v>#N/A</v>
      </c>
      <c r="P146">
        <f>_xlfn.RANK.EQ(Raw!P41,Raw!P$2:P$180,0)</f>
        <v>151</v>
      </c>
      <c r="Q146">
        <f>_xlfn.RANK.EQ(Raw!Q41,Raw!Q$2:Q$180,0)</f>
        <v>151</v>
      </c>
      <c r="R146">
        <f>_xlfn.RANK.EQ(Raw!R41,Raw!R$2:R$180,0)</f>
        <v>151</v>
      </c>
      <c r="S146" t="e">
        <f>_xlfn.RANK.EQ(Raw!S41,Raw!S$2:S$180,0)</f>
        <v>#N/A</v>
      </c>
      <c r="T146" t="e">
        <f>_xlfn.RANK.EQ(Raw!T41,Raw!T$2:T$180,0)</f>
        <v>#N/A</v>
      </c>
      <c r="U146" t="e">
        <f>_xlfn.RANK.EQ(Raw!U41,Raw!U$2:U$180,0)</f>
        <v>#N/A</v>
      </c>
      <c r="V146" t="e">
        <f>_xlfn.RANK.EQ(Raw!V41,Raw!V$2:V$180,0)</f>
        <v>#N/A</v>
      </c>
      <c r="W146" t="e">
        <f>_xlfn.RANK.EQ(Raw!W41,Raw!W$2:W$180,0)</f>
        <v>#N/A</v>
      </c>
      <c r="X146">
        <f>_xlfn.RANK.EQ(Raw!X41,Raw!X$2:X$180,0)</f>
        <v>151</v>
      </c>
      <c r="Y146">
        <f>_xlfn.RANK.EQ(Raw!Y41,Raw!Y$2:Y$180,0)</f>
        <v>151</v>
      </c>
      <c r="Z146">
        <f>_xlfn.RANK.EQ(Raw!Z41,Raw!Z$2:Z$180,0)</f>
        <v>151</v>
      </c>
      <c r="AA146">
        <f>_xlfn.RANK.EQ(Raw!AA41,Raw!AA$2:AA$180,0)</f>
        <v>151</v>
      </c>
      <c r="AB146">
        <f>_xlfn.RANK.EQ(Raw!AB41,Raw!AB$2:AB$180,0)</f>
        <v>151</v>
      </c>
      <c r="AC146">
        <f>_xlfn.RANK.EQ(Raw!AC41,Raw!AC$2:AC$180,0)</f>
        <v>151</v>
      </c>
      <c r="AD146">
        <f>_xlfn.RANK.EQ(Raw!AD41,Raw!AD$2:AD$180,0)</f>
        <v>151</v>
      </c>
      <c r="AE146">
        <f>_xlfn.RANK.EQ(Raw!AE41,Raw!AE$2:AE$180,0)</f>
        <v>151</v>
      </c>
      <c r="AF146">
        <f>_xlfn.RANK.EQ(Raw!AF41,Raw!AF$2:AF$180,0)</f>
        <v>88</v>
      </c>
      <c r="AG146">
        <f>_xlfn.RANK.EQ(Raw!AG41,Raw!AG$2:AG$180,0)</f>
        <v>86</v>
      </c>
      <c r="AH146">
        <f>_xlfn.RANK.EQ(Raw!AH41,Raw!AH$2:AH$180,0)</f>
        <v>86</v>
      </c>
      <c r="AI146">
        <f>_xlfn.RANK.EQ(Raw!AI41,Raw!AI$2:AI$180,0)</f>
        <v>87</v>
      </c>
      <c r="AJ146">
        <f>_xlfn.RANK.EQ(Raw!AJ41,Raw!AJ$2:AJ$180,0)</f>
        <v>84</v>
      </c>
      <c r="AK146">
        <f>_xlfn.RANK.EQ(Raw!AK41,Raw!AK$2:AK$180,0)</f>
        <v>81</v>
      </c>
      <c r="AL146">
        <f>_xlfn.RANK.EQ(Raw!AL41,Raw!AL$2:AL$180,0)</f>
        <v>73</v>
      </c>
      <c r="AM146">
        <f>_xlfn.RANK.EQ(Raw!AM41,Raw!AM$2:AM$180,0)</f>
        <v>69</v>
      </c>
      <c r="AN146">
        <f>_xlfn.RANK.EQ(Raw!AN41,Raw!AN$2:AN$180,0)</f>
        <v>62</v>
      </c>
      <c r="AO146">
        <f>_xlfn.RANK.EQ(Raw!AO41,Raw!AO$2:AO$180,0)</f>
        <v>73</v>
      </c>
      <c r="AP146">
        <f>_xlfn.RANK.EQ(Raw!AP41,Raw!AP$2:AP$180,0)</f>
        <v>75</v>
      </c>
      <c r="AQ146">
        <f>_xlfn.RANK.EQ(Raw!AQ41,Raw!AQ$2:AQ$180,0)</f>
        <v>77</v>
      </c>
      <c r="AR146">
        <f>_xlfn.RANK.EQ(Raw!AR41,Raw!AR$2:AR$180,0)</f>
        <v>76</v>
      </c>
      <c r="AS146">
        <f>_xlfn.RANK.EQ(Raw!AS41,Raw!AS$2:AS$180,0)</f>
        <v>81</v>
      </c>
      <c r="AT146">
        <f>_xlfn.RANK.EQ(Raw!AT41,Raw!AT$2:AT$180,0)</f>
        <v>81</v>
      </c>
      <c r="AU146">
        <f>_xlfn.RANK.EQ(Raw!AU41,Raw!AU$2:AU$180,0)</f>
        <v>86</v>
      </c>
      <c r="AV146">
        <f>_xlfn.RANK.EQ(Raw!AV41,Raw!AV$2:AV$180,0)</f>
        <v>94</v>
      </c>
      <c r="AW146">
        <f>_xlfn.RANK.EQ(Raw!AW41,Raw!AW$2:AW$180,0)</f>
        <v>98</v>
      </c>
      <c r="AX146">
        <f>_xlfn.RANK.EQ(Raw!AX41,Raw!AX$2:AX$180,0)</f>
        <v>88</v>
      </c>
      <c r="AY146">
        <f>_xlfn.RANK.EQ(Raw!AY41,Raw!AY$2:AY$180,0)</f>
        <v>88</v>
      </c>
      <c r="AZ146">
        <f>AY146-AF146</f>
        <v>0</v>
      </c>
    </row>
    <row r="147" spans="1:52" x14ac:dyDescent="0.25">
      <c r="A147" t="s">
        <v>54</v>
      </c>
      <c r="B147">
        <f>_xlfn.RANK.EQ(Raw!B55,Raw!B$2:B$180,0)</f>
        <v>151</v>
      </c>
      <c r="C147">
        <f>_xlfn.RANK.EQ(Raw!C55,Raw!C$2:C$180,0)</f>
        <v>151</v>
      </c>
      <c r="D147">
        <f>_xlfn.RANK.EQ(Raw!D55,Raw!D$2:D$180,0)</f>
        <v>151</v>
      </c>
      <c r="E147">
        <f>_xlfn.RANK.EQ(Raw!E55,Raw!E$2:E$180,0)</f>
        <v>151</v>
      </c>
      <c r="F147">
        <f>_xlfn.RANK.EQ(Raw!F55,Raw!F$2:F$180,0)</f>
        <v>151</v>
      </c>
      <c r="G147">
        <f>_xlfn.RANK.EQ(Raw!G55,Raw!G$2:G$180,0)</f>
        <v>151</v>
      </c>
      <c r="H147">
        <f>_xlfn.RANK.EQ(Raw!H55,Raw!H$2:H$180,0)</f>
        <v>151</v>
      </c>
      <c r="I147">
        <f>_xlfn.RANK.EQ(Raw!I55,Raw!I$2:I$180,0)</f>
        <v>151</v>
      </c>
      <c r="J147" t="e">
        <f>_xlfn.RANK.EQ(Raw!J55,Raw!J$2:J$180,0)</f>
        <v>#N/A</v>
      </c>
      <c r="K147" t="e">
        <f>_xlfn.RANK.EQ(Raw!K55,Raw!K$2:K$180,0)</f>
        <v>#N/A</v>
      </c>
      <c r="L147" t="e">
        <f>_xlfn.RANK.EQ(Raw!L55,Raw!L$2:L$180,0)</f>
        <v>#N/A</v>
      </c>
      <c r="M147" t="e">
        <f>_xlfn.RANK.EQ(Raw!M55,Raw!M$2:M$180,0)</f>
        <v>#N/A</v>
      </c>
      <c r="N147" t="e">
        <f>_xlfn.RANK.EQ(Raw!N55,Raw!N$2:N$180,0)</f>
        <v>#N/A</v>
      </c>
      <c r="O147" t="e">
        <f>_xlfn.RANK.EQ(Raw!O55,Raw!O$2:O$180,0)</f>
        <v>#N/A</v>
      </c>
      <c r="P147">
        <f>_xlfn.RANK.EQ(Raw!P55,Raw!P$2:P$180,0)</f>
        <v>151</v>
      </c>
      <c r="Q147">
        <f>_xlfn.RANK.EQ(Raw!Q55,Raw!Q$2:Q$180,0)</f>
        <v>151</v>
      </c>
      <c r="R147">
        <f>_xlfn.RANK.EQ(Raw!R55,Raw!R$2:R$180,0)</f>
        <v>151</v>
      </c>
      <c r="S147" t="e">
        <f>_xlfn.RANK.EQ(Raw!S55,Raw!S$2:S$180,0)</f>
        <v>#N/A</v>
      </c>
      <c r="T147" t="e">
        <f>_xlfn.RANK.EQ(Raw!T55,Raw!T$2:T$180,0)</f>
        <v>#N/A</v>
      </c>
      <c r="U147" t="e">
        <f>_xlfn.RANK.EQ(Raw!U55,Raw!U$2:U$180,0)</f>
        <v>#N/A</v>
      </c>
      <c r="V147" t="e">
        <f>_xlfn.RANK.EQ(Raw!V55,Raw!V$2:V$180,0)</f>
        <v>#N/A</v>
      </c>
      <c r="W147" t="e">
        <f>_xlfn.RANK.EQ(Raw!W55,Raw!W$2:W$180,0)</f>
        <v>#N/A</v>
      </c>
      <c r="X147">
        <f>_xlfn.RANK.EQ(Raw!X55,Raw!X$2:X$180,0)</f>
        <v>151</v>
      </c>
      <c r="Y147">
        <f>_xlfn.RANK.EQ(Raw!Y55,Raw!Y$2:Y$180,0)</f>
        <v>151</v>
      </c>
      <c r="Z147">
        <f>_xlfn.RANK.EQ(Raw!Z55,Raw!Z$2:Z$180,0)</f>
        <v>151</v>
      </c>
      <c r="AA147">
        <f>_xlfn.RANK.EQ(Raw!AA55,Raw!AA$2:AA$180,0)</f>
        <v>151</v>
      </c>
      <c r="AB147">
        <f>_xlfn.RANK.EQ(Raw!AB55,Raw!AB$2:AB$180,0)</f>
        <v>151</v>
      </c>
      <c r="AC147">
        <f>_xlfn.RANK.EQ(Raw!AC55,Raw!AC$2:AC$180,0)</f>
        <v>151</v>
      </c>
      <c r="AD147">
        <f>_xlfn.RANK.EQ(Raw!AD55,Raw!AD$2:AD$180,0)</f>
        <v>151</v>
      </c>
      <c r="AE147">
        <f>_xlfn.RANK.EQ(Raw!AE55,Raw!AE$2:AE$180,0)</f>
        <v>151</v>
      </c>
      <c r="AF147">
        <f>_xlfn.RANK.EQ(Raw!AF55,Raw!AF$2:AF$180,0)</f>
        <v>59</v>
      </c>
      <c r="AG147">
        <f>_xlfn.RANK.EQ(Raw!AG55,Raw!AG$2:AG$180,0)</f>
        <v>43</v>
      </c>
      <c r="AH147">
        <f>_xlfn.RANK.EQ(Raw!AH55,Raw!AH$2:AH$180,0)</f>
        <v>26</v>
      </c>
      <c r="AI147">
        <f>_xlfn.RANK.EQ(Raw!AI55,Raw!AI$2:AI$180,0)</f>
        <v>28</v>
      </c>
      <c r="AJ147">
        <f>_xlfn.RANK.EQ(Raw!AJ55,Raw!AJ$2:AJ$180,0)</f>
        <v>30</v>
      </c>
      <c r="AK147">
        <f>_xlfn.RANK.EQ(Raw!AK55,Raw!AK$2:AK$180,0)</f>
        <v>30</v>
      </c>
      <c r="AL147">
        <f>_xlfn.RANK.EQ(Raw!AL55,Raw!AL$2:AL$180,0)</f>
        <v>30</v>
      </c>
      <c r="AM147">
        <f>_xlfn.RANK.EQ(Raw!AM55,Raw!AM$2:AM$180,0)</f>
        <v>34</v>
      </c>
      <c r="AN147">
        <f>_xlfn.RANK.EQ(Raw!AN55,Raw!AN$2:AN$180,0)</f>
        <v>42</v>
      </c>
      <c r="AO147">
        <f>_xlfn.RANK.EQ(Raw!AO55,Raw!AO$2:AO$180,0)</f>
        <v>55</v>
      </c>
      <c r="AP147">
        <f>_xlfn.RANK.EQ(Raw!AP55,Raw!AP$2:AP$180,0)</f>
        <v>55</v>
      </c>
      <c r="AQ147">
        <f>_xlfn.RANK.EQ(Raw!AQ55,Raw!AQ$2:AQ$180,0)</f>
        <v>73</v>
      </c>
      <c r="AR147">
        <f>_xlfn.RANK.EQ(Raw!AR55,Raw!AR$2:AR$180,0)</f>
        <v>56</v>
      </c>
      <c r="AS147">
        <f>_xlfn.RANK.EQ(Raw!AS55,Raw!AS$2:AS$180,0)</f>
        <v>59</v>
      </c>
      <c r="AT147">
        <f>_xlfn.RANK.EQ(Raw!AT55,Raw!AT$2:AT$180,0)</f>
        <v>61</v>
      </c>
      <c r="AU147">
        <f>_xlfn.RANK.EQ(Raw!AU55,Raw!AU$2:AU$180,0)</f>
        <v>58</v>
      </c>
      <c r="AV147">
        <f>_xlfn.RANK.EQ(Raw!AV55,Raw!AV$2:AV$180,0)</f>
        <v>59</v>
      </c>
      <c r="AW147">
        <f>_xlfn.RANK.EQ(Raw!AW55,Raw!AW$2:AW$180,0)</f>
        <v>61</v>
      </c>
      <c r="AX147">
        <f>_xlfn.RANK.EQ(Raw!AX55,Raw!AX$2:AX$180,0)</f>
        <v>59</v>
      </c>
      <c r="AY147">
        <f>_xlfn.RANK.EQ(Raw!AY55,Raw!AY$2:AY$180,0)</f>
        <v>59</v>
      </c>
      <c r="AZ147">
        <f>AY147-AF147</f>
        <v>0</v>
      </c>
    </row>
    <row r="148" spans="1:52" x14ac:dyDescent="0.25">
      <c r="A148" t="s">
        <v>140</v>
      </c>
      <c r="B148">
        <f>_xlfn.RANK.EQ(Raw!B141,Raw!B$2:B$180,0)</f>
        <v>151</v>
      </c>
      <c r="C148">
        <f>_xlfn.RANK.EQ(Raw!C141,Raw!C$2:C$180,0)</f>
        <v>151</v>
      </c>
      <c r="D148">
        <f>_xlfn.RANK.EQ(Raw!D141,Raw!D$2:D$180,0)</f>
        <v>151</v>
      </c>
      <c r="E148">
        <f>_xlfn.RANK.EQ(Raw!E141,Raw!E$2:E$180,0)</f>
        <v>151</v>
      </c>
      <c r="F148">
        <f>_xlfn.RANK.EQ(Raw!F141,Raw!F$2:F$180,0)</f>
        <v>151</v>
      </c>
      <c r="G148">
        <f>_xlfn.RANK.EQ(Raw!G141,Raw!G$2:G$180,0)</f>
        <v>151</v>
      </c>
      <c r="H148">
        <f>_xlfn.RANK.EQ(Raw!H141,Raw!H$2:H$180,0)</f>
        <v>151</v>
      </c>
      <c r="I148">
        <f>_xlfn.RANK.EQ(Raw!I141,Raw!I$2:I$180,0)</f>
        <v>151</v>
      </c>
      <c r="J148" t="e">
        <f>_xlfn.RANK.EQ(Raw!J141,Raw!J$2:J$180,0)</f>
        <v>#N/A</v>
      </c>
      <c r="K148" t="e">
        <f>_xlfn.RANK.EQ(Raw!K141,Raw!K$2:K$180,0)</f>
        <v>#N/A</v>
      </c>
      <c r="L148" t="e">
        <f>_xlfn.RANK.EQ(Raw!L141,Raw!L$2:L$180,0)</f>
        <v>#N/A</v>
      </c>
      <c r="M148" t="e">
        <f>_xlfn.RANK.EQ(Raw!M141,Raw!M$2:M$180,0)</f>
        <v>#N/A</v>
      </c>
      <c r="N148" t="e">
        <f>_xlfn.RANK.EQ(Raw!N141,Raw!N$2:N$180,0)</f>
        <v>#N/A</v>
      </c>
      <c r="O148" t="e">
        <f>_xlfn.RANK.EQ(Raw!O141,Raw!O$2:O$180,0)</f>
        <v>#N/A</v>
      </c>
      <c r="P148">
        <f>_xlfn.RANK.EQ(Raw!P141,Raw!P$2:P$180,0)</f>
        <v>151</v>
      </c>
      <c r="Q148">
        <f>_xlfn.RANK.EQ(Raw!Q141,Raw!Q$2:Q$180,0)</f>
        <v>151</v>
      </c>
      <c r="R148">
        <f>_xlfn.RANK.EQ(Raw!R141,Raw!R$2:R$180,0)</f>
        <v>151</v>
      </c>
      <c r="S148" t="e">
        <f>_xlfn.RANK.EQ(Raw!S141,Raw!S$2:S$180,0)</f>
        <v>#N/A</v>
      </c>
      <c r="T148" t="e">
        <f>_xlfn.RANK.EQ(Raw!T141,Raw!T$2:T$180,0)</f>
        <v>#N/A</v>
      </c>
      <c r="U148" t="e">
        <f>_xlfn.RANK.EQ(Raw!U141,Raw!U$2:U$180,0)</f>
        <v>#N/A</v>
      </c>
      <c r="V148" t="e">
        <f>_xlfn.RANK.EQ(Raw!V141,Raw!V$2:V$180,0)</f>
        <v>#N/A</v>
      </c>
      <c r="W148" t="e">
        <f>_xlfn.RANK.EQ(Raw!W141,Raw!W$2:W$180,0)</f>
        <v>#N/A</v>
      </c>
      <c r="X148">
        <f>_xlfn.RANK.EQ(Raw!X141,Raw!X$2:X$180,0)</f>
        <v>151</v>
      </c>
      <c r="Y148">
        <f>_xlfn.RANK.EQ(Raw!Y141,Raw!Y$2:Y$180,0)</f>
        <v>151</v>
      </c>
      <c r="Z148">
        <f>_xlfn.RANK.EQ(Raw!Z141,Raw!Z$2:Z$180,0)</f>
        <v>151</v>
      </c>
      <c r="AA148">
        <f>_xlfn.RANK.EQ(Raw!AA141,Raw!AA$2:AA$180,0)</f>
        <v>151</v>
      </c>
      <c r="AB148">
        <f>_xlfn.RANK.EQ(Raw!AB141,Raw!AB$2:AB$180,0)</f>
        <v>151</v>
      </c>
      <c r="AC148">
        <f>_xlfn.RANK.EQ(Raw!AC141,Raw!AC$2:AC$180,0)</f>
        <v>151</v>
      </c>
      <c r="AD148">
        <f>_xlfn.RANK.EQ(Raw!AD141,Raw!AD$2:AD$180,0)</f>
        <v>151</v>
      </c>
      <c r="AE148">
        <f>_xlfn.RANK.EQ(Raw!AE141,Raw!AE$2:AE$180,0)</f>
        <v>151</v>
      </c>
      <c r="AF148">
        <f>_xlfn.RANK.EQ(Raw!AF141,Raw!AF$2:AF$180,0)</f>
        <v>50</v>
      </c>
      <c r="AG148">
        <f>_xlfn.RANK.EQ(Raw!AG141,Raw!AG$2:AG$180,0)</f>
        <v>59</v>
      </c>
      <c r="AH148">
        <f>_xlfn.RANK.EQ(Raw!AH141,Raw!AH$2:AH$180,0)</f>
        <v>67</v>
      </c>
      <c r="AI148">
        <f>_xlfn.RANK.EQ(Raw!AI141,Raw!AI$2:AI$180,0)</f>
        <v>58</v>
      </c>
      <c r="AJ148">
        <f>_xlfn.RANK.EQ(Raw!AJ141,Raw!AJ$2:AJ$180,0)</f>
        <v>57</v>
      </c>
      <c r="AK148">
        <f>_xlfn.RANK.EQ(Raw!AK141,Raw!AK$2:AK$180,0)</f>
        <v>64</v>
      </c>
      <c r="AL148">
        <f>_xlfn.RANK.EQ(Raw!AL141,Raw!AL$2:AL$180,0)</f>
        <v>67</v>
      </c>
      <c r="AM148">
        <f>_xlfn.RANK.EQ(Raw!AM141,Raw!AM$2:AM$180,0)</f>
        <v>43</v>
      </c>
      <c r="AN148">
        <f>_xlfn.RANK.EQ(Raw!AN141,Raw!AN$2:AN$180,0)</f>
        <v>43</v>
      </c>
      <c r="AO148">
        <f>_xlfn.RANK.EQ(Raw!AO141,Raw!AO$2:AO$180,0)</f>
        <v>49</v>
      </c>
      <c r="AP148">
        <f>_xlfn.RANK.EQ(Raw!AP141,Raw!AP$2:AP$180,0)</f>
        <v>56</v>
      </c>
      <c r="AQ148">
        <f>_xlfn.RANK.EQ(Raw!AQ141,Raw!AQ$2:AQ$180,0)</f>
        <v>55</v>
      </c>
      <c r="AR148">
        <f>_xlfn.RANK.EQ(Raw!AR141,Raw!AR$2:AR$180,0)</f>
        <v>61</v>
      </c>
      <c r="AS148">
        <f>_xlfn.RANK.EQ(Raw!AS141,Raw!AS$2:AS$180,0)</f>
        <v>57</v>
      </c>
      <c r="AT148">
        <f>_xlfn.RANK.EQ(Raw!AT141,Raw!AT$2:AT$180,0)</f>
        <v>50</v>
      </c>
      <c r="AU148">
        <f>_xlfn.RANK.EQ(Raw!AU141,Raw!AU$2:AU$180,0)</f>
        <v>59</v>
      </c>
      <c r="AV148">
        <f>_xlfn.RANK.EQ(Raw!AV141,Raw!AV$2:AV$180,0)</f>
        <v>60</v>
      </c>
      <c r="AW148">
        <f>_xlfn.RANK.EQ(Raw!AW141,Raw!AW$2:AW$180,0)</f>
        <v>56</v>
      </c>
      <c r="AX148">
        <f>_xlfn.RANK.EQ(Raw!AX141,Raw!AX$2:AX$180,0)</f>
        <v>58</v>
      </c>
      <c r="AY148">
        <f>_xlfn.RANK.EQ(Raw!AY141,Raw!AY$2:AY$180,0)</f>
        <v>49</v>
      </c>
      <c r="AZ148">
        <f>AY148-AF148</f>
        <v>-1</v>
      </c>
    </row>
    <row r="149" spans="1:52" x14ac:dyDescent="0.25">
      <c r="A149" t="s">
        <v>131</v>
      </c>
      <c r="B149">
        <f>_xlfn.RANK.EQ(Raw!B132,Raw!B$2:B$180,0)</f>
        <v>151</v>
      </c>
      <c r="C149">
        <f>_xlfn.RANK.EQ(Raw!C132,Raw!C$2:C$180,0)</f>
        <v>151</v>
      </c>
      <c r="D149">
        <f>_xlfn.RANK.EQ(Raw!D132,Raw!D$2:D$180,0)</f>
        <v>151</v>
      </c>
      <c r="E149">
        <f>_xlfn.RANK.EQ(Raw!E132,Raw!E$2:E$180,0)</f>
        <v>151</v>
      </c>
      <c r="F149">
        <f>_xlfn.RANK.EQ(Raw!F132,Raw!F$2:F$180,0)</f>
        <v>151</v>
      </c>
      <c r="G149">
        <f>_xlfn.RANK.EQ(Raw!G132,Raw!G$2:G$180,0)</f>
        <v>151</v>
      </c>
      <c r="H149">
        <f>_xlfn.RANK.EQ(Raw!H132,Raw!H$2:H$180,0)</f>
        <v>151</v>
      </c>
      <c r="I149">
        <f>_xlfn.RANK.EQ(Raw!I132,Raw!I$2:I$180,0)</f>
        <v>151</v>
      </c>
      <c r="J149" t="e">
        <f>_xlfn.RANK.EQ(Raw!J132,Raw!J$2:J$180,0)</f>
        <v>#N/A</v>
      </c>
      <c r="K149" t="e">
        <f>_xlfn.RANK.EQ(Raw!K132,Raw!K$2:K$180,0)</f>
        <v>#N/A</v>
      </c>
      <c r="L149" t="e">
        <f>_xlfn.RANK.EQ(Raw!L132,Raw!L$2:L$180,0)</f>
        <v>#N/A</v>
      </c>
      <c r="M149" t="e">
        <f>_xlfn.RANK.EQ(Raw!M132,Raw!M$2:M$180,0)</f>
        <v>#N/A</v>
      </c>
      <c r="N149" t="e">
        <f>_xlfn.RANK.EQ(Raw!N132,Raw!N$2:N$180,0)</f>
        <v>#N/A</v>
      </c>
      <c r="O149" t="e">
        <f>_xlfn.RANK.EQ(Raw!O132,Raw!O$2:O$180,0)</f>
        <v>#N/A</v>
      </c>
      <c r="P149">
        <f>_xlfn.RANK.EQ(Raw!P132,Raw!P$2:P$180,0)</f>
        <v>151</v>
      </c>
      <c r="Q149">
        <f>_xlfn.RANK.EQ(Raw!Q132,Raw!Q$2:Q$180,0)</f>
        <v>151</v>
      </c>
      <c r="R149">
        <f>_xlfn.RANK.EQ(Raw!R132,Raw!R$2:R$180,0)</f>
        <v>151</v>
      </c>
      <c r="S149" t="e">
        <f>_xlfn.RANK.EQ(Raw!S132,Raw!S$2:S$180,0)</f>
        <v>#N/A</v>
      </c>
      <c r="T149" t="e">
        <f>_xlfn.RANK.EQ(Raw!T132,Raw!T$2:T$180,0)</f>
        <v>#N/A</v>
      </c>
      <c r="U149" t="e">
        <f>_xlfn.RANK.EQ(Raw!U132,Raw!U$2:U$180,0)</f>
        <v>#N/A</v>
      </c>
      <c r="V149" t="e">
        <f>_xlfn.RANK.EQ(Raw!V132,Raw!V$2:V$180,0)</f>
        <v>#N/A</v>
      </c>
      <c r="W149" t="e">
        <f>_xlfn.RANK.EQ(Raw!W132,Raw!W$2:W$180,0)</f>
        <v>#N/A</v>
      </c>
      <c r="X149">
        <f>_xlfn.RANK.EQ(Raw!X132,Raw!X$2:X$180,0)</f>
        <v>151</v>
      </c>
      <c r="Y149">
        <f>_xlfn.RANK.EQ(Raw!Y132,Raw!Y$2:Y$180,0)</f>
        <v>151</v>
      </c>
      <c r="Z149">
        <f>_xlfn.RANK.EQ(Raw!Z132,Raw!Z$2:Z$180,0)</f>
        <v>151</v>
      </c>
      <c r="AA149">
        <f>_xlfn.RANK.EQ(Raw!AA132,Raw!AA$2:AA$180,0)</f>
        <v>151</v>
      </c>
      <c r="AB149">
        <f>_xlfn.RANK.EQ(Raw!AB132,Raw!AB$2:AB$180,0)</f>
        <v>151</v>
      </c>
      <c r="AC149">
        <f>_xlfn.RANK.EQ(Raw!AC132,Raw!AC$2:AC$180,0)</f>
        <v>151</v>
      </c>
      <c r="AD149">
        <f>_xlfn.RANK.EQ(Raw!AD132,Raw!AD$2:AD$180,0)</f>
        <v>151</v>
      </c>
      <c r="AE149">
        <f>_xlfn.RANK.EQ(Raw!AE132,Raw!AE$2:AE$180,0)</f>
        <v>151</v>
      </c>
      <c r="AF149">
        <f>_xlfn.RANK.EQ(Raw!AF132,Raw!AF$2:AF$180,0)</f>
        <v>23</v>
      </c>
      <c r="AG149">
        <f>_xlfn.RANK.EQ(Raw!AG132,Raw!AG$2:AG$180,0)</f>
        <v>23</v>
      </c>
      <c r="AH149">
        <f>_xlfn.RANK.EQ(Raw!AH132,Raw!AH$2:AH$180,0)</f>
        <v>21</v>
      </c>
      <c r="AI149">
        <f>_xlfn.RANK.EQ(Raw!AI132,Raw!AI$2:AI$180,0)</f>
        <v>21</v>
      </c>
      <c r="AJ149">
        <f>_xlfn.RANK.EQ(Raw!AJ132,Raw!AJ$2:AJ$180,0)</f>
        <v>24</v>
      </c>
      <c r="AK149">
        <f>_xlfn.RANK.EQ(Raw!AK132,Raw!AK$2:AK$180,0)</f>
        <v>23</v>
      </c>
      <c r="AL149">
        <f>_xlfn.RANK.EQ(Raw!AL132,Raw!AL$2:AL$180,0)</f>
        <v>23</v>
      </c>
      <c r="AM149">
        <f>_xlfn.RANK.EQ(Raw!AM132,Raw!AM$2:AM$180,0)</f>
        <v>26</v>
      </c>
      <c r="AN149">
        <f>_xlfn.RANK.EQ(Raw!AN132,Raw!AN$2:AN$180,0)</f>
        <v>24</v>
      </c>
      <c r="AO149">
        <f>_xlfn.RANK.EQ(Raw!AO132,Raw!AO$2:AO$180,0)</f>
        <v>23</v>
      </c>
      <c r="AP149">
        <f>_xlfn.RANK.EQ(Raw!AP132,Raw!AP$2:AP$180,0)</f>
        <v>23</v>
      </c>
      <c r="AQ149">
        <f>_xlfn.RANK.EQ(Raw!AQ132,Raw!AQ$2:AQ$180,0)</f>
        <v>23</v>
      </c>
      <c r="AR149">
        <f>_xlfn.RANK.EQ(Raw!AR132,Raw!AR$2:AR$180,0)</f>
        <v>23</v>
      </c>
      <c r="AS149">
        <f>_xlfn.RANK.EQ(Raw!AS132,Raw!AS$2:AS$180,0)</f>
        <v>20</v>
      </c>
      <c r="AT149">
        <f>_xlfn.RANK.EQ(Raw!AT132,Raw!AT$2:AT$180,0)</f>
        <v>20</v>
      </c>
      <c r="AU149">
        <f>_xlfn.RANK.EQ(Raw!AU132,Raw!AU$2:AU$180,0)</f>
        <v>21</v>
      </c>
      <c r="AV149">
        <f>_xlfn.RANK.EQ(Raw!AV132,Raw!AV$2:AV$180,0)</f>
        <v>21</v>
      </c>
      <c r="AW149">
        <f>_xlfn.RANK.EQ(Raw!AW132,Raw!AW$2:AW$180,0)</f>
        <v>21</v>
      </c>
      <c r="AX149">
        <f>_xlfn.RANK.EQ(Raw!AX132,Raw!AX$2:AX$180,0)</f>
        <v>21</v>
      </c>
      <c r="AY149">
        <f>_xlfn.RANK.EQ(Raw!AY132,Raw!AY$2:AY$180,0)</f>
        <v>22</v>
      </c>
      <c r="AZ149">
        <f>AY149-AF149</f>
        <v>-1</v>
      </c>
    </row>
    <row r="150" spans="1:52" x14ac:dyDescent="0.25">
      <c r="A150" t="s">
        <v>170</v>
      </c>
      <c r="B150">
        <f>_xlfn.RANK.EQ(Raw!B171,Raw!B$2:B$180,0)</f>
        <v>151</v>
      </c>
      <c r="C150">
        <f>_xlfn.RANK.EQ(Raw!C171,Raw!C$2:C$180,0)</f>
        <v>151</v>
      </c>
      <c r="D150">
        <f>_xlfn.RANK.EQ(Raw!D171,Raw!D$2:D$180,0)</f>
        <v>151</v>
      </c>
      <c r="E150">
        <f>_xlfn.RANK.EQ(Raw!E171,Raw!E$2:E$180,0)</f>
        <v>151</v>
      </c>
      <c r="F150">
        <f>_xlfn.RANK.EQ(Raw!F171,Raw!F$2:F$180,0)</f>
        <v>151</v>
      </c>
      <c r="G150">
        <f>_xlfn.RANK.EQ(Raw!G171,Raw!G$2:G$180,0)</f>
        <v>151</v>
      </c>
      <c r="H150">
        <f>_xlfn.RANK.EQ(Raw!H171,Raw!H$2:H$180,0)</f>
        <v>151</v>
      </c>
      <c r="I150">
        <f>_xlfn.RANK.EQ(Raw!I171,Raw!I$2:I$180,0)</f>
        <v>151</v>
      </c>
      <c r="J150" t="e">
        <f>_xlfn.RANK.EQ(Raw!J171,Raw!J$2:J$180,0)</f>
        <v>#N/A</v>
      </c>
      <c r="K150" t="e">
        <f>_xlfn.RANK.EQ(Raw!K171,Raw!K$2:K$180,0)</f>
        <v>#N/A</v>
      </c>
      <c r="L150" t="e">
        <f>_xlfn.RANK.EQ(Raw!L171,Raw!L$2:L$180,0)</f>
        <v>#N/A</v>
      </c>
      <c r="M150" t="e">
        <f>_xlfn.RANK.EQ(Raw!M171,Raw!M$2:M$180,0)</f>
        <v>#N/A</v>
      </c>
      <c r="N150" t="e">
        <f>_xlfn.RANK.EQ(Raw!N171,Raw!N$2:N$180,0)</f>
        <v>#N/A</v>
      </c>
      <c r="O150" t="e">
        <f>_xlfn.RANK.EQ(Raw!O171,Raw!O$2:O$180,0)</f>
        <v>#N/A</v>
      </c>
      <c r="P150">
        <f>_xlfn.RANK.EQ(Raw!P171,Raw!P$2:P$180,0)</f>
        <v>151</v>
      </c>
      <c r="Q150">
        <f>_xlfn.RANK.EQ(Raw!Q171,Raw!Q$2:Q$180,0)</f>
        <v>151</v>
      </c>
      <c r="R150">
        <f>_xlfn.RANK.EQ(Raw!R171,Raw!R$2:R$180,0)</f>
        <v>151</v>
      </c>
      <c r="S150" t="e">
        <f>_xlfn.RANK.EQ(Raw!S171,Raw!S$2:S$180,0)</f>
        <v>#N/A</v>
      </c>
      <c r="T150" t="e">
        <f>_xlfn.RANK.EQ(Raw!T171,Raw!T$2:T$180,0)</f>
        <v>#N/A</v>
      </c>
      <c r="U150" t="e">
        <f>_xlfn.RANK.EQ(Raw!U171,Raw!U$2:U$180,0)</f>
        <v>#N/A</v>
      </c>
      <c r="V150" t="e">
        <f>_xlfn.RANK.EQ(Raw!V171,Raw!V$2:V$180,0)</f>
        <v>#N/A</v>
      </c>
      <c r="W150" t="e">
        <f>_xlfn.RANK.EQ(Raw!W171,Raw!W$2:W$180,0)</f>
        <v>#N/A</v>
      </c>
      <c r="X150">
        <f>_xlfn.RANK.EQ(Raw!X171,Raw!X$2:X$180,0)</f>
        <v>151</v>
      </c>
      <c r="Y150">
        <f>_xlfn.RANK.EQ(Raw!Y171,Raw!Y$2:Y$180,0)</f>
        <v>151</v>
      </c>
      <c r="Z150">
        <f>_xlfn.RANK.EQ(Raw!Z171,Raw!Z$2:Z$180,0)</f>
        <v>151</v>
      </c>
      <c r="AA150">
        <f>_xlfn.RANK.EQ(Raw!AA171,Raw!AA$2:AA$180,0)</f>
        <v>151</v>
      </c>
      <c r="AB150">
        <f>_xlfn.RANK.EQ(Raw!AB171,Raw!AB$2:AB$180,0)</f>
        <v>151</v>
      </c>
      <c r="AC150">
        <f>_xlfn.RANK.EQ(Raw!AC171,Raw!AC$2:AC$180,0)</f>
        <v>151</v>
      </c>
      <c r="AD150">
        <f>_xlfn.RANK.EQ(Raw!AD171,Raw!AD$2:AD$180,0)</f>
        <v>151</v>
      </c>
      <c r="AE150">
        <f>_xlfn.RANK.EQ(Raw!AE171,Raw!AE$2:AE$180,0)</f>
        <v>151</v>
      </c>
      <c r="AF150">
        <f>_xlfn.RANK.EQ(Raw!AF171,Raw!AF$2:AF$180,0)</f>
        <v>171</v>
      </c>
      <c r="AG150">
        <f>_xlfn.RANK.EQ(Raw!AG171,Raw!AG$2:AG$180,0)</f>
        <v>133</v>
      </c>
      <c r="AH150">
        <f>_xlfn.RANK.EQ(Raw!AH171,Raw!AH$2:AH$180,0)</f>
        <v>127</v>
      </c>
      <c r="AI150">
        <f>_xlfn.RANK.EQ(Raw!AI171,Raw!AI$2:AI$180,0)</f>
        <v>129</v>
      </c>
      <c r="AJ150">
        <f>_xlfn.RANK.EQ(Raw!AJ171,Raw!AJ$2:AJ$180,0)</f>
        <v>128</v>
      </c>
      <c r="AK150">
        <f>_xlfn.RANK.EQ(Raw!AK171,Raw!AK$2:AK$180,0)</f>
        <v>133</v>
      </c>
      <c r="AL150">
        <f>_xlfn.RANK.EQ(Raw!AL171,Raw!AL$2:AL$180,0)</f>
        <v>132</v>
      </c>
      <c r="AM150">
        <f>_xlfn.RANK.EQ(Raw!AM171,Raw!AM$2:AM$180,0)</f>
        <v>131</v>
      </c>
      <c r="AN150">
        <f>_xlfn.RANK.EQ(Raw!AN171,Raw!AN$2:AN$180,0)</f>
        <v>125</v>
      </c>
      <c r="AO150">
        <f>_xlfn.RANK.EQ(Raw!AO171,Raw!AO$2:AO$180,0)</f>
        <v>121</v>
      </c>
      <c r="AP150">
        <f>_xlfn.RANK.EQ(Raw!AP171,Raw!AP$2:AP$180,0)</f>
        <v>122</v>
      </c>
      <c r="AQ150">
        <f>_xlfn.RANK.EQ(Raw!AQ171,Raw!AQ$2:AQ$180,0)</f>
        <v>119</v>
      </c>
      <c r="AR150">
        <f>_xlfn.RANK.EQ(Raw!AR171,Raw!AR$2:AR$180,0)</f>
        <v>122</v>
      </c>
      <c r="AS150">
        <f>_xlfn.RANK.EQ(Raw!AS171,Raw!AS$2:AS$180,0)</f>
        <v>119</v>
      </c>
      <c r="AT150">
        <f>_xlfn.RANK.EQ(Raw!AT171,Raw!AT$2:AT$180,0)</f>
        <v>125</v>
      </c>
      <c r="AU150">
        <f>_xlfn.RANK.EQ(Raw!AU171,Raw!AU$2:AU$180,0)</f>
        <v>126</v>
      </c>
      <c r="AV150">
        <f>_xlfn.RANK.EQ(Raw!AV171,Raw!AV$2:AV$180,0)</f>
        <v>125</v>
      </c>
      <c r="AW150">
        <f>_xlfn.RANK.EQ(Raw!AW171,Raw!AW$2:AW$180,0)</f>
        <v>120</v>
      </c>
      <c r="AX150">
        <f>_xlfn.RANK.EQ(Raw!AX171,Raw!AX$2:AX$180,0)</f>
        <v>130</v>
      </c>
      <c r="AY150">
        <f>_xlfn.RANK.EQ(Raw!AY171,Raw!AY$2:AY$180,0)</f>
        <v>131</v>
      </c>
      <c r="AZ150">
        <f>AY150-AG150</f>
        <v>-2</v>
      </c>
    </row>
    <row r="151" spans="1:52" x14ac:dyDescent="0.25">
      <c r="A151" t="s">
        <v>29</v>
      </c>
      <c r="B151">
        <f>_xlfn.RANK.EQ(Raw!B30,Raw!B$2:B$180,0)</f>
        <v>87</v>
      </c>
      <c r="C151">
        <f>_xlfn.RANK.EQ(Raw!C30,Raw!C$2:C$180,0)</f>
        <v>83</v>
      </c>
      <c r="D151">
        <f>_xlfn.RANK.EQ(Raw!D30,Raw!D$2:D$180,0)</f>
        <v>84</v>
      </c>
      <c r="E151">
        <f>_xlfn.RANK.EQ(Raw!E30,Raw!E$2:E$180,0)</f>
        <v>79</v>
      </c>
      <c r="F151">
        <f>_xlfn.RANK.EQ(Raw!F30,Raw!F$2:F$180,0)</f>
        <v>79</v>
      </c>
      <c r="G151">
        <f>_xlfn.RANK.EQ(Raw!G30,Raw!G$2:G$180,0)</f>
        <v>79</v>
      </c>
      <c r="H151">
        <f>_xlfn.RANK.EQ(Raw!H30,Raw!H$2:H$180,0)</f>
        <v>80</v>
      </c>
      <c r="I151">
        <f>_xlfn.RANK.EQ(Raw!I30,Raw!I$2:I$180,0)</f>
        <v>84</v>
      </c>
      <c r="J151">
        <f>_xlfn.RANK.EQ(Raw!J30,Raw!J$2:J$180,0)</f>
        <v>82</v>
      </c>
      <c r="K151">
        <f>_xlfn.RANK.EQ(Raw!K30,Raw!K$2:K$180,0)</f>
        <v>79</v>
      </c>
      <c r="L151">
        <f>_xlfn.RANK.EQ(Raw!L30,Raw!L$2:L$180,0)</f>
        <v>77</v>
      </c>
      <c r="M151">
        <f>_xlfn.RANK.EQ(Raw!M30,Raw!M$2:M$180,0)</f>
        <v>78</v>
      </c>
      <c r="N151">
        <f>_xlfn.RANK.EQ(Raw!N30,Raw!N$2:N$180,0)</f>
        <v>72</v>
      </c>
      <c r="O151">
        <f>_xlfn.RANK.EQ(Raw!O30,Raw!O$2:O$180,0)</f>
        <v>74</v>
      </c>
      <c r="P151">
        <f>_xlfn.RANK.EQ(Raw!P30,Raw!P$2:P$180,0)</f>
        <v>70</v>
      </c>
      <c r="Q151">
        <f>_xlfn.RANK.EQ(Raw!Q30,Raw!Q$2:Q$180,0)</f>
        <v>72</v>
      </c>
      <c r="R151">
        <f>_xlfn.RANK.EQ(Raw!R30,Raw!R$2:R$180,0)</f>
        <v>64</v>
      </c>
      <c r="S151">
        <f>_xlfn.RANK.EQ(Raw!S30,Raw!S$2:S$180,0)</f>
        <v>61</v>
      </c>
      <c r="T151">
        <f>_xlfn.RANK.EQ(Raw!T30,Raw!T$2:T$180,0)</f>
        <v>55</v>
      </c>
      <c r="U151">
        <f>_xlfn.RANK.EQ(Raw!U30,Raw!U$2:U$180,0)</f>
        <v>49</v>
      </c>
      <c r="V151">
        <f>_xlfn.RANK.EQ(Raw!V30,Raw!V$2:V$180,0)</f>
        <v>44</v>
      </c>
      <c r="W151">
        <f>_xlfn.RANK.EQ(Raw!W30,Raw!W$2:W$180,0)</f>
        <v>40</v>
      </c>
      <c r="X151">
        <f>_xlfn.RANK.EQ(Raw!X30,Raw!X$2:X$180,0)</f>
        <v>39</v>
      </c>
      <c r="Y151">
        <f>_xlfn.RANK.EQ(Raw!Y30,Raw!Y$2:Y$180,0)</f>
        <v>36</v>
      </c>
      <c r="Z151">
        <f>_xlfn.RANK.EQ(Raw!Z30,Raw!Z$2:Z$180,0)</f>
        <v>38</v>
      </c>
      <c r="AA151">
        <f>_xlfn.RANK.EQ(Raw!AA30,Raw!AA$2:AA$180,0)</f>
        <v>37</v>
      </c>
      <c r="AB151">
        <f>_xlfn.RANK.EQ(Raw!AB30,Raw!AB$2:AB$180,0)</f>
        <v>37</v>
      </c>
      <c r="AC151">
        <f>_xlfn.RANK.EQ(Raw!AC30,Raw!AC$2:AC$180,0)</f>
        <v>37</v>
      </c>
      <c r="AD151">
        <f>_xlfn.RANK.EQ(Raw!AD30,Raw!AD$2:AD$180,0)</f>
        <v>36</v>
      </c>
      <c r="AE151">
        <f>_xlfn.RANK.EQ(Raw!AE30,Raw!AE$2:AE$180,0)</f>
        <v>33</v>
      </c>
      <c r="AF151">
        <f>_xlfn.RANK.EQ(Raw!AF30,Raw!AF$2:AF$180,0)</f>
        <v>48</v>
      </c>
      <c r="AG151">
        <f>_xlfn.RANK.EQ(Raw!AG30,Raw!AG$2:AG$180,0)</f>
        <v>47</v>
      </c>
      <c r="AH151">
        <f>_xlfn.RANK.EQ(Raw!AH30,Raw!AH$2:AH$180,0)</f>
        <v>50</v>
      </c>
      <c r="AI151">
        <f>_xlfn.RANK.EQ(Raw!AI30,Raw!AI$2:AI$180,0)</f>
        <v>47</v>
      </c>
      <c r="AJ151">
        <f>_xlfn.RANK.EQ(Raw!AJ30,Raw!AJ$2:AJ$180,0)</f>
        <v>50</v>
      </c>
      <c r="AK151">
        <f>_xlfn.RANK.EQ(Raw!AK30,Raw!AK$2:AK$180,0)</f>
        <v>53</v>
      </c>
      <c r="AL151">
        <f>_xlfn.RANK.EQ(Raw!AL30,Raw!AL$2:AL$180,0)</f>
        <v>54</v>
      </c>
      <c r="AM151">
        <f>_xlfn.RANK.EQ(Raw!AM30,Raw!AM$2:AM$180,0)</f>
        <v>56</v>
      </c>
      <c r="AN151">
        <f>_xlfn.RANK.EQ(Raw!AN30,Raw!AN$2:AN$180,0)</f>
        <v>61</v>
      </c>
      <c r="AO151">
        <f>_xlfn.RANK.EQ(Raw!AO30,Raw!AO$2:AO$180,0)</f>
        <v>62</v>
      </c>
      <c r="AP151">
        <f>_xlfn.RANK.EQ(Raw!AP30,Raw!AP$2:AP$180,0)</f>
        <v>66</v>
      </c>
      <c r="AQ151">
        <f>_xlfn.RANK.EQ(Raw!AQ30,Raw!AQ$2:AQ$180,0)</f>
        <v>67</v>
      </c>
      <c r="AR151">
        <f>_xlfn.RANK.EQ(Raw!AR30,Raw!AR$2:AR$180,0)</f>
        <v>68</v>
      </c>
      <c r="AS151">
        <f>_xlfn.RANK.EQ(Raw!AS30,Raw!AS$2:AS$180,0)</f>
        <v>71</v>
      </c>
      <c r="AT151">
        <f>_xlfn.RANK.EQ(Raw!AT30,Raw!AT$2:AT$180,0)</f>
        <v>76</v>
      </c>
      <c r="AU151">
        <f>_xlfn.RANK.EQ(Raw!AU30,Raw!AU$2:AU$180,0)</f>
        <v>78</v>
      </c>
      <c r="AV151">
        <f>_xlfn.RANK.EQ(Raw!AV30,Raw!AV$2:AV$180,0)</f>
        <v>82</v>
      </c>
      <c r="AW151">
        <f>_xlfn.RANK.EQ(Raw!AW30,Raw!AW$2:AW$180,0)</f>
        <v>81</v>
      </c>
      <c r="AX151">
        <f>_xlfn.RANK.EQ(Raw!AX30,Raw!AX$2:AX$180,0)</f>
        <v>85</v>
      </c>
      <c r="AY151">
        <f>_xlfn.RANK.EQ(Raw!AY30,Raw!AY$2:AY$180,0)</f>
        <v>84</v>
      </c>
      <c r="AZ151">
        <f>AY151-B151</f>
        <v>-3</v>
      </c>
    </row>
    <row r="152" spans="1:52" x14ac:dyDescent="0.25">
      <c r="A152" t="s">
        <v>52</v>
      </c>
      <c r="B152">
        <f>_xlfn.RANK.EQ(Raw!B53,Raw!B$2:B$180,0)</f>
        <v>122</v>
      </c>
      <c r="C152">
        <f>_xlfn.RANK.EQ(Raw!C53,Raw!C$2:C$180,0)</f>
        <v>126</v>
      </c>
      <c r="D152">
        <f>_xlfn.RANK.EQ(Raw!D53,Raw!D$2:D$180,0)</f>
        <v>126</v>
      </c>
      <c r="E152">
        <f>_xlfn.RANK.EQ(Raw!E53,Raw!E$2:E$180,0)</f>
        <v>127</v>
      </c>
      <c r="F152">
        <f>_xlfn.RANK.EQ(Raw!F53,Raw!F$2:F$180,0)</f>
        <v>129</v>
      </c>
      <c r="G152">
        <f>_xlfn.RANK.EQ(Raw!G53,Raw!G$2:G$180,0)</f>
        <v>124</v>
      </c>
      <c r="H152">
        <f>_xlfn.RANK.EQ(Raw!H53,Raw!H$2:H$180,0)</f>
        <v>124</v>
      </c>
      <c r="I152">
        <f>_xlfn.RANK.EQ(Raw!I53,Raw!I$2:I$180,0)</f>
        <v>127</v>
      </c>
      <c r="J152">
        <f>_xlfn.RANK.EQ(Raw!J53,Raw!J$2:J$180,0)</f>
        <v>127</v>
      </c>
      <c r="K152">
        <f>_xlfn.RANK.EQ(Raw!K53,Raw!K$2:K$180,0)</f>
        <v>127</v>
      </c>
      <c r="L152">
        <f>_xlfn.RANK.EQ(Raw!L53,Raw!L$2:L$180,0)</f>
        <v>133</v>
      </c>
      <c r="M152">
        <f>_xlfn.RANK.EQ(Raw!M53,Raw!M$2:M$180,0)</f>
        <v>126</v>
      </c>
      <c r="N152">
        <f>_xlfn.RANK.EQ(Raw!N53,Raw!N$2:N$180,0)</f>
        <v>126</v>
      </c>
      <c r="O152">
        <f>_xlfn.RANK.EQ(Raw!O53,Raw!O$2:O$180,0)</f>
        <v>137</v>
      </c>
      <c r="P152">
        <f>_xlfn.RANK.EQ(Raw!P53,Raw!P$2:P$180,0)</f>
        <v>125</v>
      </c>
      <c r="Q152">
        <f>_xlfn.RANK.EQ(Raw!Q53,Raw!Q$2:Q$180,0)</f>
        <v>131</v>
      </c>
      <c r="R152">
        <f>_xlfn.RANK.EQ(Raw!R53,Raw!R$2:R$180,0)</f>
        <v>119</v>
      </c>
      <c r="S152">
        <f>_xlfn.RANK.EQ(Raw!S53,Raw!S$2:S$180,0)</f>
        <v>118</v>
      </c>
      <c r="T152">
        <f>_xlfn.RANK.EQ(Raw!T53,Raw!T$2:T$180,0)</f>
        <v>119</v>
      </c>
      <c r="U152">
        <f>_xlfn.RANK.EQ(Raw!U53,Raw!U$2:U$180,0)</f>
        <v>120</v>
      </c>
      <c r="V152">
        <f>_xlfn.RANK.EQ(Raw!V53,Raw!V$2:V$180,0)</f>
        <v>132</v>
      </c>
      <c r="W152">
        <f>_xlfn.RANK.EQ(Raw!W53,Raw!W$2:W$180,0)</f>
        <v>127</v>
      </c>
      <c r="X152">
        <f>_xlfn.RANK.EQ(Raw!X53,Raw!X$2:X$180,0)</f>
        <v>123</v>
      </c>
      <c r="Y152">
        <f>_xlfn.RANK.EQ(Raw!Y53,Raw!Y$2:Y$180,0)</f>
        <v>124</v>
      </c>
      <c r="Z152">
        <f>_xlfn.RANK.EQ(Raw!Z53,Raw!Z$2:Z$180,0)</f>
        <v>125</v>
      </c>
      <c r="AA152">
        <f>_xlfn.RANK.EQ(Raw!AA53,Raw!AA$2:AA$180,0)</f>
        <v>125</v>
      </c>
      <c r="AB152">
        <f>_xlfn.RANK.EQ(Raw!AB53,Raw!AB$2:AB$180,0)</f>
        <v>124</v>
      </c>
      <c r="AC152">
        <f>_xlfn.RANK.EQ(Raw!AC53,Raw!AC$2:AC$180,0)</f>
        <v>126</v>
      </c>
      <c r="AD152">
        <f>_xlfn.RANK.EQ(Raw!AD53,Raw!AD$2:AD$180,0)</f>
        <v>118</v>
      </c>
      <c r="AE152">
        <f>_xlfn.RANK.EQ(Raw!AE53,Raw!AE$2:AE$180,0)</f>
        <v>106</v>
      </c>
      <c r="AF152">
        <f>_xlfn.RANK.EQ(Raw!AF53,Raw!AF$2:AF$180,0)</f>
        <v>129</v>
      </c>
      <c r="AG152">
        <f>_xlfn.RANK.EQ(Raw!AG53,Raw!AG$2:AG$180,0)</f>
        <v>128</v>
      </c>
      <c r="AH152">
        <f>_xlfn.RANK.EQ(Raw!AH53,Raw!AH$2:AH$180,0)</f>
        <v>134</v>
      </c>
      <c r="AI152">
        <f>_xlfn.RANK.EQ(Raw!AI53,Raw!AI$2:AI$180,0)</f>
        <v>136</v>
      </c>
      <c r="AJ152">
        <f>_xlfn.RANK.EQ(Raw!AJ53,Raw!AJ$2:AJ$180,0)</f>
        <v>135</v>
      </c>
      <c r="AK152">
        <f>_xlfn.RANK.EQ(Raw!AK53,Raw!AK$2:AK$180,0)</f>
        <v>132</v>
      </c>
      <c r="AL152">
        <f>_xlfn.RANK.EQ(Raw!AL53,Raw!AL$2:AL$180,0)</f>
        <v>135</v>
      </c>
      <c r="AM152">
        <f>_xlfn.RANK.EQ(Raw!AM53,Raw!AM$2:AM$180,0)</f>
        <v>134</v>
      </c>
      <c r="AN152">
        <f>_xlfn.RANK.EQ(Raw!AN53,Raw!AN$2:AN$180,0)</f>
        <v>137</v>
      </c>
      <c r="AO152">
        <f>_xlfn.RANK.EQ(Raw!AO53,Raw!AO$2:AO$180,0)</f>
        <v>138</v>
      </c>
      <c r="AP152">
        <f>_xlfn.RANK.EQ(Raw!AP53,Raw!AP$2:AP$180,0)</f>
        <v>131</v>
      </c>
      <c r="AQ152">
        <f>_xlfn.RANK.EQ(Raw!AQ53,Raw!AQ$2:AQ$180,0)</f>
        <v>132</v>
      </c>
      <c r="AR152">
        <f>_xlfn.RANK.EQ(Raw!AR53,Raw!AR$2:AR$180,0)</f>
        <v>129</v>
      </c>
      <c r="AS152">
        <f>_xlfn.RANK.EQ(Raw!AS53,Raw!AS$2:AS$180,0)</f>
        <v>129</v>
      </c>
      <c r="AT152">
        <f>_xlfn.RANK.EQ(Raw!AT53,Raw!AT$2:AT$180,0)</f>
        <v>135</v>
      </c>
      <c r="AU152">
        <f>_xlfn.RANK.EQ(Raw!AU53,Raw!AU$2:AU$180,0)</f>
        <v>138</v>
      </c>
      <c r="AV152">
        <f>_xlfn.RANK.EQ(Raw!AV53,Raw!AV$2:AV$180,0)</f>
        <v>137</v>
      </c>
      <c r="AW152">
        <f>_xlfn.RANK.EQ(Raw!AW53,Raw!AW$2:AW$180,0)</f>
        <v>132</v>
      </c>
      <c r="AX152">
        <f>_xlfn.RANK.EQ(Raw!AX53,Raw!AX$2:AX$180,0)</f>
        <v>122</v>
      </c>
      <c r="AY152">
        <f>_xlfn.RANK.EQ(Raw!AY53,Raw!AY$2:AY$180,0)</f>
        <v>119</v>
      </c>
      <c r="AZ152">
        <f>AY152-B152</f>
        <v>-3</v>
      </c>
    </row>
    <row r="153" spans="1:52" x14ac:dyDescent="0.25">
      <c r="A153" t="s">
        <v>79</v>
      </c>
      <c r="B153">
        <f>_xlfn.RANK.EQ(Raw!B80,Raw!B$2:B$180,0)</f>
        <v>13</v>
      </c>
      <c r="C153">
        <f>_xlfn.RANK.EQ(Raw!C80,Raw!C$2:C$180,0)</f>
        <v>12</v>
      </c>
      <c r="D153">
        <f>_xlfn.RANK.EQ(Raw!D80,Raw!D$2:D$180,0)</f>
        <v>14</v>
      </c>
      <c r="E153">
        <f>_xlfn.RANK.EQ(Raw!E80,Raw!E$2:E$180,0)</f>
        <v>18</v>
      </c>
      <c r="F153">
        <f>_xlfn.RANK.EQ(Raw!F80,Raw!F$2:F$180,0)</f>
        <v>13</v>
      </c>
      <c r="G153">
        <f>_xlfn.RANK.EQ(Raw!G80,Raw!G$2:G$180,0)</f>
        <v>15</v>
      </c>
      <c r="H153">
        <f>_xlfn.RANK.EQ(Raw!H80,Raw!H$2:H$180,0)</f>
        <v>14</v>
      </c>
      <c r="I153">
        <f>_xlfn.RANK.EQ(Raw!I80,Raw!I$2:I$180,0)</f>
        <v>12</v>
      </c>
      <c r="J153">
        <f>_xlfn.RANK.EQ(Raw!J80,Raw!J$2:J$180,0)</f>
        <v>9</v>
      </c>
      <c r="K153">
        <f>_xlfn.RANK.EQ(Raw!K80,Raw!K$2:K$180,0)</f>
        <v>9</v>
      </c>
      <c r="L153">
        <f>_xlfn.RANK.EQ(Raw!L80,Raw!L$2:L$180,0)</f>
        <v>10</v>
      </c>
      <c r="M153">
        <f>_xlfn.RANK.EQ(Raw!M80,Raw!M$2:M$180,0)</f>
        <v>10</v>
      </c>
      <c r="N153">
        <f>_xlfn.RANK.EQ(Raw!N80,Raw!N$2:N$180,0)</f>
        <v>11</v>
      </c>
      <c r="O153">
        <f>_xlfn.RANK.EQ(Raw!O80,Raw!O$2:O$180,0)</f>
        <v>9</v>
      </c>
      <c r="P153">
        <f>_xlfn.RANK.EQ(Raw!P80,Raw!P$2:P$180,0)</f>
        <v>10</v>
      </c>
      <c r="Q153">
        <f>_xlfn.RANK.EQ(Raw!Q80,Raw!Q$2:Q$180,0)</f>
        <v>9</v>
      </c>
      <c r="R153">
        <f>_xlfn.RANK.EQ(Raw!R80,Raw!R$2:R$180,0)</f>
        <v>10</v>
      </c>
      <c r="S153">
        <f>_xlfn.RANK.EQ(Raw!S80,Raw!S$2:S$180,0)</f>
        <v>11</v>
      </c>
      <c r="T153">
        <f>_xlfn.RANK.EQ(Raw!T80,Raw!T$2:T$180,0)</f>
        <v>12</v>
      </c>
      <c r="U153">
        <f>_xlfn.RANK.EQ(Raw!U80,Raw!U$2:U$180,0)</f>
        <v>13</v>
      </c>
      <c r="V153">
        <f>_xlfn.RANK.EQ(Raw!V80,Raw!V$2:V$180,0)</f>
        <v>12</v>
      </c>
      <c r="W153">
        <f>_xlfn.RANK.EQ(Raw!W80,Raw!W$2:W$180,0)</f>
        <v>12</v>
      </c>
      <c r="X153">
        <f>_xlfn.RANK.EQ(Raw!X80,Raw!X$2:X$180,0)</f>
        <v>13</v>
      </c>
      <c r="Y153">
        <f>_xlfn.RANK.EQ(Raw!Y80,Raw!Y$2:Y$180,0)</f>
        <v>13</v>
      </c>
      <c r="Z153">
        <f>_xlfn.RANK.EQ(Raw!Z80,Raw!Z$2:Z$180,0)</f>
        <v>13</v>
      </c>
      <c r="AA153">
        <f>_xlfn.RANK.EQ(Raw!AA80,Raw!AA$2:AA$180,0)</f>
        <v>13</v>
      </c>
      <c r="AB153">
        <f>_xlfn.RANK.EQ(Raw!AB80,Raw!AB$2:AB$180,0)</f>
        <v>13</v>
      </c>
      <c r="AC153">
        <f>_xlfn.RANK.EQ(Raw!AC80,Raw!AC$2:AC$180,0)</f>
        <v>13</v>
      </c>
      <c r="AD153">
        <f>_xlfn.RANK.EQ(Raw!AD80,Raw!AD$2:AD$180,0)</f>
        <v>12</v>
      </c>
      <c r="AE153">
        <f>_xlfn.RANK.EQ(Raw!AE80,Raw!AE$2:AE$180,0)</f>
        <v>11</v>
      </c>
      <c r="AF153">
        <f>_xlfn.RANK.EQ(Raw!AF80,Raw!AF$2:AF$180,0)</f>
        <v>16</v>
      </c>
      <c r="AG153">
        <f>_xlfn.RANK.EQ(Raw!AG80,Raw!AG$2:AG$180,0)</f>
        <v>19</v>
      </c>
      <c r="AH153">
        <f>_xlfn.RANK.EQ(Raw!AH80,Raw!AH$2:AH$180,0)</f>
        <v>19</v>
      </c>
      <c r="AI153">
        <f>_xlfn.RANK.EQ(Raw!AI80,Raw!AI$2:AI$180,0)</f>
        <v>18</v>
      </c>
      <c r="AJ153">
        <f>_xlfn.RANK.EQ(Raw!AJ80,Raw!AJ$2:AJ$180,0)</f>
        <v>16</v>
      </c>
      <c r="AK153">
        <f>_xlfn.RANK.EQ(Raw!AK80,Raw!AK$2:AK$180,0)</f>
        <v>18</v>
      </c>
      <c r="AL153">
        <f>_xlfn.RANK.EQ(Raw!AL80,Raw!AL$2:AL$180,0)</f>
        <v>16</v>
      </c>
      <c r="AM153">
        <f>_xlfn.RANK.EQ(Raw!AM80,Raw!AM$2:AM$180,0)</f>
        <v>17</v>
      </c>
      <c r="AN153">
        <f>_xlfn.RANK.EQ(Raw!AN80,Raw!AN$2:AN$180,0)</f>
        <v>20</v>
      </c>
      <c r="AO153">
        <f>_xlfn.RANK.EQ(Raw!AO80,Raw!AO$2:AO$180,0)</f>
        <v>15</v>
      </c>
      <c r="AP153">
        <f>_xlfn.RANK.EQ(Raw!AP80,Raw!AP$2:AP$180,0)</f>
        <v>16</v>
      </c>
      <c r="AQ153">
        <f>_xlfn.RANK.EQ(Raw!AQ80,Raw!AQ$2:AQ$180,0)</f>
        <v>10</v>
      </c>
      <c r="AR153">
        <f>_xlfn.RANK.EQ(Raw!AR80,Raw!AR$2:AR$180,0)</f>
        <v>20</v>
      </c>
      <c r="AS153">
        <f>_xlfn.RANK.EQ(Raw!AS80,Raw!AS$2:AS$180,0)</f>
        <v>12</v>
      </c>
      <c r="AT153">
        <f>_xlfn.RANK.EQ(Raw!AT80,Raw!AT$2:AT$180,0)</f>
        <v>13</v>
      </c>
      <c r="AU153">
        <f>_xlfn.RANK.EQ(Raw!AU80,Raw!AU$2:AU$180,0)</f>
        <v>12</v>
      </c>
      <c r="AV153">
        <f>_xlfn.RANK.EQ(Raw!AV80,Raw!AV$2:AV$180,0)</f>
        <v>11</v>
      </c>
      <c r="AW153">
        <f>_xlfn.RANK.EQ(Raw!AW80,Raw!AW$2:AW$180,0)</f>
        <v>9</v>
      </c>
      <c r="AX153">
        <f>_xlfn.RANK.EQ(Raw!AX80,Raw!AX$2:AX$180,0)</f>
        <v>15</v>
      </c>
      <c r="AY153">
        <f>_xlfn.RANK.EQ(Raw!AY80,Raw!AY$2:AY$180,0)</f>
        <v>10</v>
      </c>
      <c r="AZ153">
        <f>AY153-B153</f>
        <v>-3</v>
      </c>
    </row>
    <row r="154" spans="1:52" x14ac:dyDescent="0.25">
      <c r="A154" t="s">
        <v>151</v>
      </c>
      <c r="B154">
        <f>_xlfn.RANK.EQ(Raw!B152,Raw!B$2:B$180,0)</f>
        <v>15</v>
      </c>
      <c r="C154">
        <f>_xlfn.RANK.EQ(Raw!C152,Raw!C$2:C$180,0)</f>
        <v>13</v>
      </c>
      <c r="D154">
        <f>_xlfn.RANK.EQ(Raw!D152,Raw!D$2:D$180,0)</f>
        <v>11</v>
      </c>
      <c r="E154">
        <f>_xlfn.RANK.EQ(Raw!E152,Raw!E$2:E$180,0)</f>
        <v>12</v>
      </c>
      <c r="F154">
        <f>_xlfn.RANK.EQ(Raw!F152,Raw!F$2:F$180,0)</f>
        <v>11</v>
      </c>
      <c r="G154">
        <f>_xlfn.RANK.EQ(Raw!G152,Raw!G$2:G$180,0)</f>
        <v>10</v>
      </c>
      <c r="H154">
        <f>_xlfn.RANK.EQ(Raw!H152,Raw!H$2:H$180,0)</f>
        <v>7</v>
      </c>
      <c r="I154">
        <f>_xlfn.RANK.EQ(Raw!I152,Raw!I$2:I$180,0)</f>
        <v>5</v>
      </c>
      <c r="J154">
        <f>_xlfn.RANK.EQ(Raw!J152,Raw!J$2:J$180,0)</f>
        <v>5</v>
      </c>
      <c r="K154">
        <f>_xlfn.RANK.EQ(Raw!K152,Raw!K$2:K$180,0)</f>
        <v>5</v>
      </c>
      <c r="L154">
        <f>_xlfn.RANK.EQ(Raw!L152,Raw!L$2:L$180,0)</f>
        <v>5</v>
      </c>
      <c r="M154">
        <f>_xlfn.RANK.EQ(Raw!M152,Raw!M$2:M$180,0)</f>
        <v>6</v>
      </c>
      <c r="N154">
        <f>_xlfn.RANK.EQ(Raw!N152,Raw!N$2:N$180,0)</f>
        <v>5</v>
      </c>
      <c r="O154">
        <f>_xlfn.RANK.EQ(Raw!O152,Raw!O$2:O$180,0)</f>
        <v>6</v>
      </c>
      <c r="P154">
        <f>_xlfn.RANK.EQ(Raw!P152,Raw!P$2:P$180,0)</f>
        <v>6</v>
      </c>
      <c r="Q154">
        <f>_xlfn.RANK.EQ(Raw!Q152,Raw!Q$2:Q$180,0)</f>
        <v>5</v>
      </c>
      <c r="R154">
        <f>_xlfn.RANK.EQ(Raw!R152,Raw!R$2:R$180,0)</f>
        <v>6</v>
      </c>
      <c r="S154">
        <f>_xlfn.RANK.EQ(Raw!S152,Raw!S$2:S$180,0)</f>
        <v>7</v>
      </c>
      <c r="T154">
        <f>_xlfn.RANK.EQ(Raw!T152,Raw!T$2:T$180,0)</f>
        <v>7</v>
      </c>
      <c r="U154">
        <f>_xlfn.RANK.EQ(Raw!U152,Raw!U$2:U$180,0)</f>
        <v>6</v>
      </c>
      <c r="V154">
        <f>_xlfn.RANK.EQ(Raw!V152,Raw!V$2:V$180,0)</f>
        <v>5</v>
      </c>
      <c r="W154">
        <f>_xlfn.RANK.EQ(Raw!W152,Raw!W$2:W$180,0)</f>
        <v>7</v>
      </c>
      <c r="X154">
        <f>_xlfn.RANK.EQ(Raw!X152,Raw!X$2:X$180,0)</f>
        <v>6</v>
      </c>
      <c r="Y154">
        <f>_xlfn.RANK.EQ(Raw!Y152,Raw!Y$2:Y$180,0)</f>
        <v>5</v>
      </c>
      <c r="Z154">
        <f>_xlfn.RANK.EQ(Raw!Z152,Raw!Z$2:Z$180,0)</f>
        <v>6</v>
      </c>
      <c r="AA154">
        <f>_xlfn.RANK.EQ(Raw!AA152,Raw!AA$2:AA$180,0)</f>
        <v>7</v>
      </c>
      <c r="AB154">
        <f>_xlfn.RANK.EQ(Raw!AB152,Raw!AB$2:AB$180,0)</f>
        <v>8</v>
      </c>
      <c r="AC154">
        <f>_xlfn.RANK.EQ(Raw!AC152,Raw!AC$2:AC$180,0)</f>
        <v>6</v>
      </c>
      <c r="AD154">
        <f>_xlfn.RANK.EQ(Raw!AD152,Raw!AD$2:AD$180,0)</f>
        <v>6</v>
      </c>
      <c r="AE154">
        <f>_xlfn.RANK.EQ(Raw!AE152,Raw!AE$2:AE$180,0)</f>
        <v>6</v>
      </c>
      <c r="AF154">
        <f>_xlfn.RANK.EQ(Raw!AF152,Raw!AF$2:AF$180,0)</f>
        <v>10</v>
      </c>
      <c r="AG154">
        <f>_xlfn.RANK.EQ(Raw!AG152,Raw!AG$2:AG$180,0)</f>
        <v>11</v>
      </c>
      <c r="AH154">
        <f>_xlfn.RANK.EQ(Raw!AH152,Raw!AH$2:AH$180,0)</f>
        <v>12</v>
      </c>
      <c r="AI154">
        <f>_xlfn.RANK.EQ(Raw!AI152,Raw!AI$2:AI$180,0)</f>
        <v>7</v>
      </c>
      <c r="AJ154">
        <f>_xlfn.RANK.EQ(Raw!AJ152,Raw!AJ$2:AJ$180,0)</f>
        <v>10</v>
      </c>
      <c r="AK154">
        <f>_xlfn.RANK.EQ(Raw!AK152,Raw!AK$2:AK$180,0)</f>
        <v>11</v>
      </c>
      <c r="AL154">
        <f>_xlfn.RANK.EQ(Raw!AL152,Raw!AL$2:AL$180,0)</f>
        <v>7</v>
      </c>
      <c r="AM154">
        <f>_xlfn.RANK.EQ(Raw!AM152,Raw!AM$2:AM$180,0)</f>
        <v>12</v>
      </c>
      <c r="AN154">
        <f>_xlfn.RANK.EQ(Raw!AN152,Raw!AN$2:AN$180,0)</f>
        <v>11</v>
      </c>
      <c r="AO154">
        <f>_xlfn.RANK.EQ(Raw!AO152,Raw!AO$2:AO$180,0)</f>
        <v>11</v>
      </c>
      <c r="AP154">
        <f>_xlfn.RANK.EQ(Raw!AP152,Raw!AP$2:AP$180,0)</f>
        <v>11</v>
      </c>
      <c r="AQ154">
        <f>_xlfn.RANK.EQ(Raw!AQ152,Raw!AQ$2:AQ$180,0)</f>
        <v>11</v>
      </c>
      <c r="AR154">
        <f>_xlfn.RANK.EQ(Raw!AR152,Raw!AR$2:AR$180,0)</f>
        <v>11</v>
      </c>
      <c r="AS154">
        <f>_xlfn.RANK.EQ(Raw!AS152,Raw!AS$2:AS$180,0)</f>
        <v>10</v>
      </c>
      <c r="AT154">
        <f>_xlfn.RANK.EQ(Raw!AT152,Raw!AT$2:AT$180,0)</f>
        <v>12</v>
      </c>
      <c r="AU154">
        <f>_xlfn.RANK.EQ(Raw!AU152,Raw!AU$2:AU$180,0)</f>
        <v>11</v>
      </c>
      <c r="AV154">
        <f>_xlfn.RANK.EQ(Raw!AV152,Raw!AV$2:AV$180,0)</f>
        <v>14</v>
      </c>
      <c r="AW154">
        <f>_xlfn.RANK.EQ(Raw!AW152,Raw!AW$2:AW$180,0)</f>
        <v>12</v>
      </c>
      <c r="AX154">
        <f>_xlfn.RANK.EQ(Raw!AX152,Raw!AX$2:AX$180,0)</f>
        <v>11</v>
      </c>
      <c r="AY154">
        <f>_xlfn.RANK.EQ(Raw!AY152,Raw!AY$2:AY$180,0)</f>
        <v>12</v>
      </c>
      <c r="AZ154">
        <f>AY154-B154</f>
        <v>-3</v>
      </c>
    </row>
    <row r="155" spans="1:52" x14ac:dyDescent="0.25">
      <c r="A155" t="s">
        <v>158</v>
      </c>
      <c r="B155">
        <f>_xlfn.RANK.EQ(Raw!B159,Raw!B$2:B$180,0)</f>
        <v>4</v>
      </c>
      <c r="C155">
        <f>_xlfn.RANK.EQ(Raw!C159,Raw!C$2:C$180,0)</f>
        <v>4</v>
      </c>
      <c r="D155">
        <f>_xlfn.RANK.EQ(Raw!D159,Raw!D$2:D$180,0)</f>
        <v>6</v>
      </c>
      <c r="E155">
        <f>_xlfn.RANK.EQ(Raw!E159,Raw!E$2:E$180,0)</f>
        <v>5</v>
      </c>
      <c r="F155">
        <f>_xlfn.RANK.EQ(Raw!F159,Raw!F$2:F$180,0)</f>
        <v>4</v>
      </c>
      <c r="G155">
        <f>_xlfn.RANK.EQ(Raw!G159,Raw!G$2:G$180,0)</f>
        <v>4</v>
      </c>
      <c r="H155">
        <f>_xlfn.RANK.EQ(Raw!H159,Raw!H$2:H$180,0)</f>
        <v>4</v>
      </c>
      <c r="I155">
        <f>_xlfn.RANK.EQ(Raw!I159,Raw!I$2:I$180,0)</f>
        <v>7</v>
      </c>
      <c r="J155">
        <f>_xlfn.RANK.EQ(Raw!J159,Raw!J$2:J$180,0)</f>
        <v>4</v>
      </c>
      <c r="K155">
        <f>_xlfn.RANK.EQ(Raw!K159,Raw!K$2:K$180,0)</f>
        <v>4</v>
      </c>
      <c r="L155">
        <f>_xlfn.RANK.EQ(Raw!L159,Raw!L$2:L$180,0)</f>
        <v>4</v>
      </c>
      <c r="M155">
        <f>_xlfn.RANK.EQ(Raw!M159,Raw!M$2:M$180,0)</f>
        <v>4</v>
      </c>
      <c r="N155">
        <f>_xlfn.RANK.EQ(Raw!N159,Raw!N$2:N$180,0)</f>
        <v>4</v>
      </c>
      <c r="O155">
        <f>_xlfn.RANK.EQ(Raw!O159,Raw!O$2:O$180,0)</f>
        <v>4</v>
      </c>
      <c r="P155">
        <f>_xlfn.RANK.EQ(Raw!P159,Raw!P$2:P$180,0)</f>
        <v>4</v>
      </c>
      <c r="Q155">
        <f>_xlfn.RANK.EQ(Raw!Q159,Raw!Q$2:Q$180,0)</f>
        <v>1</v>
      </c>
      <c r="R155">
        <f>_xlfn.RANK.EQ(Raw!R159,Raw!R$2:R$180,0)</f>
        <v>1</v>
      </c>
      <c r="S155">
        <f>_xlfn.RANK.EQ(Raw!S159,Raw!S$2:S$180,0)</f>
        <v>1</v>
      </c>
      <c r="T155">
        <f>_xlfn.RANK.EQ(Raw!T159,Raw!T$2:T$180,0)</f>
        <v>1</v>
      </c>
      <c r="U155">
        <f>_xlfn.RANK.EQ(Raw!U159,Raw!U$2:U$180,0)</f>
        <v>2</v>
      </c>
      <c r="V155">
        <f>_xlfn.RANK.EQ(Raw!V159,Raw!V$2:V$180,0)</f>
        <v>2</v>
      </c>
      <c r="W155">
        <f>_xlfn.RANK.EQ(Raw!W159,Raw!W$2:W$180,0)</f>
        <v>2</v>
      </c>
      <c r="X155">
        <f>_xlfn.RANK.EQ(Raw!X159,Raw!X$2:X$180,0)</f>
        <v>1</v>
      </c>
      <c r="Y155">
        <f>_xlfn.RANK.EQ(Raw!Y159,Raw!Y$2:Y$180,0)</f>
        <v>2</v>
      </c>
      <c r="Z155">
        <f>_xlfn.RANK.EQ(Raw!Z159,Raw!Z$2:Z$180,0)</f>
        <v>2</v>
      </c>
      <c r="AA155">
        <f>_xlfn.RANK.EQ(Raw!AA159,Raw!AA$2:AA$180,0)</f>
        <v>2</v>
      </c>
      <c r="AB155">
        <f>_xlfn.RANK.EQ(Raw!AB159,Raw!AB$2:AB$180,0)</f>
        <v>2</v>
      </c>
      <c r="AC155">
        <f>_xlfn.RANK.EQ(Raw!AC159,Raw!AC$2:AC$180,0)</f>
        <v>1</v>
      </c>
      <c r="AD155">
        <f>_xlfn.RANK.EQ(Raw!AD159,Raw!AD$2:AD$180,0)</f>
        <v>2</v>
      </c>
      <c r="AE155">
        <f>_xlfn.RANK.EQ(Raw!AE159,Raw!AE$2:AE$180,0)</f>
        <v>2</v>
      </c>
      <c r="AF155">
        <f>_xlfn.RANK.EQ(Raw!AF159,Raw!AF$2:AF$180,0)</f>
        <v>2</v>
      </c>
      <c r="AG155">
        <f>_xlfn.RANK.EQ(Raw!AG159,Raw!AG$2:AG$180,0)</f>
        <v>2</v>
      </c>
      <c r="AH155">
        <f>_xlfn.RANK.EQ(Raw!AH159,Raw!AH$2:AH$180,0)</f>
        <v>2</v>
      </c>
      <c r="AI155">
        <f>_xlfn.RANK.EQ(Raw!AI159,Raw!AI$2:AI$180,0)</f>
        <v>2</v>
      </c>
      <c r="AJ155">
        <f>_xlfn.RANK.EQ(Raw!AJ159,Raw!AJ$2:AJ$180,0)</f>
        <v>1</v>
      </c>
      <c r="AK155">
        <f>_xlfn.RANK.EQ(Raw!AK159,Raw!AK$2:AK$180,0)</f>
        <v>1</v>
      </c>
      <c r="AL155">
        <f>_xlfn.RANK.EQ(Raw!AL159,Raw!AL$2:AL$180,0)</f>
        <v>1</v>
      </c>
      <c r="AM155">
        <f>_xlfn.RANK.EQ(Raw!AM159,Raw!AM$2:AM$180,0)</f>
        <v>1</v>
      </c>
      <c r="AN155">
        <f>_xlfn.RANK.EQ(Raw!AN159,Raw!AN$2:AN$180,0)</f>
        <v>1</v>
      </c>
      <c r="AO155">
        <f>_xlfn.RANK.EQ(Raw!AO159,Raw!AO$2:AO$180,0)</f>
        <v>1</v>
      </c>
      <c r="AP155">
        <f>_xlfn.RANK.EQ(Raw!AP159,Raw!AP$2:AP$180,0)</f>
        <v>2</v>
      </c>
      <c r="AQ155">
        <f>_xlfn.RANK.EQ(Raw!AQ159,Raw!AQ$2:AQ$180,0)</f>
        <v>2</v>
      </c>
      <c r="AR155">
        <f>_xlfn.RANK.EQ(Raw!AR159,Raw!AR$2:AR$180,0)</f>
        <v>2</v>
      </c>
      <c r="AS155">
        <f>_xlfn.RANK.EQ(Raw!AS159,Raw!AS$2:AS$180,0)</f>
        <v>2</v>
      </c>
      <c r="AT155">
        <f>_xlfn.RANK.EQ(Raw!AT159,Raw!AT$2:AT$180,0)</f>
        <v>2</v>
      </c>
      <c r="AU155">
        <f>_xlfn.RANK.EQ(Raw!AU159,Raw!AU$2:AU$180,0)</f>
        <v>2</v>
      </c>
      <c r="AV155">
        <f>_xlfn.RANK.EQ(Raw!AV159,Raw!AV$2:AV$180,0)</f>
        <v>2</v>
      </c>
      <c r="AW155">
        <f>_xlfn.RANK.EQ(Raw!AW159,Raw!AW$2:AW$180,0)</f>
        <v>1</v>
      </c>
      <c r="AX155">
        <f>_xlfn.RANK.EQ(Raw!AX159,Raw!AX$2:AX$180,0)</f>
        <v>1</v>
      </c>
      <c r="AY155">
        <f>_xlfn.RANK.EQ(Raw!AY159,Raw!AY$2:AY$180,0)</f>
        <v>1</v>
      </c>
      <c r="AZ155">
        <f>AY155-B155</f>
        <v>-3</v>
      </c>
    </row>
    <row r="156" spans="1:52" x14ac:dyDescent="0.25">
      <c r="A156" t="s">
        <v>120</v>
      </c>
      <c r="B156">
        <f>_xlfn.RANK.EQ(Raw!B121,Raw!B$2:B$180,0)</f>
        <v>151</v>
      </c>
      <c r="C156">
        <f>_xlfn.RANK.EQ(Raw!C121,Raw!C$2:C$180,0)</f>
        <v>151</v>
      </c>
      <c r="D156">
        <f>_xlfn.RANK.EQ(Raw!D121,Raw!D$2:D$180,0)</f>
        <v>151</v>
      </c>
      <c r="E156">
        <f>_xlfn.RANK.EQ(Raw!E121,Raw!E$2:E$180,0)</f>
        <v>151</v>
      </c>
      <c r="F156">
        <f>_xlfn.RANK.EQ(Raw!F121,Raw!F$2:F$180,0)</f>
        <v>151</v>
      </c>
      <c r="G156">
        <f>_xlfn.RANK.EQ(Raw!G121,Raw!G$2:G$180,0)</f>
        <v>151</v>
      </c>
      <c r="H156">
        <f>_xlfn.RANK.EQ(Raw!H121,Raw!H$2:H$180,0)</f>
        <v>151</v>
      </c>
      <c r="I156">
        <f>_xlfn.RANK.EQ(Raw!I121,Raw!I$2:I$180,0)</f>
        <v>151</v>
      </c>
      <c r="J156" t="e">
        <f>_xlfn.RANK.EQ(Raw!J121,Raw!J$2:J$180,0)</f>
        <v>#N/A</v>
      </c>
      <c r="K156" t="e">
        <f>_xlfn.RANK.EQ(Raw!K121,Raw!K$2:K$180,0)</f>
        <v>#N/A</v>
      </c>
      <c r="L156" t="e">
        <f>_xlfn.RANK.EQ(Raw!L121,Raw!L$2:L$180,0)</f>
        <v>#N/A</v>
      </c>
      <c r="M156" t="e">
        <f>_xlfn.RANK.EQ(Raw!M121,Raw!M$2:M$180,0)</f>
        <v>#N/A</v>
      </c>
      <c r="N156" t="e">
        <f>_xlfn.RANK.EQ(Raw!N121,Raw!N$2:N$180,0)</f>
        <v>#N/A</v>
      </c>
      <c r="O156" t="e">
        <f>_xlfn.RANK.EQ(Raw!O121,Raw!O$2:O$180,0)</f>
        <v>#N/A</v>
      </c>
      <c r="P156">
        <f>_xlfn.RANK.EQ(Raw!P121,Raw!P$2:P$180,0)</f>
        <v>151</v>
      </c>
      <c r="Q156">
        <f>_xlfn.RANK.EQ(Raw!Q121,Raw!Q$2:Q$180,0)</f>
        <v>151</v>
      </c>
      <c r="R156">
        <f>_xlfn.RANK.EQ(Raw!R121,Raw!R$2:R$180,0)</f>
        <v>151</v>
      </c>
      <c r="S156" t="e">
        <f>_xlfn.RANK.EQ(Raw!S121,Raw!S$2:S$180,0)</f>
        <v>#N/A</v>
      </c>
      <c r="T156" t="e">
        <f>_xlfn.RANK.EQ(Raw!T121,Raw!T$2:T$180,0)</f>
        <v>#N/A</v>
      </c>
      <c r="U156" t="e">
        <f>_xlfn.RANK.EQ(Raw!U121,Raw!U$2:U$180,0)</f>
        <v>#N/A</v>
      </c>
      <c r="V156" t="e">
        <f>_xlfn.RANK.EQ(Raw!V121,Raw!V$2:V$180,0)</f>
        <v>#N/A</v>
      </c>
      <c r="W156" t="e">
        <f>_xlfn.RANK.EQ(Raw!W121,Raw!W$2:W$180,0)</f>
        <v>#N/A</v>
      </c>
      <c r="X156">
        <f>_xlfn.RANK.EQ(Raw!X121,Raw!X$2:X$180,0)</f>
        <v>151</v>
      </c>
      <c r="Y156">
        <f>_xlfn.RANK.EQ(Raw!Y121,Raw!Y$2:Y$180,0)</f>
        <v>151</v>
      </c>
      <c r="Z156">
        <f>_xlfn.RANK.EQ(Raw!Z121,Raw!Z$2:Z$180,0)</f>
        <v>151</v>
      </c>
      <c r="AA156">
        <f>_xlfn.RANK.EQ(Raw!AA121,Raw!AA$2:AA$180,0)</f>
        <v>151</v>
      </c>
      <c r="AB156">
        <f>_xlfn.RANK.EQ(Raw!AB121,Raw!AB$2:AB$180,0)</f>
        <v>151</v>
      </c>
      <c r="AC156">
        <f>_xlfn.RANK.EQ(Raw!AC121,Raw!AC$2:AC$180,0)</f>
        <v>151</v>
      </c>
      <c r="AD156">
        <f>_xlfn.RANK.EQ(Raw!AD121,Raw!AD$2:AD$180,0)</f>
        <v>151</v>
      </c>
      <c r="AE156">
        <f>_xlfn.RANK.EQ(Raw!AE121,Raw!AE$2:AE$180,0)</f>
        <v>151</v>
      </c>
      <c r="AF156">
        <f>_xlfn.RANK.EQ(Raw!AF121,Raw!AF$2:AF$180,0)</f>
        <v>171</v>
      </c>
      <c r="AG156">
        <f>_xlfn.RANK.EQ(Raw!AG121,Raw!AG$2:AG$180,0)</f>
        <v>54</v>
      </c>
      <c r="AH156">
        <f>_xlfn.RANK.EQ(Raw!AH121,Raw!AH$2:AH$180,0)</f>
        <v>48</v>
      </c>
      <c r="AI156">
        <f>_xlfn.RANK.EQ(Raw!AI121,Raw!AI$2:AI$180,0)</f>
        <v>43</v>
      </c>
      <c r="AJ156">
        <f>_xlfn.RANK.EQ(Raw!AJ121,Raw!AJ$2:AJ$180,0)</f>
        <v>40</v>
      </c>
      <c r="AK156">
        <f>_xlfn.RANK.EQ(Raw!AK121,Raw!AK$2:AK$180,0)</f>
        <v>44</v>
      </c>
      <c r="AL156">
        <f>_xlfn.RANK.EQ(Raw!AL121,Raw!AL$2:AL$180,0)</f>
        <v>45</v>
      </c>
      <c r="AM156">
        <f>_xlfn.RANK.EQ(Raw!AM121,Raw!AM$2:AM$180,0)</f>
        <v>59</v>
      </c>
      <c r="AN156">
        <f>_xlfn.RANK.EQ(Raw!AN121,Raw!AN$2:AN$180,0)</f>
        <v>55</v>
      </c>
      <c r="AO156">
        <f>_xlfn.RANK.EQ(Raw!AO121,Raw!AO$2:AO$180,0)</f>
        <v>52</v>
      </c>
      <c r="AP156">
        <f>_xlfn.RANK.EQ(Raw!AP121,Raw!AP$2:AP$180,0)</f>
        <v>48</v>
      </c>
      <c r="AQ156">
        <f>_xlfn.RANK.EQ(Raw!AQ121,Raw!AQ$2:AQ$180,0)</f>
        <v>52</v>
      </c>
      <c r="AR156">
        <f>_xlfn.RANK.EQ(Raw!AR121,Raw!AR$2:AR$180,0)</f>
        <v>51</v>
      </c>
      <c r="AS156">
        <f>_xlfn.RANK.EQ(Raw!AS121,Raw!AS$2:AS$180,0)</f>
        <v>44</v>
      </c>
      <c r="AT156">
        <f>_xlfn.RANK.EQ(Raw!AT121,Raw!AT$2:AT$180,0)</f>
        <v>44</v>
      </c>
      <c r="AU156">
        <f>_xlfn.RANK.EQ(Raw!AU121,Raw!AU$2:AU$180,0)</f>
        <v>48</v>
      </c>
      <c r="AV156">
        <f>_xlfn.RANK.EQ(Raw!AV121,Raw!AV$2:AV$180,0)</f>
        <v>57</v>
      </c>
      <c r="AW156">
        <f>_xlfn.RANK.EQ(Raw!AW121,Raw!AW$2:AW$180,0)</f>
        <v>59</v>
      </c>
      <c r="AX156">
        <f>_xlfn.RANK.EQ(Raw!AX121,Raw!AX$2:AX$180,0)</f>
        <v>57</v>
      </c>
      <c r="AY156">
        <f>_xlfn.RANK.EQ(Raw!AY121,Raw!AY$2:AY$180,0)</f>
        <v>51</v>
      </c>
      <c r="AZ156">
        <f>AY156-AG156</f>
        <v>-3</v>
      </c>
    </row>
    <row r="157" spans="1:52" x14ac:dyDescent="0.25">
      <c r="A157" t="s">
        <v>147</v>
      </c>
      <c r="B157">
        <f>_xlfn.RANK.EQ(Raw!B148,Raw!B$2:B$180,0)</f>
        <v>151</v>
      </c>
      <c r="C157">
        <f>_xlfn.RANK.EQ(Raw!C148,Raw!C$2:C$180,0)</f>
        <v>151</v>
      </c>
      <c r="D157">
        <f>_xlfn.RANK.EQ(Raw!D148,Raw!D$2:D$180,0)</f>
        <v>151</v>
      </c>
      <c r="E157">
        <f>_xlfn.RANK.EQ(Raw!E148,Raw!E$2:E$180,0)</f>
        <v>151</v>
      </c>
      <c r="F157">
        <f>_xlfn.RANK.EQ(Raw!F148,Raw!F$2:F$180,0)</f>
        <v>151</v>
      </c>
      <c r="G157">
        <f>_xlfn.RANK.EQ(Raw!G148,Raw!G$2:G$180,0)</f>
        <v>151</v>
      </c>
      <c r="H157">
        <f>_xlfn.RANK.EQ(Raw!H148,Raw!H$2:H$180,0)</f>
        <v>151</v>
      </c>
      <c r="I157">
        <f>_xlfn.RANK.EQ(Raw!I148,Raw!I$2:I$180,0)</f>
        <v>151</v>
      </c>
      <c r="J157" t="e">
        <f>_xlfn.RANK.EQ(Raw!J148,Raw!J$2:J$180,0)</f>
        <v>#N/A</v>
      </c>
      <c r="K157" t="e">
        <f>_xlfn.RANK.EQ(Raw!K148,Raw!K$2:K$180,0)</f>
        <v>#N/A</v>
      </c>
      <c r="L157" t="e">
        <f>_xlfn.RANK.EQ(Raw!L148,Raw!L$2:L$180,0)</f>
        <v>#N/A</v>
      </c>
      <c r="M157" t="e">
        <f>_xlfn.RANK.EQ(Raw!M148,Raw!M$2:M$180,0)</f>
        <v>#N/A</v>
      </c>
      <c r="N157" t="e">
        <f>_xlfn.RANK.EQ(Raw!N148,Raw!N$2:N$180,0)</f>
        <v>#N/A</v>
      </c>
      <c r="O157" t="e">
        <f>_xlfn.RANK.EQ(Raw!O148,Raw!O$2:O$180,0)</f>
        <v>#N/A</v>
      </c>
      <c r="P157">
        <f>_xlfn.RANK.EQ(Raw!P148,Raw!P$2:P$180,0)</f>
        <v>151</v>
      </c>
      <c r="Q157">
        <f>_xlfn.RANK.EQ(Raw!Q148,Raw!Q$2:Q$180,0)</f>
        <v>151</v>
      </c>
      <c r="R157">
        <f>_xlfn.RANK.EQ(Raw!R148,Raw!R$2:R$180,0)</f>
        <v>151</v>
      </c>
      <c r="S157" t="e">
        <f>_xlfn.RANK.EQ(Raw!S148,Raw!S$2:S$180,0)</f>
        <v>#N/A</v>
      </c>
      <c r="T157" t="e">
        <f>_xlfn.RANK.EQ(Raw!T148,Raw!T$2:T$180,0)</f>
        <v>#N/A</v>
      </c>
      <c r="U157" t="e">
        <f>_xlfn.RANK.EQ(Raw!U148,Raw!U$2:U$180,0)</f>
        <v>#N/A</v>
      </c>
      <c r="V157" t="e">
        <f>_xlfn.RANK.EQ(Raw!V148,Raw!V$2:V$180,0)</f>
        <v>#N/A</v>
      </c>
      <c r="W157" t="e">
        <f>_xlfn.RANK.EQ(Raw!W148,Raw!W$2:W$180,0)</f>
        <v>#N/A</v>
      </c>
      <c r="X157">
        <f>_xlfn.RANK.EQ(Raw!X148,Raw!X$2:X$180,0)</f>
        <v>151</v>
      </c>
      <c r="Y157">
        <f>_xlfn.RANK.EQ(Raw!Y148,Raw!Y$2:Y$180,0)</f>
        <v>151</v>
      </c>
      <c r="Z157">
        <f>_xlfn.RANK.EQ(Raw!Z148,Raw!Z$2:Z$180,0)</f>
        <v>151</v>
      </c>
      <c r="AA157">
        <f>_xlfn.RANK.EQ(Raw!AA148,Raw!AA$2:AA$180,0)</f>
        <v>151</v>
      </c>
      <c r="AB157">
        <f>_xlfn.RANK.EQ(Raw!AB148,Raw!AB$2:AB$180,0)</f>
        <v>151</v>
      </c>
      <c r="AC157">
        <f>_xlfn.RANK.EQ(Raw!AC148,Raw!AC$2:AC$180,0)</f>
        <v>151</v>
      </c>
      <c r="AD157">
        <f>_xlfn.RANK.EQ(Raw!AD148,Raw!AD$2:AD$180,0)</f>
        <v>151</v>
      </c>
      <c r="AE157">
        <f>_xlfn.RANK.EQ(Raw!AE148,Raw!AE$2:AE$180,0)</f>
        <v>151</v>
      </c>
      <c r="AF157">
        <f>_xlfn.RANK.EQ(Raw!AF148,Raw!AF$2:AF$180,0)</f>
        <v>24</v>
      </c>
      <c r="AG157">
        <f>_xlfn.RANK.EQ(Raw!AG148,Raw!AG$2:AG$180,0)</f>
        <v>18</v>
      </c>
      <c r="AH157">
        <f>_xlfn.RANK.EQ(Raw!AH148,Raw!AH$2:AH$180,0)</f>
        <v>16</v>
      </c>
      <c r="AI157">
        <f>_xlfn.RANK.EQ(Raw!AI148,Raw!AI$2:AI$180,0)</f>
        <v>16</v>
      </c>
      <c r="AJ157">
        <f>_xlfn.RANK.EQ(Raw!AJ148,Raw!AJ$2:AJ$180,0)</f>
        <v>17</v>
      </c>
      <c r="AK157">
        <f>_xlfn.RANK.EQ(Raw!AK148,Raw!AK$2:AK$180,0)</f>
        <v>16</v>
      </c>
      <c r="AL157">
        <f>_xlfn.RANK.EQ(Raw!AL148,Raw!AL$2:AL$180,0)</f>
        <v>9</v>
      </c>
      <c r="AM157">
        <f>_xlfn.RANK.EQ(Raw!AM148,Raw!AM$2:AM$180,0)</f>
        <v>11</v>
      </c>
      <c r="AN157">
        <f>_xlfn.RANK.EQ(Raw!AN148,Raw!AN$2:AN$180,0)</f>
        <v>13</v>
      </c>
      <c r="AO157">
        <f>_xlfn.RANK.EQ(Raw!AO148,Raw!AO$2:AO$180,0)</f>
        <v>17</v>
      </c>
      <c r="AP157">
        <f>_xlfn.RANK.EQ(Raw!AP148,Raw!AP$2:AP$180,0)</f>
        <v>13</v>
      </c>
      <c r="AQ157">
        <f>_xlfn.RANK.EQ(Raw!AQ148,Raw!AQ$2:AQ$180,0)</f>
        <v>21</v>
      </c>
      <c r="AR157">
        <f>_xlfn.RANK.EQ(Raw!AR148,Raw!AR$2:AR$180,0)</f>
        <v>19</v>
      </c>
      <c r="AS157">
        <f>_xlfn.RANK.EQ(Raw!AS148,Raw!AS$2:AS$180,0)</f>
        <v>14</v>
      </c>
      <c r="AT157">
        <f>_xlfn.RANK.EQ(Raw!AT148,Raw!AT$2:AT$180,0)</f>
        <v>18</v>
      </c>
      <c r="AU157">
        <f>_xlfn.RANK.EQ(Raw!AU148,Raw!AU$2:AU$180,0)</f>
        <v>18</v>
      </c>
      <c r="AV157">
        <f>_xlfn.RANK.EQ(Raw!AV148,Raw!AV$2:AV$180,0)</f>
        <v>18</v>
      </c>
      <c r="AW157">
        <f>_xlfn.RANK.EQ(Raw!AW148,Raw!AW$2:AW$180,0)</f>
        <v>16</v>
      </c>
      <c r="AX157">
        <f>_xlfn.RANK.EQ(Raw!AX148,Raw!AX$2:AX$180,0)</f>
        <v>18</v>
      </c>
      <c r="AY157">
        <f>_xlfn.RANK.EQ(Raw!AY148,Raw!AY$2:AY$180,0)</f>
        <v>21</v>
      </c>
      <c r="AZ157">
        <f>AY157-AF157</f>
        <v>-3</v>
      </c>
    </row>
    <row r="158" spans="1:52" x14ac:dyDescent="0.25">
      <c r="A158" t="s">
        <v>152</v>
      </c>
      <c r="B158">
        <f>_xlfn.RANK.EQ(Raw!B153,Raw!B$2:B$180,0)</f>
        <v>151</v>
      </c>
      <c r="C158">
        <f>_xlfn.RANK.EQ(Raw!C153,Raw!C$2:C$180,0)</f>
        <v>151</v>
      </c>
      <c r="D158">
        <f>_xlfn.RANK.EQ(Raw!D153,Raw!D$2:D$180,0)</f>
        <v>151</v>
      </c>
      <c r="E158">
        <f>_xlfn.RANK.EQ(Raw!E153,Raw!E$2:E$180,0)</f>
        <v>151</v>
      </c>
      <c r="F158">
        <f>_xlfn.RANK.EQ(Raw!F153,Raw!F$2:F$180,0)</f>
        <v>151</v>
      </c>
      <c r="G158">
        <f>_xlfn.RANK.EQ(Raw!G153,Raw!G$2:G$180,0)</f>
        <v>151</v>
      </c>
      <c r="H158">
        <f>_xlfn.RANK.EQ(Raw!H153,Raw!H$2:H$180,0)</f>
        <v>151</v>
      </c>
      <c r="I158">
        <f>_xlfn.RANK.EQ(Raw!I153,Raw!I$2:I$180,0)</f>
        <v>151</v>
      </c>
      <c r="J158" t="e">
        <f>_xlfn.RANK.EQ(Raw!J153,Raw!J$2:J$180,0)</f>
        <v>#N/A</v>
      </c>
      <c r="K158" t="e">
        <f>_xlfn.RANK.EQ(Raw!K153,Raw!K$2:K$180,0)</f>
        <v>#N/A</v>
      </c>
      <c r="L158" t="e">
        <f>_xlfn.RANK.EQ(Raw!L153,Raw!L$2:L$180,0)</f>
        <v>#N/A</v>
      </c>
      <c r="M158" t="e">
        <f>_xlfn.RANK.EQ(Raw!M153,Raw!M$2:M$180,0)</f>
        <v>#N/A</v>
      </c>
      <c r="N158" t="e">
        <f>_xlfn.RANK.EQ(Raw!N153,Raw!N$2:N$180,0)</f>
        <v>#N/A</v>
      </c>
      <c r="O158" t="e">
        <f>_xlfn.RANK.EQ(Raw!O153,Raw!O$2:O$180,0)</f>
        <v>#N/A</v>
      </c>
      <c r="P158">
        <f>_xlfn.RANK.EQ(Raw!P153,Raw!P$2:P$180,0)</f>
        <v>151</v>
      </c>
      <c r="Q158">
        <f>_xlfn.RANK.EQ(Raw!Q153,Raw!Q$2:Q$180,0)</f>
        <v>151</v>
      </c>
      <c r="R158">
        <f>_xlfn.RANK.EQ(Raw!R153,Raw!R$2:R$180,0)</f>
        <v>151</v>
      </c>
      <c r="S158" t="e">
        <f>_xlfn.RANK.EQ(Raw!S153,Raw!S$2:S$180,0)</f>
        <v>#N/A</v>
      </c>
      <c r="T158" t="e">
        <f>_xlfn.RANK.EQ(Raw!T153,Raw!T$2:T$180,0)</f>
        <v>#N/A</v>
      </c>
      <c r="U158" t="e">
        <f>_xlfn.RANK.EQ(Raw!U153,Raw!U$2:U$180,0)</f>
        <v>#N/A</v>
      </c>
      <c r="V158" t="e">
        <f>_xlfn.RANK.EQ(Raw!V153,Raw!V$2:V$180,0)</f>
        <v>#N/A</v>
      </c>
      <c r="W158" t="e">
        <f>_xlfn.RANK.EQ(Raw!W153,Raw!W$2:W$180,0)</f>
        <v>#N/A</v>
      </c>
      <c r="X158">
        <f>_xlfn.RANK.EQ(Raw!X153,Raw!X$2:X$180,0)</f>
        <v>151</v>
      </c>
      <c r="Y158">
        <f>_xlfn.RANK.EQ(Raw!Y153,Raw!Y$2:Y$180,0)</f>
        <v>151</v>
      </c>
      <c r="Z158">
        <f>_xlfn.RANK.EQ(Raw!Z153,Raw!Z$2:Z$180,0)</f>
        <v>151</v>
      </c>
      <c r="AA158">
        <f>_xlfn.RANK.EQ(Raw!AA153,Raw!AA$2:AA$180,0)</f>
        <v>151</v>
      </c>
      <c r="AB158">
        <f>_xlfn.RANK.EQ(Raw!AB153,Raw!AB$2:AB$180,0)</f>
        <v>151</v>
      </c>
      <c r="AC158">
        <f>_xlfn.RANK.EQ(Raw!AC153,Raw!AC$2:AC$180,0)</f>
        <v>151</v>
      </c>
      <c r="AD158">
        <f>_xlfn.RANK.EQ(Raw!AD153,Raw!AD$2:AD$180,0)</f>
        <v>151</v>
      </c>
      <c r="AE158">
        <f>_xlfn.RANK.EQ(Raw!AE153,Raw!AE$2:AE$180,0)</f>
        <v>151</v>
      </c>
      <c r="AF158">
        <f>_xlfn.RANK.EQ(Raw!AF153,Raw!AF$2:AF$180,0)</f>
        <v>7</v>
      </c>
      <c r="AG158">
        <f>_xlfn.RANK.EQ(Raw!AG153,Raw!AG$2:AG$180,0)</f>
        <v>9</v>
      </c>
      <c r="AH158">
        <f>_xlfn.RANK.EQ(Raw!AH153,Raw!AH$2:AH$180,0)</f>
        <v>9</v>
      </c>
      <c r="AI158">
        <f>_xlfn.RANK.EQ(Raw!AI153,Raw!AI$2:AI$180,0)</f>
        <v>6</v>
      </c>
      <c r="AJ158">
        <f>_xlfn.RANK.EQ(Raw!AJ153,Raw!AJ$2:AJ$180,0)</f>
        <v>5</v>
      </c>
      <c r="AK158">
        <f>_xlfn.RANK.EQ(Raw!AK153,Raw!AK$2:AK$180,0)</f>
        <v>2</v>
      </c>
      <c r="AL158">
        <f>_xlfn.RANK.EQ(Raw!AL153,Raw!AL$2:AL$180,0)</f>
        <v>3</v>
      </c>
      <c r="AM158">
        <f>_xlfn.RANK.EQ(Raw!AM153,Raw!AM$2:AM$180,0)</f>
        <v>2</v>
      </c>
      <c r="AN158">
        <f>_xlfn.RANK.EQ(Raw!AN153,Raw!AN$2:AN$180,0)</f>
        <v>2</v>
      </c>
      <c r="AO158">
        <f>_xlfn.RANK.EQ(Raw!AO153,Raw!AO$2:AO$180,0)</f>
        <v>3</v>
      </c>
      <c r="AP158">
        <f>_xlfn.RANK.EQ(Raw!AP153,Raw!AP$2:AP$180,0)</f>
        <v>4</v>
      </c>
      <c r="AQ158">
        <f>_xlfn.RANK.EQ(Raw!AQ153,Raw!AQ$2:AQ$180,0)</f>
        <v>3</v>
      </c>
      <c r="AR158">
        <f>_xlfn.RANK.EQ(Raw!AR153,Raw!AR$2:AR$180,0)</f>
        <v>3</v>
      </c>
      <c r="AS158">
        <f>_xlfn.RANK.EQ(Raw!AS153,Raw!AS$2:AS$180,0)</f>
        <v>3</v>
      </c>
      <c r="AT158">
        <f>_xlfn.RANK.EQ(Raw!AT153,Raw!AT$2:AT$180,0)</f>
        <v>3</v>
      </c>
      <c r="AU158">
        <f>_xlfn.RANK.EQ(Raw!AU153,Raw!AU$2:AU$180,0)</f>
        <v>3</v>
      </c>
      <c r="AV158">
        <f>_xlfn.RANK.EQ(Raw!AV153,Raw!AV$2:AV$180,0)</f>
        <v>3</v>
      </c>
      <c r="AW158">
        <f>_xlfn.RANK.EQ(Raw!AW153,Raw!AW$2:AW$180,0)</f>
        <v>3</v>
      </c>
      <c r="AX158">
        <f>_xlfn.RANK.EQ(Raw!AX153,Raw!AX$2:AX$180,0)</f>
        <v>3</v>
      </c>
      <c r="AY158">
        <f>_xlfn.RANK.EQ(Raw!AY153,Raw!AY$2:AY$180,0)</f>
        <v>3</v>
      </c>
      <c r="AZ158">
        <f>AY158-AF158</f>
        <v>-4</v>
      </c>
    </row>
    <row r="159" spans="1:52" x14ac:dyDescent="0.25">
      <c r="A159" t="s">
        <v>66</v>
      </c>
      <c r="B159">
        <f>_xlfn.RANK.EQ(Raw!B67,Raw!B$2:B$180,0)</f>
        <v>151</v>
      </c>
      <c r="C159">
        <f>_xlfn.RANK.EQ(Raw!C67,Raw!C$2:C$180,0)</f>
        <v>151</v>
      </c>
      <c r="D159">
        <f>_xlfn.RANK.EQ(Raw!D67,Raw!D$2:D$180,0)</f>
        <v>151</v>
      </c>
      <c r="E159">
        <f>_xlfn.RANK.EQ(Raw!E67,Raw!E$2:E$180,0)</f>
        <v>151</v>
      </c>
      <c r="F159">
        <f>_xlfn.RANK.EQ(Raw!F67,Raw!F$2:F$180,0)</f>
        <v>151</v>
      </c>
      <c r="G159">
        <f>_xlfn.RANK.EQ(Raw!G67,Raw!G$2:G$180,0)</f>
        <v>151</v>
      </c>
      <c r="H159">
        <f>_xlfn.RANK.EQ(Raw!H67,Raw!H$2:H$180,0)</f>
        <v>151</v>
      </c>
      <c r="I159">
        <f>_xlfn.RANK.EQ(Raw!I67,Raw!I$2:I$180,0)</f>
        <v>151</v>
      </c>
      <c r="J159" t="e">
        <f>_xlfn.RANK.EQ(Raw!J67,Raw!J$2:J$180,0)</f>
        <v>#N/A</v>
      </c>
      <c r="K159" t="e">
        <f>_xlfn.RANK.EQ(Raw!K67,Raw!K$2:K$180,0)</f>
        <v>#N/A</v>
      </c>
      <c r="L159" t="e">
        <f>_xlfn.RANK.EQ(Raw!L67,Raw!L$2:L$180,0)</f>
        <v>#N/A</v>
      </c>
      <c r="M159" t="e">
        <f>_xlfn.RANK.EQ(Raw!M67,Raw!M$2:M$180,0)</f>
        <v>#N/A</v>
      </c>
      <c r="N159" t="e">
        <f>_xlfn.RANK.EQ(Raw!N67,Raw!N$2:N$180,0)</f>
        <v>#N/A</v>
      </c>
      <c r="O159" t="e">
        <f>_xlfn.RANK.EQ(Raw!O67,Raw!O$2:O$180,0)</f>
        <v>#N/A</v>
      </c>
      <c r="P159">
        <f>_xlfn.RANK.EQ(Raw!P67,Raw!P$2:P$180,0)</f>
        <v>151</v>
      </c>
      <c r="Q159">
        <f>_xlfn.RANK.EQ(Raw!Q67,Raw!Q$2:Q$180,0)</f>
        <v>151</v>
      </c>
      <c r="R159">
        <f>_xlfn.RANK.EQ(Raw!R67,Raw!R$2:R$180,0)</f>
        <v>151</v>
      </c>
      <c r="S159" t="e">
        <f>_xlfn.RANK.EQ(Raw!S67,Raw!S$2:S$180,0)</f>
        <v>#N/A</v>
      </c>
      <c r="T159" t="e">
        <f>_xlfn.RANK.EQ(Raw!T67,Raw!T$2:T$180,0)</f>
        <v>#N/A</v>
      </c>
      <c r="U159" t="e">
        <f>_xlfn.RANK.EQ(Raw!U67,Raw!U$2:U$180,0)</f>
        <v>#N/A</v>
      </c>
      <c r="V159" t="e">
        <f>_xlfn.RANK.EQ(Raw!V67,Raw!V$2:V$180,0)</f>
        <v>#N/A</v>
      </c>
      <c r="W159" t="e">
        <f>_xlfn.RANK.EQ(Raw!W67,Raw!W$2:W$180,0)</f>
        <v>#N/A</v>
      </c>
      <c r="X159">
        <f>_xlfn.RANK.EQ(Raw!X67,Raw!X$2:X$180,0)</f>
        <v>151</v>
      </c>
      <c r="Y159">
        <f>_xlfn.RANK.EQ(Raw!Y67,Raw!Y$2:Y$180,0)</f>
        <v>151</v>
      </c>
      <c r="Z159">
        <f>_xlfn.RANK.EQ(Raw!Z67,Raw!Z$2:Z$180,0)</f>
        <v>151</v>
      </c>
      <c r="AA159">
        <f>_xlfn.RANK.EQ(Raw!AA67,Raw!AA$2:AA$180,0)</f>
        <v>151</v>
      </c>
      <c r="AB159">
        <f>_xlfn.RANK.EQ(Raw!AB67,Raw!AB$2:AB$180,0)</f>
        <v>151</v>
      </c>
      <c r="AC159">
        <f>_xlfn.RANK.EQ(Raw!AC67,Raw!AC$2:AC$180,0)</f>
        <v>151</v>
      </c>
      <c r="AD159">
        <f>_xlfn.RANK.EQ(Raw!AD67,Raw!AD$2:AD$180,0)</f>
        <v>151</v>
      </c>
      <c r="AE159">
        <f>_xlfn.RANK.EQ(Raw!AE67,Raw!AE$2:AE$180,0)</f>
        <v>151</v>
      </c>
      <c r="AF159">
        <f>_xlfn.RANK.EQ(Raw!AF67,Raw!AF$2:AF$180,0)</f>
        <v>51</v>
      </c>
      <c r="AG159">
        <f>_xlfn.RANK.EQ(Raw!AG67,Raw!AG$2:AG$180,0)</f>
        <v>53</v>
      </c>
      <c r="AH159">
        <f>_xlfn.RANK.EQ(Raw!AH67,Raw!AH$2:AH$180,0)</f>
        <v>59</v>
      </c>
      <c r="AI159">
        <f>_xlfn.RANK.EQ(Raw!AI67,Raw!AI$2:AI$180,0)</f>
        <v>55</v>
      </c>
      <c r="AJ159">
        <f>_xlfn.RANK.EQ(Raw!AJ67,Raw!AJ$2:AJ$180,0)</f>
        <v>53</v>
      </c>
      <c r="AK159">
        <f>_xlfn.RANK.EQ(Raw!AK67,Raw!AK$2:AK$180,0)</f>
        <v>57</v>
      </c>
      <c r="AL159">
        <f>_xlfn.RANK.EQ(Raw!AL67,Raw!AL$2:AL$180,0)</f>
        <v>62</v>
      </c>
      <c r="AM159">
        <f>_xlfn.RANK.EQ(Raw!AM67,Raw!AM$2:AM$180,0)</f>
        <v>61</v>
      </c>
      <c r="AN159">
        <f>_xlfn.RANK.EQ(Raw!AN67,Raw!AN$2:AN$180,0)</f>
        <v>60</v>
      </c>
      <c r="AO159">
        <f>_xlfn.RANK.EQ(Raw!AO67,Raw!AO$2:AO$180,0)</f>
        <v>56</v>
      </c>
      <c r="AP159">
        <f>_xlfn.RANK.EQ(Raw!AP67,Raw!AP$2:AP$180,0)</f>
        <v>46</v>
      </c>
      <c r="AQ159">
        <f>_xlfn.RANK.EQ(Raw!AQ67,Raw!AQ$2:AQ$180,0)</f>
        <v>46</v>
      </c>
      <c r="AR159">
        <f>_xlfn.RANK.EQ(Raw!AR67,Raw!AR$2:AR$180,0)</f>
        <v>46</v>
      </c>
      <c r="AS159">
        <f>_xlfn.RANK.EQ(Raw!AS67,Raw!AS$2:AS$180,0)</f>
        <v>48</v>
      </c>
      <c r="AT159">
        <f>_xlfn.RANK.EQ(Raw!AT67,Raw!AT$2:AT$180,0)</f>
        <v>52</v>
      </c>
      <c r="AU159">
        <f>_xlfn.RANK.EQ(Raw!AU67,Raw!AU$2:AU$180,0)</f>
        <v>55</v>
      </c>
      <c r="AV159">
        <f>_xlfn.RANK.EQ(Raw!AV67,Raw!AV$2:AV$180,0)</f>
        <v>54</v>
      </c>
      <c r="AW159">
        <f>_xlfn.RANK.EQ(Raw!AW67,Raw!AW$2:AW$180,0)</f>
        <v>51</v>
      </c>
      <c r="AX159">
        <f>_xlfn.RANK.EQ(Raw!AX67,Raw!AX$2:AX$180,0)</f>
        <v>49</v>
      </c>
      <c r="AY159">
        <f>_xlfn.RANK.EQ(Raw!AY67,Raw!AY$2:AY$180,0)</f>
        <v>46</v>
      </c>
      <c r="AZ159">
        <f>AY159-AF159</f>
        <v>-5</v>
      </c>
    </row>
    <row r="160" spans="1:52" x14ac:dyDescent="0.25">
      <c r="A160" t="s">
        <v>35</v>
      </c>
      <c r="B160">
        <f>_xlfn.RANK.EQ(Raw!B36,Raw!B$2:B$180,0)</f>
        <v>151</v>
      </c>
      <c r="C160">
        <f>_xlfn.RANK.EQ(Raw!C36,Raw!C$2:C$180,0)</f>
        <v>151</v>
      </c>
      <c r="D160">
        <f>_xlfn.RANK.EQ(Raw!D36,Raw!D$2:D$180,0)</f>
        <v>151</v>
      </c>
      <c r="E160">
        <f>_xlfn.RANK.EQ(Raw!E36,Raw!E$2:E$180,0)</f>
        <v>151</v>
      </c>
      <c r="F160">
        <f>_xlfn.RANK.EQ(Raw!F36,Raw!F$2:F$180,0)</f>
        <v>151</v>
      </c>
      <c r="G160">
        <f>_xlfn.RANK.EQ(Raw!G36,Raw!G$2:G$180,0)</f>
        <v>151</v>
      </c>
      <c r="H160">
        <f>_xlfn.RANK.EQ(Raw!H36,Raw!H$2:H$180,0)</f>
        <v>151</v>
      </c>
      <c r="I160">
        <f>_xlfn.RANK.EQ(Raw!I36,Raw!I$2:I$180,0)</f>
        <v>151</v>
      </c>
      <c r="J160" t="e">
        <f>_xlfn.RANK.EQ(Raw!J36,Raw!J$2:J$180,0)</f>
        <v>#N/A</v>
      </c>
      <c r="K160" t="e">
        <f>_xlfn.RANK.EQ(Raw!K36,Raw!K$2:K$180,0)</f>
        <v>#N/A</v>
      </c>
      <c r="L160" t="e">
        <f>_xlfn.RANK.EQ(Raw!L36,Raw!L$2:L$180,0)</f>
        <v>#N/A</v>
      </c>
      <c r="M160" t="e">
        <f>_xlfn.RANK.EQ(Raw!M36,Raw!M$2:M$180,0)</f>
        <v>#N/A</v>
      </c>
      <c r="N160" t="e">
        <f>_xlfn.RANK.EQ(Raw!N36,Raw!N$2:N$180,0)</f>
        <v>#N/A</v>
      </c>
      <c r="O160" t="e">
        <f>_xlfn.RANK.EQ(Raw!O36,Raw!O$2:O$180,0)</f>
        <v>#N/A</v>
      </c>
      <c r="P160">
        <f>_xlfn.RANK.EQ(Raw!P36,Raw!P$2:P$180,0)</f>
        <v>151</v>
      </c>
      <c r="Q160">
        <f>_xlfn.RANK.EQ(Raw!Q36,Raw!Q$2:Q$180,0)</f>
        <v>151</v>
      </c>
      <c r="R160">
        <f>_xlfn.RANK.EQ(Raw!R36,Raw!R$2:R$180,0)</f>
        <v>151</v>
      </c>
      <c r="S160" t="e">
        <f>_xlfn.RANK.EQ(Raw!S36,Raw!S$2:S$180,0)</f>
        <v>#N/A</v>
      </c>
      <c r="T160" t="e">
        <f>_xlfn.RANK.EQ(Raw!T36,Raw!T$2:T$180,0)</f>
        <v>#N/A</v>
      </c>
      <c r="U160" t="e">
        <f>_xlfn.RANK.EQ(Raw!U36,Raw!U$2:U$180,0)</f>
        <v>#N/A</v>
      </c>
      <c r="V160" t="e">
        <f>_xlfn.RANK.EQ(Raw!V36,Raw!V$2:V$180,0)</f>
        <v>#N/A</v>
      </c>
      <c r="W160" t="e">
        <f>_xlfn.RANK.EQ(Raw!W36,Raw!W$2:W$180,0)</f>
        <v>#N/A</v>
      </c>
      <c r="X160">
        <f>_xlfn.RANK.EQ(Raw!X36,Raw!X$2:X$180,0)</f>
        <v>151</v>
      </c>
      <c r="Y160">
        <f>_xlfn.RANK.EQ(Raw!Y36,Raw!Y$2:Y$180,0)</f>
        <v>151</v>
      </c>
      <c r="Z160">
        <f>_xlfn.RANK.EQ(Raw!Z36,Raw!Z$2:Z$180,0)</f>
        <v>151</v>
      </c>
      <c r="AA160">
        <f>_xlfn.RANK.EQ(Raw!AA36,Raw!AA$2:AA$180,0)</f>
        <v>151</v>
      </c>
      <c r="AB160">
        <f>_xlfn.RANK.EQ(Raw!AB36,Raw!AB$2:AB$180,0)</f>
        <v>151</v>
      </c>
      <c r="AC160">
        <f>_xlfn.RANK.EQ(Raw!AC36,Raw!AC$2:AC$180,0)</f>
        <v>151</v>
      </c>
      <c r="AD160">
        <f>_xlfn.RANK.EQ(Raw!AD36,Raw!AD$2:AD$180,0)</f>
        <v>151</v>
      </c>
      <c r="AE160">
        <f>_xlfn.RANK.EQ(Raw!AE36,Raw!AE$2:AE$180,0)</f>
        <v>151</v>
      </c>
      <c r="AF160">
        <f>_xlfn.RANK.EQ(Raw!AF36,Raw!AF$2:AF$180,0)</f>
        <v>8</v>
      </c>
      <c r="AG160">
        <f>_xlfn.RANK.EQ(Raw!AG36,Raw!AG$2:AG$180,0)</f>
        <v>6</v>
      </c>
      <c r="AH160">
        <f>_xlfn.RANK.EQ(Raw!AH36,Raw!AH$2:AH$180,0)</f>
        <v>8</v>
      </c>
      <c r="AI160">
        <f>_xlfn.RANK.EQ(Raw!AI36,Raw!AI$2:AI$180,0)</f>
        <v>11</v>
      </c>
      <c r="AJ160">
        <f>_xlfn.RANK.EQ(Raw!AJ36,Raw!AJ$2:AJ$180,0)</f>
        <v>13</v>
      </c>
      <c r="AK160">
        <f>_xlfn.RANK.EQ(Raw!AK36,Raw!AK$2:AK$180,0)</f>
        <v>10</v>
      </c>
      <c r="AL160">
        <f>_xlfn.RANK.EQ(Raw!AL36,Raw!AL$2:AL$180,0)</f>
        <v>12</v>
      </c>
      <c r="AM160">
        <f>_xlfn.RANK.EQ(Raw!AM36,Raw!AM$2:AM$180,0)</f>
        <v>7</v>
      </c>
      <c r="AN160">
        <f>_xlfn.RANK.EQ(Raw!AN36,Raw!AN$2:AN$180,0)</f>
        <v>4</v>
      </c>
      <c r="AO160">
        <f>_xlfn.RANK.EQ(Raw!AO36,Raw!AO$2:AO$180,0)</f>
        <v>4</v>
      </c>
      <c r="AP160">
        <f>_xlfn.RANK.EQ(Raw!AP36,Raw!AP$2:AP$180,0)</f>
        <v>3</v>
      </c>
      <c r="AQ160">
        <f>_xlfn.RANK.EQ(Raw!AQ36,Raw!AQ$2:AQ$180,0)</f>
        <v>1</v>
      </c>
      <c r="AR160">
        <f>_xlfn.RANK.EQ(Raw!AR36,Raw!AR$2:AR$180,0)</f>
        <v>1</v>
      </c>
      <c r="AS160">
        <f>_xlfn.RANK.EQ(Raw!AS36,Raw!AS$2:AS$180,0)</f>
        <v>1</v>
      </c>
      <c r="AT160">
        <f>_xlfn.RANK.EQ(Raw!AT36,Raw!AT$2:AT$180,0)</f>
        <v>1</v>
      </c>
      <c r="AU160">
        <f>_xlfn.RANK.EQ(Raw!AU36,Raw!AU$2:AU$180,0)</f>
        <v>1</v>
      </c>
      <c r="AV160">
        <f>_xlfn.RANK.EQ(Raw!AV36,Raw!AV$2:AV$180,0)</f>
        <v>1</v>
      </c>
      <c r="AW160">
        <f>_xlfn.RANK.EQ(Raw!AW36,Raw!AW$2:AW$180,0)</f>
        <v>2</v>
      </c>
      <c r="AX160">
        <f>_xlfn.RANK.EQ(Raw!AX36,Raw!AX$2:AX$180,0)</f>
        <v>2</v>
      </c>
      <c r="AY160">
        <f>_xlfn.RANK.EQ(Raw!AY36,Raw!AY$2:AY$180,0)</f>
        <v>2</v>
      </c>
      <c r="AZ160">
        <f>AY160-AF160</f>
        <v>-6</v>
      </c>
    </row>
    <row r="161" spans="1:52" x14ac:dyDescent="0.25">
      <c r="A161" t="s">
        <v>3</v>
      </c>
      <c r="B161">
        <f>_xlfn.RANK.EQ(Raw!B4,Raw!B$2:B$180,0)</f>
        <v>27</v>
      </c>
      <c r="C161">
        <f>_xlfn.RANK.EQ(Raw!C4,Raw!C$2:C$180,0)</f>
        <v>32</v>
      </c>
      <c r="D161">
        <f>_xlfn.RANK.EQ(Raw!D4,Raw!D$2:D$180,0)</f>
        <v>31</v>
      </c>
      <c r="E161">
        <f>_xlfn.RANK.EQ(Raw!E4,Raw!E$2:E$180,0)</f>
        <v>27</v>
      </c>
      <c r="F161">
        <f>_xlfn.RANK.EQ(Raw!F4,Raw!F$2:F$180,0)</f>
        <v>30</v>
      </c>
      <c r="G161">
        <f>_xlfn.RANK.EQ(Raw!G4,Raw!G$2:G$180,0)</f>
        <v>31</v>
      </c>
      <c r="H161">
        <f>_xlfn.RANK.EQ(Raw!H4,Raw!H$2:H$180,0)</f>
        <v>26</v>
      </c>
      <c r="I161">
        <f>_xlfn.RANK.EQ(Raw!I4,Raw!I$2:I$180,0)</f>
        <v>24</v>
      </c>
      <c r="J161">
        <f>_xlfn.RANK.EQ(Raw!J4,Raw!J$2:J$180,0)</f>
        <v>26</v>
      </c>
      <c r="K161">
        <f>_xlfn.RANK.EQ(Raw!K4,Raw!K$2:K$180,0)</f>
        <v>25</v>
      </c>
      <c r="L161">
        <f>_xlfn.RANK.EQ(Raw!L4,Raw!L$2:L$180,0)</f>
        <v>21</v>
      </c>
      <c r="M161">
        <f>_xlfn.RANK.EQ(Raw!M4,Raw!M$2:M$180,0)</f>
        <v>22</v>
      </c>
      <c r="N161">
        <f>_xlfn.RANK.EQ(Raw!N4,Raw!N$2:N$180,0)</f>
        <v>21</v>
      </c>
      <c r="O161">
        <f>_xlfn.RANK.EQ(Raw!O4,Raw!O$2:O$180,0)</f>
        <v>21</v>
      </c>
      <c r="P161">
        <f>_xlfn.RANK.EQ(Raw!P4,Raw!P$2:P$180,0)</f>
        <v>12</v>
      </c>
      <c r="Q161">
        <f>_xlfn.RANK.EQ(Raw!Q4,Raw!Q$2:Q$180,0)</f>
        <v>7</v>
      </c>
      <c r="R161">
        <f>_xlfn.RANK.EQ(Raw!R4,Raw!R$2:R$180,0)</f>
        <v>11</v>
      </c>
      <c r="S161">
        <f>_xlfn.RANK.EQ(Raw!S4,Raw!S$2:S$180,0)</f>
        <v>16</v>
      </c>
      <c r="T161">
        <f>_xlfn.RANK.EQ(Raw!T4,Raw!T$2:T$180,0)</f>
        <v>16</v>
      </c>
      <c r="U161">
        <f>_xlfn.RANK.EQ(Raw!U4,Raw!U$2:U$180,0)</f>
        <v>10</v>
      </c>
      <c r="V161">
        <f>_xlfn.RANK.EQ(Raw!V4,Raw!V$2:V$180,0)</f>
        <v>13</v>
      </c>
      <c r="W161">
        <f>_xlfn.RANK.EQ(Raw!W4,Raw!W$2:W$180,0)</f>
        <v>9</v>
      </c>
      <c r="X161">
        <f>_xlfn.RANK.EQ(Raw!X4,Raw!X$2:X$180,0)</f>
        <v>7</v>
      </c>
      <c r="Y161">
        <f>_xlfn.RANK.EQ(Raw!Y4,Raw!Y$2:Y$180,0)</f>
        <v>12</v>
      </c>
      <c r="Z161">
        <f>_xlfn.RANK.EQ(Raw!Z4,Raw!Z$2:Z$180,0)</f>
        <v>7</v>
      </c>
      <c r="AA161">
        <f>_xlfn.RANK.EQ(Raw!AA4,Raw!AA$2:AA$180,0)</f>
        <v>12</v>
      </c>
      <c r="AB161">
        <f>_xlfn.RANK.EQ(Raw!AB4,Raw!AB$2:AB$180,0)</f>
        <v>11</v>
      </c>
      <c r="AC161">
        <f>_xlfn.RANK.EQ(Raw!AC4,Raw!AC$2:AC$180,0)</f>
        <v>10</v>
      </c>
      <c r="AD161">
        <f>_xlfn.RANK.EQ(Raw!AD4,Raw!AD$2:AD$180,0)</f>
        <v>9</v>
      </c>
      <c r="AE161">
        <f>_xlfn.RANK.EQ(Raw!AE4,Raw!AE$2:AE$180,0)</f>
        <v>8</v>
      </c>
      <c r="AF161">
        <f>_xlfn.RANK.EQ(Raw!AF4,Raw!AF$2:AF$180,0)</f>
        <v>3</v>
      </c>
      <c r="AG161">
        <f>_xlfn.RANK.EQ(Raw!AG4,Raw!AG$2:AG$180,0)</f>
        <v>3</v>
      </c>
      <c r="AH161">
        <f>_xlfn.RANK.EQ(Raw!AH4,Raw!AH$2:AH$180,0)</f>
        <v>3</v>
      </c>
      <c r="AI161">
        <f>_xlfn.RANK.EQ(Raw!AI4,Raw!AI$2:AI$180,0)</f>
        <v>13</v>
      </c>
      <c r="AJ161">
        <f>_xlfn.RANK.EQ(Raw!AJ4,Raw!AJ$2:AJ$180,0)</f>
        <v>12</v>
      </c>
      <c r="AK161">
        <f>_xlfn.RANK.EQ(Raw!AK4,Raw!AK$2:AK$180,0)</f>
        <v>9</v>
      </c>
      <c r="AL161">
        <f>_xlfn.RANK.EQ(Raw!AL4,Raw!AL$2:AL$180,0)</f>
        <v>8</v>
      </c>
      <c r="AM161">
        <f>_xlfn.RANK.EQ(Raw!AM4,Raw!AM$2:AM$180,0)</f>
        <v>8</v>
      </c>
      <c r="AN161">
        <f>_xlfn.RANK.EQ(Raw!AN4,Raw!AN$2:AN$180,0)</f>
        <v>10</v>
      </c>
      <c r="AO161">
        <f>_xlfn.RANK.EQ(Raw!AO4,Raw!AO$2:AO$180,0)</f>
        <v>10</v>
      </c>
      <c r="AP161">
        <f>_xlfn.RANK.EQ(Raw!AP4,Raw!AP$2:AP$180,0)</f>
        <v>9</v>
      </c>
      <c r="AQ161">
        <f>_xlfn.RANK.EQ(Raw!AQ4,Raw!AQ$2:AQ$180,0)</f>
        <v>16</v>
      </c>
      <c r="AR161">
        <f>_xlfn.RANK.EQ(Raw!AR4,Raw!AR$2:AR$180,0)</f>
        <v>17</v>
      </c>
      <c r="AS161">
        <f>_xlfn.RANK.EQ(Raw!AS4,Raw!AS$2:AS$180,0)</f>
        <v>17</v>
      </c>
      <c r="AT161">
        <f>_xlfn.RANK.EQ(Raw!AT4,Raw!AT$2:AT$180,0)</f>
        <v>21</v>
      </c>
      <c r="AU161">
        <f>_xlfn.RANK.EQ(Raw!AU4,Raw!AU$2:AU$180,0)</f>
        <v>22</v>
      </c>
      <c r="AV161">
        <f>_xlfn.RANK.EQ(Raw!AV4,Raw!AV$2:AV$180,0)</f>
        <v>19</v>
      </c>
      <c r="AW161">
        <f>_xlfn.RANK.EQ(Raw!AW4,Raw!AW$2:AW$180,0)</f>
        <v>22</v>
      </c>
      <c r="AX161">
        <f>_xlfn.RANK.EQ(Raw!AX4,Raw!AX$2:AX$180,0)</f>
        <v>19</v>
      </c>
      <c r="AY161">
        <f>_xlfn.RANK.EQ(Raw!AY4,Raw!AY$2:AY$180,0)</f>
        <v>18</v>
      </c>
      <c r="AZ161">
        <f>AY161-B161</f>
        <v>-9</v>
      </c>
    </row>
    <row r="162" spans="1:52" x14ac:dyDescent="0.25">
      <c r="A162" t="s">
        <v>70</v>
      </c>
      <c r="B162">
        <f>_xlfn.RANK.EQ(Raw!B71,Raw!B$2:B$180,0)</f>
        <v>23</v>
      </c>
      <c r="C162">
        <f>_xlfn.RANK.EQ(Raw!C71,Raw!C$2:C$180,0)</f>
        <v>20</v>
      </c>
      <c r="D162">
        <f>_xlfn.RANK.EQ(Raw!D71,Raw!D$2:D$180,0)</f>
        <v>19</v>
      </c>
      <c r="E162">
        <f>_xlfn.RANK.EQ(Raw!E71,Raw!E$2:E$180,0)</f>
        <v>21</v>
      </c>
      <c r="F162">
        <f>_xlfn.RANK.EQ(Raw!F71,Raw!F$2:F$180,0)</f>
        <v>14</v>
      </c>
      <c r="G162">
        <f>_xlfn.RANK.EQ(Raw!G71,Raw!G$2:G$180,0)</f>
        <v>13</v>
      </c>
      <c r="H162">
        <f>_xlfn.RANK.EQ(Raw!H71,Raw!H$2:H$180,0)</f>
        <v>11</v>
      </c>
      <c r="I162">
        <f>_xlfn.RANK.EQ(Raw!I71,Raw!I$2:I$180,0)</f>
        <v>14</v>
      </c>
      <c r="J162">
        <f>_xlfn.RANK.EQ(Raw!J71,Raw!J$2:J$180,0)</f>
        <v>13</v>
      </c>
      <c r="K162">
        <f>_xlfn.RANK.EQ(Raw!K71,Raw!K$2:K$180,0)</f>
        <v>16</v>
      </c>
      <c r="L162">
        <f>_xlfn.RANK.EQ(Raw!L71,Raw!L$2:L$180,0)</f>
        <v>12</v>
      </c>
      <c r="M162">
        <f>_xlfn.RANK.EQ(Raw!M71,Raw!M$2:M$180,0)</f>
        <v>7</v>
      </c>
      <c r="N162">
        <f>_xlfn.RANK.EQ(Raw!N71,Raw!N$2:N$180,0)</f>
        <v>10</v>
      </c>
      <c r="O162">
        <f>_xlfn.RANK.EQ(Raw!O71,Raw!O$2:O$180,0)</f>
        <v>15</v>
      </c>
      <c r="P162">
        <f>_xlfn.RANK.EQ(Raw!P71,Raw!P$2:P$180,0)</f>
        <v>16</v>
      </c>
      <c r="Q162">
        <f>_xlfn.RANK.EQ(Raw!Q71,Raw!Q$2:Q$180,0)</f>
        <v>17</v>
      </c>
      <c r="R162">
        <f>_xlfn.RANK.EQ(Raw!R71,Raw!R$2:R$180,0)</f>
        <v>9</v>
      </c>
      <c r="S162">
        <f>_xlfn.RANK.EQ(Raw!S71,Raw!S$2:S$180,0)</f>
        <v>9</v>
      </c>
      <c r="T162">
        <f>_xlfn.RANK.EQ(Raw!T71,Raw!T$2:T$180,0)</f>
        <v>6</v>
      </c>
      <c r="U162">
        <f>_xlfn.RANK.EQ(Raw!U71,Raw!U$2:U$180,0)</f>
        <v>9</v>
      </c>
      <c r="V162">
        <f>_xlfn.RANK.EQ(Raw!V71,Raw!V$2:V$180,0)</f>
        <v>9</v>
      </c>
      <c r="W162">
        <f>_xlfn.RANK.EQ(Raw!W71,Raw!W$2:W$180,0)</f>
        <v>5</v>
      </c>
      <c r="X162">
        <f>_xlfn.RANK.EQ(Raw!X71,Raw!X$2:X$180,0)</f>
        <v>11</v>
      </c>
      <c r="Y162">
        <f>_xlfn.RANK.EQ(Raw!Y71,Raw!Y$2:Y$180,0)</f>
        <v>9</v>
      </c>
      <c r="Z162">
        <f>_xlfn.RANK.EQ(Raw!Z71,Raw!Z$2:Z$180,0)</f>
        <v>8</v>
      </c>
      <c r="AA162">
        <f>_xlfn.RANK.EQ(Raw!AA71,Raw!AA$2:AA$180,0)</f>
        <v>8</v>
      </c>
      <c r="AB162">
        <f>_xlfn.RANK.EQ(Raw!AB71,Raw!AB$2:AB$180,0)</f>
        <v>4</v>
      </c>
      <c r="AC162">
        <f>_xlfn.RANK.EQ(Raw!AC71,Raw!AC$2:AC$180,0)</f>
        <v>4</v>
      </c>
      <c r="AD162">
        <f>_xlfn.RANK.EQ(Raw!AD71,Raw!AD$2:AD$180,0)</f>
        <v>7</v>
      </c>
      <c r="AE162">
        <f>_xlfn.RANK.EQ(Raw!AE71,Raw!AE$2:AE$180,0)</f>
        <v>3</v>
      </c>
      <c r="AF162">
        <f>_xlfn.RANK.EQ(Raw!AF71,Raw!AF$2:AF$180,0)</f>
        <v>6</v>
      </c>
      <c r="AG162">
        <f>_xlfn.RANK.EQ(Raw!AG71,Raw!AG$2:AG$180,0)</f>
        <v>5</v>
      </c>
      <c r="AH162">
        <f>_xlfn.RANK.EQ(Raw!AH71,Raw!AH$2:AH$180,0)</f>
        <v>4</v>
      </c>
      <c r="AI162">
        <f>_xlfn.RANK.EQ(Raw!AI71,Raw!AI$2:AI$180,0)</f>
        <v>11</v>
      </c>
      <c r="AJ162">
        <f>_xlfn.RANK.EQ(Raw!AJ71,Raw!AJ$2:AJ$180,0)</f>
        <v>8</v>
      </c>
      <c r="AK162">
        <f>_xlfn.RANK.EQ(Raw!AK71,Raw!AK$2:AK$180,0)</f>
        <v>6</v>
      </c>
      <c r="AL162">
        <f>_xlfn.RANK.EQ(Raw!AL71,Raw!AL$2:AL$180,0)</f>
        <v>6</v>
      </c>
      <c r="AM162">
        <f>_xlfn.RANK.EQ(Raw!AM71,Raw!AM$2:AM$180,0)</f>
        <v>5</v>
      </c>
      <c r="AN162">
        <f>_xlfn.RANK.EQ(Raw!AN71,Raw!AN$2:AN$180,0)</f>
        <v>5</v>
      </c>
      <c r="AO162">
        <f>_xlfn.RANK.EQ(Raw!AO71,Raw!AO$2:AO$180,0)</f>
        <v>5</v>
      </c>
      <c r="AP162">
        <f>_xlfn.RANK.EQ(Raw!AP71,Raw!AP$2:AP$180,0)</f>
        <v>7</v>
      </c>
      <c r="AQ162">
        <f>_xlfn.RANK.EQ(Raw!AQ71,Raw!AQ$2:AQ$180,0)</f>
        <v>9</v>
      </c>
      <c r="AR162">
        <f>_xlfn.RANK.EQ(Raw!AR71,Raw!AR$2:AR$180,0)</f>
        <v>7</v>
      </c>
      <c r="AS162">
        <f>_xlfn.RANK.EQ(Raw!AS71,Raw!AS$2:AS$180,0)</f>
        <v>8</v>
      </c>
      <c r="AT162">
        <f>_xlfn.RANK.EQ(Raw!AT71,Raw!AT$2:AT$180,0)</f>
        <v>10</v>
      </c>
      <c r="AU162">
        <f>_xlfn.RANK.EQ(Raw!AU71,Raw!AU$2:AU$180,0)</f>
        <v>10</v>
      </c>
      <c r="AV162">
        <f>_xlfn.RANK.EQ(Raw!AV71,Raw!AV$2:AV$180,0)</f>
        <v>9</v>
      </c>
      <c r="AW162">
        <f>_xlfn.RANK.EQ(Raw!AW71,Raw!AW$2:AW$180,0)</f>
        <v>10</v>
      </c>
      <c r="AX162">
        <f>_xlfn.RANK.EQ(Raw!AX71,Raw!AX$2:AX$180,0)</f>
        <v>10</v>
      </c>
      <c r="AY162">
        <f>_xlfn.RANK.EQ(Raw!AY71,Raw!AY$2:AY$180,0)</f>
        <v>11</v>
      </c>
      <c r="AZ162">
        <f>AY162-B162</f>
        <v>-12</v>
      </c>
    </row>
    <row r="163" spans="1:52" x14ac:dyDescent="0.25">
      <c r="A163" t="s">
        <v>174</v>
      </c>
      <c r="B163">
        <f>_xlfn.RANK.EQ(Raw!B175,Raw!B$2:B$180,0)</f>
        <v>151</v>
      </c>
      <c r="C163">
        <f>_xlfn.RANK.EQ(Raw!C175,Raw!C$2:C$180,0)</f>
        <v>151</v>
      </c>
      <c r="D163">
        <f>_xlfn.RANK.EQ(Raw!D175,Raw!D$2:D$180,0)</f>
        <v>151</v>
      </c>
      <c r="E163">
        <f>_xlfn.RANK.EQ(Raw!E175,Raw!E$2:E$180,0)</f>
        <v>151</v>
      </c>
      <c r="F163">
        <f>_xlfn.RANK.EQ(Raw!F175,Raw!F$2:F$180,0)</f>
        <v>151</v>
      </c>
      <c r="G163">
        <f>_xlfn.RANK.EQ(Raw!G175,Raw!G$2:G$180,0)</f>
        <v>151</v>
      </c>
      <c r="H163">
        <f>_xlfn.RANK.EQ(Raw!H175,Raw!H$2:H$180,0)</f>
        <v>151</v>
      </c>
      <c r="I163">
        <f>_xlfn.RANK.EQ(Raw!I175,Raw!I$2:I$180,0)</f>
        <v>151</v>
      </c>
      <c r="J163" t="e">
        <f>_xlfn.RANK.EQ(Raw!J175,Raw!J$2:J$180,0)</f>
        <v>#N/A</v>
      </c>
      <c r="K163" t="e">
        <f>_xlfn.RANK.EQ(Raw!K175,Raw!K$2:K$180,0)</f>
        <v>#N/A</v>
      </c>
      <c r="L163" t="e">
        <f>_xlfn.RANK.EQ(Raw!L175,Raw!L$2:L$180,0)</f>
        <v>#N/A</v>
      </c>
      <c r="M163" t="e">
        <f>_xlfn.RANK.EQ(Raw!M175,Raw!M$2:M$180,0)</f>
        <v>#N/A</v>
      </c>
      <c r="N163" t="e">
        <f>_xlfn.RANK.EQ(Raw!N175,Raw!N$2:N$180,0)</f>
        <v>#N/A</v>
      </c>
      <c r="O163" t="e">
        <f>_xlfn.RANK.EQ(Raw!O175,Raw!O$2:O$180,0)</f>
        <v>#N/A</v>
      </c>
      <c r="P163">
        <f>_xlfn.RANK.EQ(Raw!P175,Raw!P$2:P$180,0)</f>
        <v>151</v>
      </c>
      <c r="Q163">
        <f>_xlfn.RANK.EQ(Raw!Q175,Raw!Q$2:Q$180,0)</f>
        <v>151</v>
      </c>
      <c r="R163">
        <f>_xlfn.RANK.EQ(Raw!R175,Raw!R$2:R$180,0)</f>
        <v>151</v>
      </c>
      <c r="S163" t="e">
        <f>_xlfn.RANK.EQ(Raw!S175,Raw!S$2:S$180,0)</f>
        <v>#N/A</v>
      </c>
      <c r="T163" t="e">
        <f>_xlfn.RANK.EQ(Raw!T175,Raw!T$2:T$180,0)</f>
        <v>#N/A</v>
      </c>
      <c r="U163" t="e">
        <f>_xlfn.RANK.EQ(Raw!U175,Raw!U$2:U$180,0)</f>
        <v>#N/A</v>
      </c>
      <c r="V163" t="e">
        <f>_xlfn.RANK.EQ(Raw!V175,Raw!V$2:V$180,0)</f>
        <v>#N/A</v>
      </c>
      <c r="W163" t="e">
        <f>_xlfn.RANK.EQ(Raw!W175,Raw!W$2:W$180,0)</f>
        <v>#N/A</v>
      </c>
      <c r="X163">
        <f>_xlfn.RANK.EQ(Raw!X175,Raw!X$2:X$180,0)</f>
        <v>151</v>
      </c>
      <c r="Y163">
        <f>_xlfn.RANK.EQ(Raw!Y175,Raw!Y$2:Y$180,0)</f>
        <v>151</v>
      </c>
      <c r="Z163">
        <f>_xlfn.RANK.EQ(Raw!Z175,Raw!Z$2:Z$180,0)</f>
        <v>151</v>
      </c>
      <c r="AA163">
        <f>_xlfn.RANK.EQ(Raw!AA175,Raw!AA$2:AA$180,0)</f>
        <v>151</v>
      </c>
      <c r="AB163">
        <f>_xlfn.RANK.EQ(Raw!AB175,Raw!AB$2:AB$180,0)</f>
        <v>151</v>
      </c>
      <c r="AC163">
        <f>_xlfn.RANK.EQ(Raw!AC175,Raw!AC$2:AC$180,0)</f>
        <v>151</v>
      </c>
      <c r="AD163">
        <f>_xlfn.RANK.EQ(Raw!AD175,Raw!AD$2:AD$180,0)</f>
        <v>151</v>
      </c>
      <c r="AE163">
        <f>_xlfn.RANK.EQ(Raw!AE175,Raw!AE$2:AE$180,0)</f>
        <v>151</v>
      </c>
      <c r="AF163">
        <f>_xlfn.RANK.EQ(Raw!AF175,Raw!AF$2:AF$180,0)</f>
        <v>171</v>
      </c>
      <c r="AG163" t="e">
        <f>_xlfn.RANK.EQ(Raw!AG175,Raw!AG$2:AG$180,0)</f>
        <v>#N/A</v>
      </c>
      <c r="AH163" t="e">
        <f>_xlfn.RANK.EQ(Raw!AH175,Raw!AH$2:AH$180,0)</f>
        <v>#N/A</v>
      </c>
      <c r="AI163" t="e">
        <f>_xlfn.RANK.EQ(Raw!AI175,Raw!AI$2:AI$180,0)</f>
        <v>#N/A</v>
      </c>
      <c r="AJ163" t="e">
        <f>_xlfn.RANK.EQ(Raw!AJ175,Raw!AJ$2:AJ$180,0)</f>
        <v>#N/A</v>
      </c>
      <c r="AK163" t="e">
        <f>_xlfn.RANK.EQ(Raw!AK175,Raw!AK$2:AK$180,0)</f>
        <v>#N/A</v>
      </c>
      <c r="AL163" t="e">
        <f>_xlfn.RANK.EQ(Raw!AL175,Raw!AL$2:AL$180,0)</f>
        <v>#N/A</v>
      </c>
      <c r="AM163" t="e">
        <f>_xlfn.RANK.EQ(Raw!AM175,Raw!AM$2:AM$180,0)</f>
        <v>#N/A</v>
      </c>
      <c r="AN163">
        <f>_xlfn.RANK.EQ(Raw!AN175,Raw!AN$2:AN$180,0)</f>
        <v>53</v>
      </c>
      <c r="AO163">
        <f>_xlfn.RANK.EQ(Raw!AO175,Raw!AO$2:AO$180,0)</f>
        <v>44</v>
      </c>
      <c r="AP163">
        <f>_xlfn.RANK.EQ(Raw!AP175,Raw!AP$2:AP$180,0)</f>
        <v>49</v>
      </c>
      <c r="AQ163">
        <f>_xlfn.RANK.EQ(Raw!AQ175,Raw!AQ$2:AQ$180,0)</f>
        <v>49</v>
      </c>
      <c r="AR163">
        <f>_xlfn.RANK.EQ(Raw!AR175,Raw!AR$2:AR$180,0)</f>
        <v>53</v>
      </c>
      <c r="AS163">
        <f>_xlfn.RANK.EQ(Raw!AS175,Raw!AS$2:AS$180,0)</f>
        <v>55</v>
      </c>
      <c r="AT163">
        <f>_xlfn.RANK.EQ(Raw!AT175,Raw!AT$2:AT$180,0)</f>
        <v>58</v>
      </c>
      <c r="AU163">
        <f>_xlfn.RANK.EQ(Raw!AU175,Raw!AU$2:AU$180,0)</f>
        <v>54</v>
      </c>
      <c r="AV163">
        <f>_xlfn.RANK.EQ(Raw!AV175,Raw!AV$2:AV$180,0)</f>
        <v>61</v>
      </c>
      <c r="AW163">
        <f>_xlfn.RANK.EQ(Raw!AW175,Raw!AW$2:AW$180,0)</f>
        <v>48</v>
      </c>
      <c r="AX163">
        <f>_xlfn.RANK.EQ(Raw!AX175,Raw!AX$2:AX$180,0)</f>
        <v>28</v>
      </c>
      <c r="AY163">
        <f>_xlfn.RANK.EQ(Raw!AY175,Raw!AY$2:AY$180,0)</f>
        <v>40</v>
      </c>
      <c r="AZ163">
        <f>AY163-AN163</f>
        <v>-13</v>
      </c>
    </row>
    <row r="164" spans="1:52" x14ac:dyDescent="0.25">
      <c r="A164" t="s">
        <v>51</v>
      </c>
      <c r="B164">
        <f>_xlfn.RANK.EQ(Raw!B52,Raw!B$2:B$180,0)</f>
        <v>111</v>
      </c>
      <c r="C164">
        <f>_xlfn.RANK.EQ(Raw!C52,Raw!C$2:C$180,0)</f>
        <v>118</v>
      </c>
      <c r="D164">
        <f>_xlfn.RANK.EQ(Raw!D52,Raw!D$2:D$180,0)</f>
        <v>115</v>
      </c>
      <c r="E164">
        <f>_xlfn.RANK.EQ(Raw!E52,Raw!E$2:E$180,0)</f>
        <v>119</v>
      </c>
      <c r="F164">
        <f>_xlfn.RANK.EQ(Raw!F52,Raw!F$2:F$180,0)</f>
        <v>105</v>
      </c>
      <c r="G164">
        <f>_xlfn.RANK.EQ(Raw!G52,Raw!G$2:G$180,0)</f>
        <v>106</v>
      </c>
      <c r="H164">
        <f>_xlfn.RANK.EQ(Raw!H52,Raw!H$2:H$180,0)</f>
        <v>107</v>
      </c>
      <c r="I164">
        <f>_xlfn.RANK.EQ(Raw!I52,Raw!I$2:I$180,0)</f>
        <v>111</v>
      </c>
      <c r="J164">
        <f>_xlfn.RANK.EQ(Raw!J52,Raw!J$2:J$180,0)</f>
        <v>114</v>
      </c>
      <c r="K164">
        <f>_xlfn.RANK.EQ(Raw!K52,Raw!K$2:K$180,0)</f>
        <v>123</v>
      </c>
      <c r="L164">
        <f>_xlfn.RANK.EQ(Raw!L52,Raw!L$2:L$180,0)</f>
        <v>122</v>
      </c>
      <c r="M164">
        <f>_xlfn.RANK.EQ(Raw!M52,Raw!M$2:M$180,0)</f>
        <v>119</v>
      </c>
      <c r="N164">
        <f>_xlfn.RANK.EQ(Raw!N52,Raw!N$2:N$180,0)</f>
        <v>95</v>
      </c>
      <c r="O164">
        <f>_xlfn.RANK.EQ(Raw!O52,Raw!O$2:O$180,0)</f>
        <v>90</v>
      </c>
      <c r="P164">
        <f>_xlfn.RANK.EQ(Raw!P52,Raw!P$2:P$180,0)</f>
        <v>86</v>
      </c>
      <c r="Q164">
        <f>_xlfn.RANK.EQ(Raw!Q52,Raw!Q$2:Q$180,0)</f>
        <v>82</v>
      </c>
      <c r="R164">
        <f>_xlfn.RANK.EQ(Raw!R52,Raw!R$2:R$180,0)</f>
        <v>82</v>
      </c>
      <c r="S164">
        <f>_xlfn.RANK.EQ(Raw!S52,Raw!S$2:S$180,0)</f>
        <v>85</v>
      </c>
      <c r="T164">
        <f>_xlfn.RANK.EQ(Raw!T52,Raw!T$2:T$180,0)</f>
        <v>84</v>
      </c>
      <c r="U164">
        <f>_xlfn.RANK.EQ(Raw!U52,Raw!U$2:U$180,0)</f>
        <v>91</v>
      </c>
      <c r="V164">
        <f>_xlfn.RANK.EQ(Raw!V52,Raw!V$2:V$180,0)</f>
        <v>90</v>
      </c>
      <c r="W164">
        <f>_xlfn.RANK.EQ(Raw!W52,Raw!W$2:W$180,0)</f>
        <v>86</v>
      </c>
      <c r="X164">
        <f>_xlfn.RANK.EQ(Raw!X52,Raw!X$2:X$180,0)</f>
        <v>83</v>
      </c>
      <c r="Y164">
        <f>_xlfn.RANK.EQ(Raw!Y52,Raw!Y$2:Y$180,0)</f>
        <v>74</v>
      </c>
      <c r="Z164">
        <f>_xlfn.RANK.EQ(Raw!Z52,Raw!Z$2:Z$180,0)</f>
        <v>89</v>
      </c>
      <c r="AA164">
        <f>_xlfn.RANK.EQ(Raw!AA52,Raw!AA$2:AA$180,0)</f>
        <v>90</v>
      </c>
      <c r="AB164">
        <f>_xlfn.RANK.EQ(Raw!AB52,Raw!AB$2:AB$180,0)</f>
        <v>86</v>
      </c>
      <c r="AC164">
        <f>_xlfn.RANK.EQ(Raw!AC52,Raw!AC$2:AC$180,0)</f>
        <v>99</v>
      </c>
      <c r="AD164">
        <f>_xlfn.RANK.EQ(Raw!AD52,Raw!AD$2:AD$180,0)</f>
        <v>100</v>
      </c>
      <c r="AE164">
        <f>_xlfn.RANK.EQ(Raw!AE52,Raw!AE$2:AE$180,0)</f>
        <v>87</v>
      </c>
      <c r="AF164">
        <f>_xlfn.RANK.EQ(Raw!AF52,Raw!AF$2:AF$180,0)</f>
        <v>107</v>
      </c>
      <c r="AG164">
        <f>_xlfn.RANK.EQ(Raw!AG52,Raw!AG$2:AG$180,0)</f>
        <v>110</v>
      </c>
      <c r="AH164">
        <f>_xlfn.RANK.EQ(Raw!AH52,Raw!AH$2:AH$180,0)</f>
        <v>116</v>
      </c>
      <c r="AI164">
        <f>_xlfn.RANK.EQ(Raw!AI52,Raw!AI$2:AI$180,0)</f>
        <v>116</v>
      </c>
      <c r="AJ164">
        <f>_xlfn.RANK.EQ(Raw!AJ52,Raw!AJ$2:AJ$180,0)</f>
        <v>114</v>
      </c>
      <c r="AK164">
        <f>_xlfn.RANK.EQ(Raw!AK52,Raw!AK$2:AK$180,0)</f>
        <v>113</v>
      </c>
      <c r="AL164">
        <f>_xlfn.RANK.EQ(Raw!AL52,Raw!AL$2:AL$180,0)</f>
        <v>112</v>
      </c>
      <c r="AM164">
        <f>_xlfn.RANK.EQ(Raw!AM52,Raw!AM$2:AM$180,0)</f>
        <v>110</v>
      </c>
      <c r="AN164">
        <f>_xlfn.RANK.EQ(Raw!AN52,Raw!AN$2:AN$180,0)</f>
        <v>105</v>
      </c>
      <c r="AO164">
        <f>_xlfn.RANK.EQ(Raw!AO52,Raw!AO$2:AO$180,0)</f>
        <v>105</v>
      </c>
      <c r="AP164">
        <f>_xlfn.RANK.EQ(Raw!AP52,Raw!AP$2:AP$180,0)</f>
        <v>106</v>
      </c>
      <c r="AQ164">
        <f>_xlfn.RANK.EQ(Raw!AQ52,Raw!AQ$2:AQ$180,0)</f>
        <v>108</v>
      </c>
      <c r="AR164">
        <f>_xlfn.RANK.EQ(Raw!AR52,Raw!AR$2:AR$180,0)</f>
        <v>108</v>
      </c>
      <c r="AS164">
        <f>_xlfn.RANK.EQ(Raw!AS52,Raw!AS$2:AS$180,0)</f>
        <v>104</v>
      </c>
      <c r="AT164">
        <f>_xlfn.RANK.EQ(Raw!AT52,Raw!AT$2:AT$180,0)</f>
        <v>106</v>
      </c>
      <c r="AU164">
        <f>_xlfn.RANK.EQ(Raw!AU52,Raw!AU$2:AU$180,0)</f>
        <v>106</v>
      </c>
      <c r="AV164">
        <f>_xlfn.RANK.EQ(Raw!AV52,Raw!AV$2:AV$180,0)</f>
        <v>103</v>
      </c>
      <c r="AW164">
        <f>_xlfn.RANK.EQ(Raw!AW52,Raw!AW$2:AW$180,0)</f>
        <v>99</v>
      </c>
      <c r="AX164">
        <f>_xlfn.RANK.EQ(Raw!AX52,Raw!AX$2:AX$180,0)</f>
        <v>98</v>
      </c>
      <c r="AY164">
        <f>_xlfn.RANK.EQ(Raw!AY52,Raw!AY$2:AY$180,0)</f>
        <v>96</v>
      </c>
      <c r="AZ164">
        <f>AY164-B164</f>
        <v>-15</v>
      </c>
    </row>
    <row r="165" spans="1:52" x14ac:dyDescent="0.25">
      <c r="A165" t="s">
        <v>97</v>
      </c>
      <c r="B165">
        <f>_xlfn.RANK.EQ(Raw!B98,Raw!B$2:B$180,0)</f>
        <v>98</v>
      </c>
      <c r="C165">
        <f>_xlfn.RANK.EQ(Raw!C98,Raw!C$2:C$180,0)</f>
        <v>99</v>
      </c>
      <c r="D165">
        <f>_xlfn.RANK.EQ(Raw!D98,Raw!D$2:D$180,0)</f>
        <v>100</v>
      </c>
      <c r="E165">
        <f>_xlfn.RANK.EQ(Raw!E98,Raw!E$2:E$180,0)</f>
        <v>107</v>
      </c>
      <c r="F165">
        <f>_xlfn.RANK.EQ(Raw!F98,Raw!F$2:F$180,0)</f>
        <v>107</v>
      </c>
      <c r="G165">
        <f>_xlfn.RANK.EQ(Raw!G98,Raw!G$2:G$180,0)</f>
        <v>108</v>
      </c>
      <c r="H165">
        <f>_xlfn.RANK.EQ(Raw!H98,Raw!H$2:H$180,0)</f>
        <v>110</v>
      </c>
      <c r="I165">
        <f>_xlfn.RANK.EQ(Raw!I98,Raw!I$2:I$180,0)</f>
        <v>114</v>
      </c>
      <c r="J165">
        <f>_xlfn.RANK.EQ(Raw!J98,Raw!J$2:J$180,0)</f>
        <v>115</v>
      </c>
      <c r="K165">
        <f>_xlfn.RANK.EQ(Raw!K98,Raw!K$2:K$180,0)</f>
        <v>117</v>
      </c>
      <c r="L165">
        <f>_xlfn.RANK.EQ(Raw!L98,Raw!L$2:L$180,0)</f>
        <v>103</v>
      </c>
      <c r="M165">
        <f>_xlfn.RANK.EQ(Raw!M98,Raw!M$2:M$180,0)</f>
        <v>101</v>
      </c>
      <c r="N165">
        <f>_xlfn.RANK.EQ(Raw!N98,Raw!N$2:N$180,0)</f>
        <v>98</v>
      </c>
      <c r="O165">
        <f>_xlfn.RANK.EQ(Raw!O98,Raw!O$2:O$180,0)</f>
        <v>99</v>
      </c>
      <c r="P165">
        <f>_xlfn.RANK.EQ(Raw!P98,Raw!P$2:P$180,0)</f>
        <v>111</v>
      </c>
      <c r="Q165">
        <f>_xlfn.RANK.EQ(Raw!Q98,Raw!Q$2:Q$180,0)</f>
        <v>97</v>
      </c>
      <c r="R165">
        <f>_xlfn.RANK.EQ(Raw!R98,Raw!R$2:R$180,0)</f>
        <v>96</v>
      </c>
      <c r="S165">
        <f>_xlfn.RANK.EQ(Raw!S98,Raw!S$2:S$180,0)</f>
        <v>90</v>
      </c>
      <c r="T165">
        <f>_xlfn.RANK.EQ(Raw!T98,Raw!T$2:T$180,0)</f>
        <v>90</v>
      </c>
      <c r="U165">
        <f>_xlfn.RANK.EQ(Raw!U98,Raw!U$2:U$180,0)</f>
        <v>98</v>
      </c>
      <c r="V165">
        <f>_xlfn.RANK.EQ(Raw!V98,Raw!V$2:V$180,0)</f>
        <v>88</v>
      </c>
      <c r="W165">
        <f>_xlfn.RANK.EQ(Raw!W98,Raw!W$2:W$180,0)</f>
        <v>95</v>
      </c>
      <c r="X165">
        <f>_xlfn.RANK.EQ(Raw!X98,Raw!X$2:X$180,0)</f>
        <v>97</v>
      </c>
      <c r="Y165">
        <f>_xlfn.RANK.EQ(Raw!Y98,Raw!Y$2:Y$180,0)</f>
        <v>94</v>
      </c>
      <c r="Z165">
        <f>_xlfn.RANK.EQ(Raw!Z98,Raw!Z$2:Z$180,0)</f>
        <v>85</v>
      </c>
      <c r="AA165">
        <f>_xlfn.RANK.EQ(Raw!AA98,Raw!AA$2:AA$180,0)</f>
        <v>80</v>
      </c>
      <c r="AB165">
        <f>_xlfn.RANK.EQ(Raw!AB98,Raw!AB$2:AB$180,0)</f>
        <v>77</v>
      </c>
      <c r="AC165">
        <f>_xlfn.RANK.EQ(Raw!AC98,Raw!AC$2:AC$180,0)</f>
        <v>74</v>
      </c>
      <c r="AD165">
        <f>_xlfn.RANK.EQ(Raw!AD98,Raw!AD$2:AD$180,0)</f>
        <v>76</v>
      </c>
      <c r="AE165">
        <f>_xlfn.RANK.EQ(Raw!AE98,Raw!AE$2:AE$180,0)</f>
        <v>71</v>
      </c>
      <c r="AF165">
        <f>_xlfn.RANK.EQ(Raw!AF98,Raw!AF$2:AF$180,0)</f>
        <v>100</v>
      </c>
      <c r="AG165">
        <f>_xlfn.RANK.EQ(Raw!AG98,Raw!AG$2:AG$180,0)</f>
        <v>103</v>
      </c>
      <c r="AH165">
        <f>_xlfn.RANK.EQ(Raw!AH98,Raw!AH$2:AH$180,0)</f>
        <v>85</v>
      </c>
      <c r="AI165">
        <f>_xlfn.RANK.EQ(Raw!AI98,Raw!AI$2:AI$180,0)</f>
        <v>84</v>
      </c>
      <c r="AJ165">
        <f>_xlfn.RANK.EQ(Raw!AJ98,Raw!AJ$2:AJ$180,0)</f>
        <v>78</v>
      </c>
      <c r="AK165">
        <f>_xlfn.RANK.EQ(Raw!AK98,Raw!AK$2:AK$180,0)</f>
        <v>85</v>
      </c>
      <c r="AL165">
        <f>_xlfn.RANK.EQ(Raw!AL98,Raw!AL$2:AL$180,0)</f>
        <v>90</v>
      </c>
      <c r="AM165">
        <f>_xlfn.RANK.EQ(Raw!AM98,Raw!AM$2:AM$180,0)</f>
        <v>86</v>
      </c>
      <c r="AN165">
        <f>_xlfn.RANK.EQ(Raw!AN98,Raw!AN$2:AN$180,0)</f>
        <v>92</v>
      </c>
      <c r="AO165">
        <f>_xlfn.RANK.EQ(Raw!AO98,Raw!AO$2:AO$180,0)</f>
        <v>88</v>
      </c>
      <c r="AP165">
        <f>_xlfn.RANK.EQ(Raw!AP98,Raw!AP$2:AP$180,0)</f>
        <v>81</v>
      </c>
      <c r="AQ165">
        <f>_xlfn.RANK.EQ(Raw!AQ98,Raw!AQ$2:AQ$180,0)</f>
        <v>82</v>
      </c>
      <c r="AR165">
        <f>_xlfn.RANK.EQ(Raw!AR98,Raw!AR$2:AR$180,0)</f>
        <v>89</v>
      </c>
      <c r="AS165">
        <f>_xlfn.RANK.EQ(Raw!AS98,Raw!AS$2:AS$180,0)</f>
        <v>86</v>
      </c>
      <c r="AT165">
        <f>_xlfn.RANK.EQ(Raw!AT98,Raw!AT$2:AT$180,0)</f>
        <v>87</v>
      </c>
      <c r="AU165">
        <f>_xlfn.RANK.EQ(Raw!AU98,Raw!AU$2:AU$180,0)</f>
        <v>90</v>
      </c>
      <c r="AV165">
        <f>_xlfn.RANK.EQ(Raw!AV98,Raw!AV$2:AV$180,0)</f>
        <v>86</v>
      </c>
      <c r="AW165">
        <f>_xlfn.RANK.EQ(Raw!AW98,Raw!AW$2:AW$180,0)</f>
        <v>84</v>
      </c>
      <c r="AX165">
        <f>_xlfn.RANK.EQ(Raw!AX98,Raw!AX$2:AX$180,0)</f>
        <v>87</v>
      </c>
      <c r="AY165">
        <f>_xlfn.RANK.EQ(Raw!AY98,Raw!AY$2:AY$180,0)</f>
        <v>82</v>
      </c>
      <c r="AZ165">
        <f>AY165-B165</f>
        <v>-16</v>
      </c>
    </row>
    <row r="166" spans="1:52" x14ac:dyDescent="0.25">
      <c r="A166" t="s">
        <v>4</v>
      </c>
      <c r="B166">
        <f>_xlfn.RANK.EQ(Raw!B5,Raw!B$2:B$180,0)</f>
        <v>21</v>
      </c>
      <c r="C166">
        <f>_xlfn.RANK.EQ(Raw!C5,Raw!C$2:C$180,0)</f>
        <v>27</v>
      </c>
      <c r="D166">
        <f>_xlfn.RANK.EQ(Raw!D5,Raw!D$2:D$180,0)</f>
        <v>28</v>
      </c>
      <c r="E166">
        <f>_xlfn.RANK.EQ(Raw!E5,Raw!E$2:E$180,0)</f>
        <v>25</v>
      </c>
      <c r="F166">
        <f>_xlfn.RANK.EQ(Raw!F5,Raw!F$2:F$180,0)</f>
        <v>22</v>
      </c>
      <c r="G166">
        <f>_xlfn.RANK.EQ(Raw!G5,Raw!G$2:G$180,0)</f>
        <v>20</v>
      </c>
      <c r="H166">
        <f>_xlfn.RANK.EQ(Raw!H5,Raw!H$2:H$180,0)</f>
        <v>20</v>
      </c>
      <c r="I166">
        <f>_xlfn.RANK.EQ(Raw!I5,Raw!I$2:I$180,0)</f>
        <v>20</v>
      </c>
      <c r="J166">
        <f>_xlfn.RANK.EQ(Raw!J5,Raw!J$2:J$180,0)</f>
        <v>23</v>
      </c>
      <c r="K166">
        <f>_xlfn.RANK.EQ(Raw!K5,Raw!K$2:K$180,0)</f>
        <v>23</v>
      </c>
      <c r="L166">
        <f>_xlfn.RANK.EQ(Raw!L5,Raw!L$2:L$180,0)</f>
        <v>19</v>
      </c>
      <c r="M166">
        <f>_xlfn.RANK.EQ(Raw!M5,Raw!M$2:M$180,0)</f>
        <v>21</v>
      </c>
      <c r="N166">
        <f>_xlfn.RANK.EQ(Raw!N5,Raw!N$2:N$180,0)</f>
        <v>17</v>
      </c>
      <c r="O166">
        <f>_xlfn.RANK.EQ(Raw!O5,Raw!O$2:O$180,0)</f>
        <v>14</v>
      </c>
      <c r="P166">
        <f>_xlfn.RANK.EQ(Raw!P5,Raw!P$2:P$180,0)</f>
        <v>15</v>
      </c>
      <c r="Q166">
        <f>_xlfn.RANK.EQ(Raw!Q5,Raw!Q$2:Q$180,0)</f>
        <v>12</v>
      </c>
      <c r="R166">
        <f>_xlfn.RANK.EQ(Raw!R5,Raw!R$2:R$180,0)</f>
        <v>7</v>
      </c>
      <c r="S166">
        <f>_xlfn.RANK.EQ(Raw!S5,Raw!S$2:S$180,0)</f>
        <v>5</v>
      </c>
      <c r="T166">
        <f>_xlfn.RANK.EQ(Raw!T5,Raw!T$2:T$180,0)</f>
        <v>4</v>
      </c>
      <c r="U166">
        <f>_xlfn.RANK.EQ(Raw!U5,Raw!U$2:U$180,0)</f>
        <v>5</v>
      </c>
      <c r="V166">
        <f>_xlfn.RANK.EQ(Raw!V5,Raw!V$2:V$180,0)</f>
        <v>7</v>
      </c>
      <c r="W166">
        <f>_xlfn.RANK.EQ(Raw!W5,Raw!W$2:W$180,0)</f>
        <v>8</v>
      </c>
      <c r="X166">
        <f>_xlfn.RANK.EQ(Raw!X5,Raw!X$2:X$180,0)</f>
        <v>9</v>
      </c>
      <c r="Y166">
        <f>_xlfn.RANK.EQ(Raw!Y5,Raw!Y$2:Y$180,0)</f>
        <v>6</v>
      </c>
      <c r="Z166">
        <f>_xlfn.RANK.EQ(Raw!Z5,Raw!Z$2:Z$180,0)</f>
        <v>4</v>
      </c>
      <c r="AA166">
        <f>_xlfn.RANK.EQ(Raw!AA5,Raw!AA$2:AA$180,0)</f>
        <v>6</v>
      </c>
      <c r="AB166">
        <f>_xlfn.RANK.EQ(Raw!AB5,Raw!AB$2:AB$180,0)</f>
        <v>6</v>
      </c>
      <c r="AC166">
        <f>_xlfn.RANK.EQ(Raw!AC5,Raw!AC$2:AC$180,0)</f>
        <v>5</v>
      </c>
      <c r="AD166">
        <f>_xlfn.RANK.EQ(Raw!AD5,Raw!AD$2:AD$180,0)</f>
        <v>4</v>
      </c>
      <c r="AE166">
        <f>_xlfn.RANK.EQ(Raw!AE5,Raw!AE$2:AE$180,0)</f>
        <v>4</v>
      </c>
      <c r="AF166">
        <f>_xlfn.RANK.EQ(Raw!AF5,Raw!AF$2:AF$180,0)</f>
        <v>4</v>
      </c>
      <c r="AG166">
        <f>_xlfn.RANK.EQ(Raw!AG5,Raw!AG$2:AG$180,0)</f>
        <v>4</v>
      </c>
      <c r="AH166">
        <f>_xlfn.RANK.EQ(Raw!AH5,Raw!AH$2:AH$180,0)</f>
        <v>5</v>
      </c>
      <c r="AI166">
        <f>_xlfn.RANK.EQ(Raw!AI5,Raw!AI$2:AI$180,0)</f>
        <v>4</v>
      </c>
      <c r="AJ166">
        <f>_xlfn.RANK.EQ(Raw!AJ5,Raw!AJ$2:AJ$180,0)</f>
        <v>6</v>
      </c>
      <c r="AK166">
        <f>_xlfn.RANK.EQ(Raw!AK5,Raw!AK$2:AK$180,0)</f>
        <v>8</v>
      </c>
      <c r="AL166">
        <f>_xlfn.RANK.EQ(Raw!AL5,Raw!AL$2:AL$180,0)</f>
        <v>4</v>
      </c>
      <c r="AM166">
        <f>_xlfn.RANK.EQ(Raw!AM5,Raw!AM$2:AM$180,0)</f>
        <v>4</v>
      </c>
      <c r="AN166">
        <f>_xlfn.RANK.EQ(Raw!AN5,Raw!AN$2:AN$180,0)</f>
        <v>6</v>
      </c>
      <c r="AO166">
        <f>_xlfn.RANK.EQ(Raw!AO5,Raw!AO$2:AO$180,0)</f>
        <v>6</v>
      </c>
      <c r="AP166">
        <f>_xlfn.RANK.EQ(Raw!AP5,Raw!AP$2:AP$180,0)</f>
        <v>5</v>
      </c>
      <c r="AQ166">
        <f>_xlfn.RANK.EQ(Raw!AQ5,Raw!AQ$2:AQ$180,0)</f>
        <v>5</v>
      </c>
      <c r="AR166">
        <f>_xlfn.RANK.EQ(Raw!AR5,Raw!AR$2:AR$180,0)</f>
        <v>5</v>
      </c>
      <c r="AS166">
        <f>_xlfn.RANK.EQ(Raw!AS5,Raw!AS$2:AS$180,0)</f>
        <v>4</v>
      </c>
      <c r="AT166">
        <f>_xlfn.RANK.EQ(Raw!AT5,Raw!AT$2:AT$180,0)</f>
        <v>5</v>
      </c>
      <c r="AU166">
        <f>_xlfn.RANK.EQ(Raw!AU5,Raw!AU$2:AU$180,0)</f>
        <v>6</v>
      </c>
      <c r="AV166">
        <f>_xlfn.RANK.EQ(Raw!AV5,Raw!AV$2:AV$180,0)</f>
        <v>5</v>
      </c>
      <c r="AW166">
        <f>_xlfn.RANK.EQ(Raw!AW5,Raw!AW$2:AW$180,0)</f>
        <v>4</v>
      </c>
      <c r="AX166">
        <f>_xlfn.RANK.EQ(Raw!AX5,Raw!AX$2:AX$180,0)</f>
        <v>5</v>
      </c>
      <c r="AY166">
        <f>_xlfn.RANK.EQ(Raw!AY5,Raw!AY$2:AY$180,0)</f>
        <v>4</v>
      </c>
      <c r="AZ166">
        <f>AY166-B166</f>
        <v>-17</v>
      </c>
    </row>
    <row r="167" spans="1:52" x14ac:dyDescent="0.25">
      <c r="A167" t="s">
        <v>42</v>
      </c>
      <c r="B167">
        <f>_xlfn.RANK.EQ(Raw!B43,Raw!B$2:B$180,0)</f>
        <v>30</v>
      </c>
      <c r="C167">
        <f>_xlfn.RANK.EQ(Raw!C43,Raw!C$2:C$180,0)</f>
        <v>31</v>
      </c>
      <c r="D167">
        <f>_xlfn.RANK.EQ(Raw!D43,Raw!D$2:D$180,0)</f>
        <v>33</v>
      </c>
      <c r="E167">
        <f>_xlfn.RANK.EQ(Raw!E43,Raw!E$2:E$180,0)</f>
        <v>35</v>
      </c>
      <c r="F167">
        <f>_xlfn.RANK.EQ(Raw!F43,Raw!F$2:F$180,0)</f>
        <v>32</v>
      </c>
      <c r="G167">
        <f>_xlfn.RANK.EQ(Raw!G43,Raw!G$2:G$180,0)</f>
        <v>31</v>
      </c>
      <c r="H167">
        <f>_xlfn.RANK.EQ(Raw!H43,Raw!H$2:H$180,0)</f>
        <v>32</v>
      </c>
      <c r="I167">
        <f>_xlfn.RANK.EQ(Raw!I43,Raw!I$2:I$180,0)</f>
        <v>33</v>
      </c>
      <c r="J167">
        <f>_xlfn.RANK.EQ(Raw!J43,Raw!J$2:J$180,0)</f>
        <v>34</v>
      </c>
      <c r="K167">
        <f>_xlfn.RANK.EQ(Raw!K43,Raw!K$2:K$180,0)</f>
        <v>32</v>
      </c>
      <c r="L167">
        <f>_xlfn.RANK.EQ(Raw!L43,Raw!L$2:L$180,0)</f>
        <v>32</v>
      </c>
      <c r="M167">
        <f>_xlfn.RANK.EQ(Raw!M43,Raw!M$2:M$180,0)</f>
        <v>29</v>
      </c>
      <c r="N167">
        <f>_xlfn.RANK.EQ(Raw!N43,Raw!N$2:N$180,0)</f>
        <v>28</v>
      </c>
      <c r="O167">
        <f>_xlfn.RANK.EQ(Raw!O43,Raw!O$2:O$180,0)</f>
        <v>28</v>
      </c>
      <c r="P167">
        <f>_xlfn.RANK.EQ(Raw!P43,Raw!P$2:P$180,0)</f>
        <v>24</v>
      </c>
      <c r="Q167">
        <f>_xlfn.RANK.EQ(Raw!Q43,Raw!Q$2:Q$180,0)</f>
        <v>25</v>
      </c>
      <c r="R167">
        <f>_xlfn.RANK.EQ(Raw!R43,Raw!R$2:R$180,0)</f>
        <v>23</v>
      </c>
      <c r="S167">
        <f>_xlfn.RANK.EQ(Raw!S43,Raw!S$2:S$180,0)</f>
        <v>22</v>
      </c>
      <c r="T167">
        <f>_xlfn.RANK.EQ(Raw!T43,Raw!T$2:T$180,0)</f>
        <v>19</v>
      </c>
      <c r="U167">
        <f>_xlfn.RANK.EQ(Raw!U43,Raw!U$2:U$180,0)</f>
        <v>14</v>
      </c>
      <c r="V167">
        <f>_xlfn.RANK.EQ(Raw!V43,Raw!V$2:V$180,0)</f>
        <v>11</v>
      </c>
      <c r="W167">
        <f>_xlfn.RANK.EQ(Raw!W43,Raw!W$2:W$180,0)</f>
        <v>13</v>
      </c>
      <c r="X167">
        <f>_xlfn.RANK.EQ(Raw!X43,Raw!X$2:X$180,0)</f>
        <v>12</v>
      </c>
      <c r="Y167">
        <f>_xlfn.RANK.EQ(Raw!Y43,Raw!Y$2:Y$180,0)</f>
        <v>11</v>
      </c>
      <c r="Z167">
        <f>_xlfn.RANK.EQ(Raw!Z43,Raw!Z$2:Z$180,0)</f>
        <v>12</v>
      </c>
      <c r="AA167">
        <f>_xlfn.RANK.EQ(Raw!AA43,Raw!AA$2:AA$180,0)</f>
        <v>11</v>
      </c>
      <c r="AB167">
        <f>_xlfn.RANK.EQ(Raw!AB43,Raw!AB$2:AB$180,0)</f>
        <v>12</v>
      </c>
      <c r="AC167">
        <f>_xlfn.RANK.EQ(Raw!AC43,Raw!AC$2:AC$180,0)</f>
        <v>11</v>
      </c>
      <c r="AD167">
        <f>_xlfn.RANK.EQ(Raw!AD43,Raw!AD$2:AD$180,0)</f>
        <v>11</v>
      </c>
      <c r="AE167">
        <f>_xlfn.RANK.EQ(Raw!AE43,Raw!AE$2:AE$180,0)</f>
        <v>10</v>
      </c>
      <c r="AF167">
        <f>_xlfn.RANK.EQ(Raw!AF43,Raw!AF$2:AF$180,0)</f>
        <v>14</v>
      </c>
      <c r="AG167">
        <f>_xlfn.RANK.EQ(Raw!AG43,Raw!AG$2:AG$180,0)</f>
        <v>15</v>
      </c>
      <c r="AH167">
        <f>_xlfn.RANK.EQ(Raw!AH43,Raw!AH$2:AH$180,0)</f>
        <v>14</v>
      </c>
      <c r="AI167">
        <f>_xlfn.RANK.EQ(Raw!AI43,Raw!AI$2:AI$180,0)</f>
        <v>14</v>
      </c>
      <c r="AJ167">
        <f>_xlfn.RANK.EQ(Raw!AJ43,Raw!AJ$2:AJ$180,0)</f>
        <v>15</v>
      </c>
      <c r="AK167">
        <f>_xlfn.RANK.EQ(Raw!AK43,Raw!AK$2:AK$180,0)</f>
        <v>15</v>
      </c>
      <c r="AL167">
        <f>_xlfn.RANK.EQ(Raw!AL43,Raw!AL$2:AL$180,0)</f>
        <v>15</v>
      </c>
      <c r="AM167">
        <f>_xlfn.RANK.EQ(Raw!AM43,Raw!AM$2:AM$180,0)</f>
        <v>18</v>
      </c>
      <c r="AN167">
        <f>_xlfn.RANK.EQ(Raw!AN43,Raw!AN$2:AN$180,0)</f>
        <v>17</v>
      </c>
      <c r="AO167">
        <f>_xlfn.RANK.EQ(Raw!AO43,Raw!AO$2:AO$180,0)</f>
        <v>14</v>
      </c>
      <c r="AP167">
        <f>_xlfn.RANK.EQ(Raw!AP43,Raw!AP$2:AP$180,0)</f>
        <v>17</v>
      </c>
      <c r="AQ167">
        <f>_xlfn.RANK.EQ(Raw!AQ43,Raw!AQ$2:AQ$180,0)</f>
        <v>18</v>
      </c>
      <c r="AR167">
        <f>_xlfn.RANK.EQ(Raw!AR43,Raw!AR$2:AR$180,0)</f>
        <v>15</v>
      </c>
      <c r="AS167">
        <f>_xlfn.RANK.EQ(Raw!AS43,Raw!AS$2:AS$180,0)</f>
        <v>13</v>
      </c>
      <c r="AT167">
        <f>_xlfn.RANK.EQ(Raw!AT43,Raw!AT$2:AT$180,0)</f>
        <v>16</v>
      </c>
      <c r="AU167">
        <f>_xlfn.RANK.EQ(Raw!AU43,Raw!AU$2:AU$180,0)</f>
        <v>14</v>
      </c>
      <c r="AV167">
        <f>_xlfn.RANK.EQ(Raw!AV43,Raw!AV$2:AV$180,0)</f>
        <v>12</v>
      </c>
      <c r="AW167">
        <f>_xlfn.RANK.EQ(Raw!AW43,Raw!AW$2:AW$180,0)</f>
        <v>13</v>
      </c>
      <c r="AX167">
        <f>_xlfn.RANK.EQ(Raw!AX43,Raw!AX$2:AX$180,0)</f>
        <v>12</v>
      </c>
      <c r="AY167">
        <f>_xlfn.RANK.EQ(Raw!AY43,Raw!AY$2:AY$180,0)</f>
        <v>13</v>
      </c>
      <c r="AZ167">
        <f>AY167-B167</f>
        <v>-17</v>
      </c>
    </row>
    <row r="168" spans="1:52" x14ac:dyDescent="0.25">
      <c r="A168" t="s">
        <v>175</v>
      </c>
      <c r="B168">
        <f>_xlfn.RANK.EQ(Raw!B176,Raw!B$2:B$180,0)</f>
        <v>151</v>
      </c>
      <c r="C168">
        <f>_xlfn.RANK.EQ(Raw!C176,Raw!C$2:C$180,0)</f>
        <v>151</v>
      </c>
      <c r="D168">
        <f>_xlfn.RANK.EQ(Raw!D176,Raw!D$2:D$180,0)</f>
        <v>151</v>
      </c>
      <c r="E168">
        <f>_xlfn.RANK.EQ(Raw!E176,Raw!E$2:E$180,0)</f>
        <v>151</v>
      </c>
      <c r="F168">
        <f>_xlfn.RANK.EQ(Raw!F176,Raw!F$2:F$180,0)</f>
        <v>151</v>
      </c>
      <c r="G168">
        <f>_xlfn.RANK.EQ(Raw!G176,Raw!G$2:G$180,0)</f>
        <v>151</v>
      </c>
      <c r="H168">
        <f>_xlfn.RANK.EQ(Raw!H176,Raw!H$2:H$180,0)</f>
        <v>151</v>
      </c>
      <c r="I168">
        <f>_xlfn.RANK.EQ(Raw!I176,Raw!I$2:I$180,0)</f>
        <v>151</v>
      </c>
      <c r="J168" t="e">
        <f>_xlfn.RANK.EQ(Raw!J176,Raw!J$2:J$180,0)</f>
        <v>#N/A</v>
      </c>
      <c r="K168" t="e">
        <f>_xlfn.RANK.EQ(Raw!K176,Raw!K$2:K$180,0)</f>
        <v>#N/A</v>
      </c>
      <c r="L168" t="e">
        <f>_xlfn.RANK.EQ(Raw!L176,Raw!L$2:L$180,0)</f>
        <v>#N/A</v>
      </c>
      <c r="M168" t="e">
        <f>_xlfn.RANK.EQ(Raw!M176,Raw!M$2:M$180,0)</f>
        <v>#N/A</v>
      </c>
      <c r="N168" t="e">
        <f>_xlfn.RANK.EQ(Raw!N176,Raw!N$2:N$180,0)</f>
        <v>#N/A</v>
      </c>
      <c r="O168" t="e">
        <f>_xlfn.RANK.EQ(Raw!O176,Raw!O$2:O$180,0)</f>
        <v>#N/A</v>
      </c>
      <c r="P168">
        <f>_xlfn.RANK.EQ(Raw!P176,Raw!P$2:P$180,0)</f>
        <v>151</v>
      </c>
      <c r="Q168">
        <f>_xlfn.RANK.EQ(Raw!Q176,Raw!Q$2:Q$180,0)</f>
        <v>151</v>
      </c>
      <c r="R168">
        <f>_xlfn.RANK.EQ(Raw!R176,Raw!R$2:R$180,0)</f>
        <v>151</v>
      </c>
      <c r="S168" t="e">
        <f>_xlfn.RANK.EQ(Raw!S176,Raw!S$2:S$180,0)</f>
        <v>#N/A</v>
      </c>
      <c r="T168" t="e">
        <f>_xlfn.RANK.EQ(Raw!T176,Raw!T$2:T$180,0)</f>
        <v>#N/A</v>
      </c>
      <c r="U168" t="e">
        <f>_xlfn.RANK.EQ(Raw!U176,Raw!U$2:U$180,0)</f>
        <v>#N/A</v>
      </c>
      <c r="V168" t="e">
        <f>_xlfn.RANK.EQ(Raw!V176,Raw!V$2:V$180,0)</f>
        <v>#N/A</v>
      </c>
      <c r="W168" t="e">
        <f>_xlfn.RANK.EQ(Raw!W176,Raw!W$2:W$180,0)</f>
        <v>#N/A</v>
      </c>
      <c r="X168">
        <f>_xlfn.RANK.EQ(Raw!X176,Raw!X$2:X$180,0)</f>
        <v>151</v>
      </c>
      <c r="Y168">
        <f>_xlfn.RANK.EQ(Raw!Y176,Raw!Y$2:Y$180,0)</f>
        <v>151</v>
      </c>
      <c r="Z168">
        <f>_xlfn.RANK.EQ(Raw!Z176,Raw!Z$2:Z$180,0)</f>
        <v>151</v>
      </c>
      <c r="AA168">
        <f>_xlfn.RANK.EQ(Raw!AA176,Raw!AA$2:AA$180,0)</f>
        <v>151</v>
      </c>
      <c r="AB168">
        <f>_xlfn.RANK.EQ(Raw!AB176,Raw!AB$2:AB$180,0)</f>
        <v>151</v>
      </c>
      <c r="AC168">
        <f>_xlfn.RANK.EQ(Raw!AC176,Raw!AC$2:AC$180,0)</f>
        <v>151</v>
      </c>
      <c r="AD168">
        <f>_xlfn.RANK.EQ(Raw!AD176,Raw!AD$2:AD$180,0)</f>
        <v>151</v>
      </c>
      <c r="AE168">
        <f>_xlfn.RANK.EQ(Raw!AE176,Raw!AE$2:AE$180,0)</f>
        <v>151</v>
      </c>
      <c r="AF168">
        <f>_xlfn.RANK.EQ(Raw!AF176,Raw!AF$2:AF$180,0)</f>
        <v>171</v>
      </c>
      <c r="AG168" t="e">
        <f>_xlfn.RANK.EQ(Raw!AG176,Raw!AG$2:AG$180,0)</f>
        <v>#N/A</v>
      </c>
      <c r="AH168" t="e">
        <f>_xlfn.RANK.EQ(Raw!AH176,Raw!AH$2:AH$180,0)</f>
        <v>#N/A</v>
      </c>
      <c r="AI168" t="e">
        <f>_xlfn.RANK.EQ(Raw!AI176,Raw!AI$2:AI$180,0)</f>
        <v>#N/A</v>
      </c>
      <c r="AJ168" t="e">
        <f>_xlfn.RANK.EQ(Raw!AJ176,Raw!AJ$2:AJ$180,0)</f>
        <v>#N/A</v>
      </c>
      <c r="AK168" t="e">
        <f>_xlfn.RANK.EQ(Raw!AK176,Raw!AK$2:AK$180,0)</f>
        <v>#N/A</v>
      </c>
      <c r="AL168" t="e">
        <f>_xlfn.RANK.EQ(Raw!AL176,Raw!AL$2:AL$180,0)</f>
        <v>#N/A</v>
      </c>
      <c r="AM168" t="e">
        <f>_xlfn.RANK.EQ(Raw!AM176,Raw!AM$2:AM$180,0)</f>
        <v>#N/A</v>
      </c>
      <c r="AN168">
        <f>_xlfn.RANK.EQ(Raw!AN176,Raw!AN$2:AN$180,0)</f>
        <v>71</v>
      </c>
      <c r="AO168">
        <f>_xlfn.RANK.EQ(Raw!AO176,Raw!AO$2:AO$180,0)</f>
        <v>79</v>
      </c>
      <c r="AP168">
        <f>_xlfn.RANK.EQ(Raw!AP176,Raw!AP$2:AP$180,0)</f>
        <v>73</v>
      </c>
      <c r="AQ168">
        <f>_xlfn.RANK.EQ(Raw!AQ176,Raw!AQ$2:AQ$180,0)</f>
        <v>73</v>
      </c>
      <c r="AR168">
        <f>_xlfn.RANK.EQ(Raw!AR176,Raw!AR$2:AR$180,0)</f>
        <v>76</v>
      </c>
      <c r="AS168">
        <f>_xlfn.RANK.EQ(Raw!AS176,Raw!AS$2:AS$180,0)</f>
        <v>78</v>
      </c>
      <c r="AT168">
        <f>_xlfn.RANK.EQ(Raw!AT176,Raw!AT$2:AT$180,0)</f>
        <v>63</v>
      </c>
      <c r="AU168">
        <f>_xlfn.RANK.EQ(Raw!AU176,Raw!AU$2:AU$180,0)</f>
        <v>57</v>
      </c>
      <c r="AV168">
        <f>_xlfn.RANK.EQ(Raw!AV176,Raw!AV$2:AV$180,0)</f>
        <v>58</v>
      </c>
      <c r="AW168">
        <f>_xlfn.RANK.EQ(Raw!AW176,Raw!AW$2:AW$180,0)</f>
        <v>46</v>
      </c>
      <c r="AX168">
        <f>_xlfn.RANK.EQ(Raw!AX176,Raw!AX$2:AX$180,0)</f>
        <v>50</v>
      </c>
      <c r="AY168">
        <f>_xlfn.RANK.EQ(Raw!AY176,Raw!AY$2:AY$180,0)</f>
        <v>54</v>
      </c>
      <c r="AZ168">
        <f>AY168-AN168</f>
        <v>-17</v>
      </c>
    </row>
    <row r="169" spans="1:52" x14ac:dyDescent="0.25">
      <c r="A169" t="s">
        <v>137</v>
      </c>
      <c r="B169">
        <f>_xlfn.RANK.EQ(Raw!B138,Raw!B$2:B$180,0)</f>
        <v>74</v>
      </c>
      <c r="C169">
        <f>_xlfn.RANK.EQ(Raw!C138,Raw!C$2:C$180,0)</f>
        <v>73</v>
      </c>
      <c r="D169">
        <f>_xlfn.RANK.EQ(Raw!D138,Raw!D$2:D$180,0)</f>
        <v>72</v>
      </c>
      <c r="E169">
        <f>_xlfn.RANK.EQ(Raw!E138,Raw!E$2:E$180,0)</f>
        <v>69</v>
      </c>
      <c r="F169">
        <f>_xlfn.RANK.EQ(Raw!F138,Raw!F$2:F$180,0)</f>
        <v>70</v>
      </c>
      <c r="G169">
        <f>_xlfn.RANK.EQ(Raw!G138,Raw!G$2:G$180,0)</f>
        <v>69</v>
      </c>
      <c r="H169">
        <f>_xlfn.RANK.EQ(Raw!H138,Raw!H$2:H$180,0)</f>
        <v>70</v>
      </c>
      <c r="I169">
        <f>_xlfn.RANK.EQ(Raw!I138,Raw!I$2:I$180,0)</f>
        <v>71</v>
      </c>
      <c r="J169">
        <f>_xlfn.RANK.EQ(Raw!J138,Raw!J$2:J$180,0)</f>
        <v>68</v>
      </c>
      <c r="K169">
        <f>_xlfn.RANK.EQ(Raw!K138,Raw!K$2:K$180,0)</f>
        <v>69</v>
      </c>
      <c r="L169">
        <f>_xlfn.RANK.EQ(Raw!L138,Raw!L$2:L$180,0)</f>
        <v>64</v>
      </c>
      <c r="M169">
        <f>_xlfn.RANK.EQ(Raw!M138,Raw!M$2:M$180,0)</f>
        <v>52</v>
      </c>
      <c r="N169">
        <f>_xlfn.RANK.EQ(Raw!N138,Raw!N$2:N$180,0)</f>
        <v>53</v>
      </c>
      <c r="O169">
        <f>_xlfn.RANK.EQ(Raw!O138,Raw!O$2:O$180,0)</f>
        <v>47</v>
      </c>
      <c r="P169">
        <f>_xlfn.RANK.EQ(Raw!P138,Raw!P$2:P$180,0)</f>
        <v>48</v>
      </c>
      <c r="Q169">
        <f>_xlfn.RANK.EQ(Raw!Q138,Raw!Q$2:Q$180,0)</f>
        <v>35</v>
      </c>
      <c r="R169">
        <f>_xlfn.RANK.EQ(Raw!R138,Raw!R$2:R$180,0)</f>
        <v>32</v>
      </c>
      <c r="S169">
        <f>_xlfn.RANK.EQ(Raw!S138,Raw!S$2:S$180,0)</f>
        <v>27</v>
      </c>
      <c r="T169">
        <f>_xlfn.RANK.EQ(Raw!T138,Raw!T$2:T$180,0)</f>
        <v>26</v>
      </c>
      <c r="U169">
        <f>_xlfn.RANK.EQ(Raw!U138,Raw!U$2:U$180,0)</f>
        <v>26</v>
      </c>
      <c r="V169">
        <f>_xlfn.RANK.EQ(Raw!V138,Raw!V$2:V$180,0)</f>
        <v>27</v>
      </c>
      <c r="W169">
        <f>_xlfn.RANK.EQ(Raw!W138,Raw!W$2:W$180,0)</f>
        <v>27</v>
      </c>
      <c r="X169">
        <f>_xlfn.RANK.EQ(Raw!X138,Raw!X$2:X$180,0)</f>
        <v>33</v>
      </c>
      <c r="Y169">
        <f>_xlfn.RANK.EQ(Raw!Y138,Raw!Y$2:Y$180,0)</f>
        <v>25</v>
      </c>
      <c r="Z169">
        <f>_xlfn.RANK.EQ(Raw!Z138,Raw!Z$2:Z$180,0)</f>
        <v>33</v>
      </c>
      <c r="AA169">
        <f>_xlfn.RANK.EQ(Raw!AA138,Raw!AA$2:AA$180,0)</f>
        <v>38</v>
      </c>
      <c r="AB169">
        <f>_xlfn.RANK.EQ(Raw!AB138,Raw!AB$2:AB$180,0)</f>
        <v>28</v>
      </c>
      <c r="AC169">
        <f>_xlfn.RANK.EQ(Raw!AC138,Raw!AC$2:AC$180,0)</f>
        <v>25</v>
      </c>
      <c r="AD169">
        <f>_xlfn.RANK.EQ(Raw!AD138,Raw!AD$2:AD$180,0)</f>
        <v>22</v>
      </c>
      <c r="AE169">
        <f>_xlfn.RANK.EQ(Raw!AE138,Raw!AE$2:AE$180,0)</f>
        <v>12</v>
      </c>
      <c r="AF169">
        <f>_xlfn.RANK.EQ(Raw!AF138,Raw!AF$2:AF$180,0)</f>
        <v>27</v>
      </c>
      <c r="AG169">
        <f>_xlfn.RANK.EQ(Raw!AG138,Raw!AG$2:AG$180,0)</f>
        <v>39</v>
      </c>
      <c r="AH169">
        <f>_xlfn.RANK.EQ(Raw!AH138,Raw!AH$2:AH$180,0)</f>
        <v>40</v>
      </c>
      <c r="AI169">
        <f>_xlfn.RANK.EQ(Raw!AI138,Raw!AI$2:AI$180,0)</f>
        <v>56</v>
      </c>
      <c r="AJ169">
        <f>_xlfn.RANK.EQ(Raw!AJ138,Raw!AJ$2:AJ$180,0)</f>
        <v>44</v>
      </c>
      <c r="AK169">
        <f>_xlfn.RANK.EQ(Raw!AK138,Raw!AK$2:AK$180,0)</f>
        <v>38</v>
      </c>
      <c r="AL169">
        <f>_xlfn.RANK.EQ(Raw!AL138,Raw!AL$2:AL$180,0)</f>
        <v>38</v>
      </c>
      <c r="AM169">
        <f>_xlfn.RANK.EQ(Raw!AM138,Raw!AM$2:AM$180,0)</f>
        <v>37</v>
      </c>
      <c r="AN169">
        <f>_xlfn.RANK.EQ(Raw!AN138,Raw!AN$2:AN$180,0)</f>
        <v>52</v>
      </c>
      <c r="AO169">
        <f>_xlfn.RANK.EQ(Raw!AO138,Raw!AO$2:AO$180,0)</f>
        <v>42</v>
      </c>
      <c r="AP169">
        <f>_xlfn.RANK.EQ(Raw!AP138,Raw!AP$2:AP$180,0)</f>
        <v>40</v>
      </c>
      <c r="AQ169">
        <f>_xlfn.RANK.EQ(Raw!AQ138,Raw!AQ$2:AQ$180,0)</f>
        <v>44</v>
      </c>
      <c r="AR169">
        <f>_xlfn.RANK.EQ(Raw!AR138,Raw!AR$2:AR$180,0)</f>
        <v>44</v>
      </c>
      <c r="AS169">
        <f>_xlfn.RANK.EQ(Raw!AS138,Raw!AS$2:AS$180,0)</f>
        <v>46</v>
      </c>
      <c r="AT169">
        <f>_xlfn.RANK.EQ(Raw!AT138,Raw!AT$2:AT$180,0)</f>
        <v>54</v>
      </c>
      <c r="AU169">
        <f>_xlfn.RANK.EQ(Raw!AU138,Raw!AU$2:AU$180,0)</f>
        <v>44</v>
      </c>
      <c r="AV169">
        <f>_xlfn.RANK.EQ(Raw!AV138,Raw!AV$2:AV$180,0)</f>
        <v>48</v>
      </c>
      <c r="AW169">
        <f>_xlfn.RANK.EQ(Raw!AW138,Raw!AW$2:AW$180,0)</f>
        <v>49</v>
      </c>
      <c r="AX169">
        <f>_xlfn.RANK.EQ(Raw!AX138,Raw!AX$2:AX$180,0)</f>
        <v>51</v>
      </c>
      <c r="AY169">
        <f>_xlfn.RANK.EQ(Raw!AY138,Raw!AY$2:AY$180,0)</f>
        <v>56</v>
      </c>
      <c r="AZ169">
        <f>AY169-B169</f>
        <v>-18</v>
      </c>
    </row>
    <row r="170" spans="1:52" x14ac:dyDescent="0.25">
      <c r="A170" t="s">
        <v>44</v>
      </c>
      <c r="B170">
        <f>_xlfn.RANK.EQ(Raw!B45,Raw!B$2:B$180,0)</f>
        <v>151</v>
      </c>
      <c r="C170">
        <f>_xlfn.RANK.EQ(Raw!C45,Raw!C$2:C$180,0)</f>
        <v>151</v>
      </c>
      <c r="D170">
        <f>_xlfn.RANK.EQ(Raw!D45,Raw!D$2:D$180,0)</f>
        <v>151</v>
      </c>
      <c r="E170">
        <f>_xlfn.RANK.EQ(Raw!E45,Raw!E$2:E$180,0)</f>
        <v>151</v>
      </c>
      <c r="F170">
        <f>_xlfn.RANK.EQ(Raw!F45,Raw!F$2:F$180,0)</f>
        <v>151</v>
      </c>
      <c r="G170">
        <f>_xlfn.RANK.EQ(Raw!G45,Raw!G$2:G$180,0)</f>
        <v>151</v>
      </c>
      <c r="H170">
        <f>_xlfn.RANK.EQ(Raw!H45,Raw!H$2:H$180,0)</f>
        <v>151</v>
      </c>
      <c r="I170">
        <f>_xlfn.RANK.EQ(Raw!I45,Raw!I$2:I$180,0)</f>
        <v>151</v>
      </c>
      <c r="J170" t="e">
        <f>_xlfn.RANK.EQ(Raw!J45,Raw!J$2:J$180,0)</f>
        <v>#N/A</v>
      </c>
      <c r="K170" t="e">
        <f>_xlfn.RANK.EQ(Raw!K45,Raw!K$2:K$180,0)</f>
        <v>#N/A</v>
      </c>
      <c r="L170" t="e">
        <f>_xlfn.RANK.EQ(Raw!L45,Raw!L$2:L$180,0)</f>
        <v>#N/A</v>
      </c>
      <c r="M170" t="e">
        <f>_xlfn.RANK.EQ(Raw!M45,Raw!M$2:M$180,0)</f>
        <v>#N/A</v>
      </c>
      <c r="N170" t="e">
        <f>_xlfn.RANK.EQ(Raw!N45,Raw!N$2:N$180,0)</f>
        <v>#N/A</v>
      </c>
      <c r="O170" t="e">
        <f>_xlfn.RANK.EQ(Raw!O45,Raw!O$2:O$180,0)</f>
        <v>#N/A</v>
      </c>
      <c r="P170">
        <f>_xlfn.RANK.EQ(Raw!P45,Raw!P$2:P$180,0)</f>
        <v>151</v>
      </c>
      <c r="Q170">
        <f>_xlfn.RANK.EQ(Raw!Q45,Raw!Q$2:Q$180,0)</f>
        <v>151</v>
      </c>
      <c r="R170">
        <f>_xlfn.RANK.EQ(Raw!R45,Raw!R$2:R$180,0)</f>
        <v>151</v>
      </c>
      <c r="S170" t="e">
        <f>_xlfn.RANK.EQ(Raw!S45,Raw!S$2:S$180,0)</f>
        <v>#N/A</v>
      </c>
      <c r="T170" t="e">
        <f>_xlfn.RANK.EQ(Raw!T45,Raw!T$2:T$180,0)</f>
        <v>#N/A</v>
      </c>
      <c r="U170" t="e">
        <f>_xlfn.RANK.EQ(Raw!U45,Raw!U$2:U$180,0)</f>
        <v>#N/A</v>
      </c>
      <c r="V170" t="e">
        <f>_xlfn.RANK.EQ(Raw!V45,Raw!V$2:V$180,0)</f>
        <v>#N/A</v>
      </c>
      <c r="W170" t="e">
        <f>_xlfn.RANK.EQ(Raw!W45,Raw!W$2:W$180,0)</f>
        <v>#N/A</v>
      </c>
      <c r="X170">
        <f>_xlfn.RANK.EQ(Raw!X45,Raw!X$2:X$180,0)</f>
        <v>151</v>
      </c>
      <c r="Y170">
        <f>_xlfn.RANK.EQ(Raw!Y45,Raw!Y$2:Y$180,0)</f>
        <v>151</v>
      </c>
      <c r="Z170">
        <f>_xlfn.RANK.EQ(Raw!Z45,Raw!Z$2:Z$180,0)</f>
        <v>151</v>
      </c>
      <c r="AA170">
        <f>_xlfn.RANK.EQ(Raw!AA45,Raw!AA$2:AA$180,0)</f>
        <v>151</v>
      </c>
      <c r="AB170">
        <f>_xlfn.RANK.EQ(Raw!AB45,Raw!AB$2:AB$180,0)</f>
        <v>151</v>
      </c>
      <c r="AC170">
        <f>_xlfn.RANK.EQ(Raw!AC45,Raw!AC$2:AC$180,0)</f>
        <v>151</v>
      </c>
      <c r="AD170">
        <f>_xlfn.RANK.EQ(Raw!AD45,Raw!AD$2:AD$180,0)</f>
        <v>151</v>
      </c>
      <c r="AE170">
        <f>_xlfn.RANK.EQ(Raw!AE45,Raw!AE$2:AE$180,0)</f>
        <v>151</v>
      </c>
      <c r="AF170">
        <f>_xlfn.RANK.EQ(Raw!AF45,Raw!AF$2:AF$180,0)</f>
        <v>71</v>
      </c>
      <c r="AG170">
        <f>_xlfn.RANK.EQ(Raw!AG45,Raw!AG$2:AG$180,0)</f>
        <v>69</v>
      </c>
      <c r="AH170">
        <f>_xlfn.RANK.EQ(Raw!AH45,Raw!AH$2:AH$180,0)</f>
        <v>79</v>
      </c>
      <c r="AI170">
        <f>_xlfn.RANK.EQ(Raw!AI45,Raw!AI$2:AI$180,0)</f>
        <v>67</v>
      </c>
      <c r="AJ170">
        <f>_xlfn.RANK.EQ(Raw!AJ45,Raw!AJ$2:AJ$180,0)</f>
        <v>59</v>
      </c>
      <c r="AK170">
        <f>_xlfn.RANK.EQ(Raw!AK45,Raw!AK$2:AK$180,0)</f>
        <v>68</v>
      </c>
      <c r="AL170">
        <f>_xlfn.RANK.EQ(Raw!AL45,Raw!AL$2:AL$180,0)</f>
        <v>78</v>
      </c>
      <c r="AM170">
        <f>_xlfn.RANK.EQ(Raw!AM45,Raw!AM$2:AM$180,0)</f>
        <v>90</v>
      </c>
      <c r="AN170">
        <f>_xlfn.RANK.EQ(Raw!AN45,Raw!AN$2:AN$180,0)</f>
        <v>90</v>
      </c>
      <c r="AO170">
        <f>_xlfn.RANK.EQ(Raw!AO45,Raw!AO$2:AO$180,0)</f>
        <v>92</v>
      </c>
      <c r="AP170">
        <f>_xlfn.RANK.EQ(Raw!AP45,Raw!AP$2:AP$180,0)</f>
        <v>90</v>
      </c>
      <c r="AQ170">
        <f>_xlfn.RANK.EQ(Raw!AQ45,Raw!AQ$2:AQ$180,0)</f>
        <v>91</v>
      </c>
      <c r="AR170">
        <f>_xlfn.RANK.EQ(Raw!AR45,Raw!AR$2:AR$180,0)</f>
        <v>78</v>
      </c>
      <c r="AS170">
        <f>_xlfn.RANK.EQ(Raw!AS45,Raw!AS$2:AS$180,0)</f>
        <v>72</v>
      </c>
      <c r="AT170">
        <f>_xlfn.RANK.EQ(Raw!AT45,Raw!AT$2:AT$180,0)</f>
        <v>60</v>
      </c>
      <c r="AU170">
        <f>_xlfn.RANK.EQ(Raw!AU45,Raw!AU$2:AU$180,0)</f>
        <v>63</v>
      </c>
      <c r="AV170">
        <f>_xlfn.RANK.EQ(Raw!AV45,Raw!AV$2:AV$180,0)</f>
        <v>52</v>
      </c>
      <c r="AW170">
        <f>_xlfn.RANK.EQ(Raw!AW45,Raw!AW$2:AW$180,0)</f>
        <v>52</v>
      </c>
      <c r="AX170">
        <f>_xlfn.RANK.EQ(Raw!AX45,Raw!AX$2:AX$180,0)</f>
        <v>61</v>
      </c>
      <c r="AY170">
        <f>_xlfn.RANK.EQ(Raw!AY45,Raw!AY$2:AY$180,0)</f>
        <v>53</v>
      </c>
      <c r="AZ170">
        <f>AY170-AF170</f>
        <v>-18</v>
      </c>
    </row>
    <row r="171" spans="1:52" x14ac:dyDescent="0.25">
      <c r="A171" t="s">
        <v>71</v>
      </c>
      <c r="B171">
        <f>_xlfn.RANK.EQ(Raw!B72,Raw!B$2:B$180,0)</f>
        <v>33</v>
      </c>
      <c r="C171">
        <f>_xlfn.RANK.EQ(Raw!C72,Raw!C$2:C$180,0)</f>
        <v>29</v>
      </c>
      <c r="D171">
        <f>_xlfn.RANK.EQ(Raw!D72,Raw!D$2:D$180,0)</f>
        <v>29</v>
      </c>
      <c r="E171">
        <f>_xlfn.RANK.EQ(Raw!E72,Raw!E$2:E$180,0)</f>
        <v>30</v>
      </c>
      <c r="F171">
        <f>_xlfn.RANK.EQ(Raw!F72,Raw!F$2:F$180,0)</f>
        <v>31</v>
      </c>
      <c r="G171">
        <f>_xlfn.RANK.EQ(Raw!G72,Raw!G$2:G$180,0)</f>
        <v>30</v>
      </c>
      <c r="H171">
        <f>_xlfn.RANK.EQ(Raw!H72,Raw!H$2:H$180,0)</f>
        <v>18</v>
      </c>
      <c r="I171">
        <f>_xlfn.RANK.EQ(Raw!I72,Raw!I$2:I$180,0)</f>
        <v>19</v>
      </c>
      <c r="J171">
        <f>_xlfn.RANK.EQ(Raw!J72,Raw!J$2:J$180,0)</f>
        <v>17</v>
      </c>
      <c r="K171">
        <f>_xlfn.RANK.EQ(Raw!K72,Raw!K$2:K$180,0)</f>
        <v>15</v>
      </c>
      <c r="L171">
        <f>_xlfn.RANK.EQ(Raw!L72,Raw!L$2:L$180,0)</f>
        <v>18</v>
      </c>
      <c r="M171">
        <f>_xlfn.RANK.EQ(Raw!M72,Raw!M$2:M$180,0)</f>
        <v>19</v>
      </c>
      <c r="N171">
        <f>_xlfn.RANK.EQ(Raw!N72,Raw!N$2:N$180,0)</f>
        <v>19</v>
      </c>
      <c r="O171">
        <f>_xlfn.RANK.EQ(Raw!O72,Raw!O$2:O$180,0)</f>
        <v>17</v>
      </c>
      <c r="P171">
        <f>_xlfn.RANK.EQ(Raw!P72,Raw!P$2:P$180,0)</f>
        <v>19</v>
      </c>
      <c r="Q171">
        <f>_xlfn.RANK.EQ(Raw!Q72,Raw!Q$2:Q$180,0)</f>
        <v>20</v>
      </c>
      <c r="R171">
        <f>_xlfn.RANK.EQ(Raw!R72,Raw!R$2:R$180,0)</f>
        <v>15</v>
      </c>
      <c r="S171">
        <f>_xlfn.RANK.EQ(Raw!S72,Raw!S$2:S$180,0)</f>
        <v>10</v>
      </c>
      <c r="T171">
        <f>_xlfn.RANK.EQ(Raw!T72,Raw!T$2:T$180,0)</f>
        <v>10</v>
      </c>
      <c r="U171">
        <f>_xlfn.RANK.EQ(Raw!U72,Raw!U$2:U$180,0)</f>
        <v>8</v>
      </c>
      <c r="V171">
        <f>_xlfn.RANK.EQ(Raw!V72,Raw!V$2:V$180,0)</f>
        <v>4</v>
      </c>
      <c r="W171">
        <f>_xlfn.RANK.EQ(Raw!W72,Raw!W$2:W$180,0)</f>
        <v>3</v>
      </c>
      <c r="X171">
        <f>_xlfn.RANK.EQ(Raw!X72,Raw!X$2:X$180,0)</f>
        <v>3</v>
      </c>
      <c r="Y171">
        <f>_xlfn.RANK.EQ(Raw!Y72,Raw!Y$2:Y$180,0)</f>
        <v>3</v>
      </c>
      <c r="Z171">
        <f>_xlfn.RANK.EQ(Raw!Z72,Raw!Z$2:Z$180,0)</f>
        <v>3</v>
      </c>
      <c r="AA171">
        <f>_xlfn.RANK.EQ(Raw!AA72,Raw!AA$2:AA$180,0)</f>
        <v>4</v>
      </c>
      <c r="AB171">
        <f>_xlfn.RANK.EQ(Raw!AB72,Raw!AB$2:AB$180,0)</f>
        <v>3</v>
      </c>
      <c r="AC171">
        <f>_xlfn.RANK.EQ(Raw!AC72,Raw!AC$2:AC$180,0)</f>
        <v>3</v>
      </c>
      <c r="AD171">
        <f>_xlfn.RANK.EQ(Raw!AD72,Raw!AD$2:AD$180,0)</f>
        <v>3</v>
      </c>
      <c r="AE171">
        <f>_xlfn.RANK.EQ(Raw!AE72,Raw!AE$2:AE$180,0)</f>
        <v>13</v>
      </c>
      <c r="AF171">
        <f>_xlfn.RANK.EQ(Raw!AF72,Raw!AF$2:AF$180,0)</f>
        <v>34</v>
      </c>
      <c r="AG171">
        <f>_xlfn.RANK.EQ(Raw!AG72,Raw!AG$2:AG$180,0)</f>
        <v>37</v>
      </c>
      <c r="AH171">
        <f>_xlfn.RANK.EQ(Raw!AH72,Raw!AH$2:AH$180,0)</f>
        <v>41</v>
      </c>
      <c r="AI171">
        <f>_xlfn.RANK.EQ(Raw!AI72,Raw!AI$2:AI$180,0)</f>
        <v>42</v>
      </c>
      <c r="AJ171">
        <f>_xlfn.RANK.EQ(Raw!AJ72,Raw!AJ$2:AJ$180,0)</f>
        <v>46</v>
      </c>
      <c r="AK171">
        <f>_xlfn.RANK.EQ(Raw!AK72,Raw!AK$2:AK$180,0)</f>
        <v>40</v>
      </c>
      <c r="AL171">
        <f>_xlfn.RANK.EQ(Raw!AL72,Raw!AL$2:AL$180,0)</f>
        <v>35</v>
      </c>
      <c r="AM171">
        <f>_xlfn.RANK.EQ(Raw!AM72,Raw!AM$2:AM$180,0)</f>
        <v>31</v>
      </c>
      <c r="AN171">
        <f>_xlfn.RANK.EQ(Raw!AN72,Raw!AN$2:AN$180,0)</f>
        <v>33</v>
      </c>
      <c r="AO171">
        <f>_xlfn.RANK.EQ(Raw!AO72,Raw!AO$2:AO$180,0)</f>
        <v>32</v>
      </c>
      <c r="AP171">
        <f>_xlfn.RANK.EQ(Raw!AP72,Raw!AP$2:AP$180,0)</f>
        <v>27</v>
      </c>
      <c r="AQ171">
        <f>_xlfn.RANK.EQ(Raw!AQ72,Raw!AQ$2:AQ$180,0)</f>
        <v>22</v>
      </c>
      <c r="AR171">
        <f>_xlfn.RANK.EQ(Raw!AR72,Raw!AR$2:AR$180,0)</f>
        <v>21</v>
      </c>
      <c r="AS171">
        <f>_xlfn.RANK.EQ(Raw!AS72,Raw!AS$2:AS$180,0)</f>
        <v>21</v>
      </c>
      <c r="AT171">
        <f>_xlfn.RANK.EQ(Raw!AT72,Raw!AT$2:AT$180,0)</f>
        <v>17</v>
      </c>
      <c r="AU171">
        <f>_xlfn.RANK.EQ(Raw!AU72,Raw!AU$2:AU$180,0)</f>
        <v>17</v>
      </c>
      <c r="AV171">
        <f>_xlfn.RANK.EQ(Raw!AV72,Raw!AV$2:AV$180,0)</f>
        <v>17</v>
      </c>
      <c r="AW171">
        <f>_xlfn.RANK.EQ(Raw!AW72,Raw!AW$2:AW$180,0)</f>
        <v>15</v>
      </c>
      <c r="AX171">
        <f>_xlfn.RANK.EQ(Raw!AX72,Raw!AX$2:AX$180,0)</f>
        <v>14</v>
      </c>
      <c r="AY171">
        <f>_xlfn.RANK.EQ(Raw!AY72,Raw!AY$2:AY$180,0)</f>
        <v>14</v>
      </c>
      <c r="AZ171">
        <f>AY171-B171</f>
        <v>-19</v>
      </c>
    </row>
    <row r="172" spans="1:52" x14ac:dyDescent="0.25">
      <c r="A172" t="s">
        <v>50</v>
      </c>
      <c r="B172">
        <f>_xlfn.RANK.EQ(Raw!B51,Raw!B$2:B$180,0)</f>
        <v>151</v>
      </c>
      <c r="C172">
        <f>_xlfn.RANK.EQ(Raw!C51,Raw!C$2:C$180,0)</f>
        <v>151</v>
      </c>
      <c r="D172">
        <f>_xlfn.RANK.EQ(Raw!D51,Raw!D$2:D$180,0)</f>
        <v>151</v>
      </c>
      <c r="E172">
        <f>_xlfn.RANK.EQ(Raw!E51,Raw!E$2:E$180,0)</f>
        <v>151</v>
      </c>
      <c r="F172">
        <f>_xlfn.RANK.EQ(Raw!F51,Raw!F$2:F$180,0)</f>
        <v>151</v>
      </c>
      <c r="G172">
        <f>_xlfn.RANK.EQ(Raw!G51,Raw!G$2:G$180,0)</f>
        <v>151</v>
      </c>
      <c r="H172">
        <f>_xlfn.RANK.EQ(Raw!H51,Raw!H$2:H$180,0)</f>
        <v>151</v>
      </c>
      <c r="I172">
        <f>_xlfn.RANK.EQ(Raw!I51,Raw!I$2:I$180,0)</f>
        <v>151</v>
      </c>
      <c r="J172" t="e">
        <f>_xlfn.RANK.EQ(Raw!J51,Raw!J$2:J$180,0)</f>
        <v>#N/A</v>
      </c>
      <c r="K172" t="e">
        <f>_xlfn.RANK.EQ(Raw!K51,Raw!K$2:K$180,0)</f>
        <v>#N/A</v>
      </c>
      <c r="L172" t="e">
        <f>_xlfn.RANK.EQ(Raw!L51,Raw!L$2:L$180,0)</f>
        <v>#N/A</v>
      </c>
      <c r="M172" t="e">
        <f>_xlfn.RANK.EQ(Raw!M51,Raw!M$2:M$180,0)</f>
        <v>#N/A</v>
      </c>
      <c r="N172" t="e">
        <f>_xlfn.RANK.EQ(Raw!N51,Raw!N$2:N$180,0)</f>
        <v>#N/A</v>
      </c>
      <c r="O172" t="e">
        <f>_xlfn.RANK.EQ(Raw!O51,Raw!O$2:O$180,0)</f>
        <v>#N/A</v>
      </c>
      <c r="P172">
        <f>_xlfn.RANK.EQ(Raw!P51,Raw!P$2:P$180,0)</f>
        <v>151</v>
      </c>
      <c r="Q172">
        <f>_xlfn.RANK.EQ(Raw!Q51,Raw!Q$2:Q$180,0)</f>
        <v>151</v>
      </c>
      <c r="R172">
        <f>_xlfn.RANK.EQ(Raw!R51,Raw!R$2:R$180,0)</f>
        <v>151</v>
      </c>
      <c r="S172" t="e">
        <f>_xlfn.RANK.EQ(Raw!S51,Raw!S$2:S$180,0)</f>
        <v>#N/A</v>
      </c>
      <c r="T172" t="e">
        <f>_xlfn.RANK.EQ(Raw!T51,Raw!T$2:T$180,0)</f>
        <v>#N/A</v>
      </c>
      <c r="U172" t="e">
        <f>_xlfn.RANK.EQ(Raw!U51,Raw!U$2:U$180,0)</f>
        <v>#N/A</v>
      </c>
      <c r="V172" t="e">
        <f>_xlfn.RANK.EQ(Raw!V51,Raw!V$2:V$180,0)</f>
        <v>#N/A</v>
      </c>
      <c r="W172" t="e">
        <f>_xlfn.RANK.EQ(Raw!W51,Raw!W$2:W$180,0)</f>
        <v>#N/A</v>
      </c>
      <c r="X172">
        <f>_xlfn.RANK.EQ(Raw!X51,Raw!X$2:X$180,0)</f>
        <v>151</v>
      </c>
      <c r="Y172">
        <f>_xlfn.RANK.EQ(Raw!Y51,Raw!Y$2:Y$180,0)</f>
        <v>151</v>
      </c>
      <c r="Z172">
        <f>_xlfn.RANK.EQ(Raw!Z51,Raw!Z$2:Z$180,0)</f>
        <v>151</v>
      </c>
      <c r="AA172">
        <f>_xlfn.RANK.EQ(Raw!AA51,Raw!AA$2:AA$180,0)</f>
        <v>151</v>
      </c>
      <c r="AB172">
        <f>_xlfn.RANK.EQ(Raw!AB51,Raw!AB$2:AB$180,0)</f>
        <v>151</v>
      </c>
      <c r="AC172">
        <f>_xlfn.RANK.EQ(Raw!AC51,Raw!AC$2:AC$180,0)</f>
        <v>151</v>
      </c>
      <c r="AD172">
        <f>_xlfn.RANK.EQ(Raw!AD51,Raw!AD$2:AD$180,0)</f>
        <v>151</v>
      </c>
      <c r="AE172">
        <f>_xlfn.RANK.EQ(Raw!AE51,Raw!AE$2:AE$180,0)</f>
        <v>151</v>
      </c>
      <c r="AF172">
        <f>_xlfn.RANK.EQ(Raw!AF51,Raw!AF$2:AF$180,0)</f>
        <v>36</v>
      </c>
      <c r="AG172">
        <f>_xlfn.RANK.EQ(Raw!AG51,Raw!AG$2:AG$180,0)</f>
        <v>61</v>
      </c>
      <c r="AH172">
        <f>_xlfn.RANK.EQ(Raw!AH51,Raw!AH$2:AH$180,0)</f>
        <v>37</v>
      </c>
      <c r="AI172">
        <f>_xlfn.RANK.EQ(Raw!AI51,Raw!AI$2:AI$180,0)</f>
        <v>17</v>
      </c>
      <c r="AJ172">
        <f>_xlfn.RANK.EQ(Raw!AJ51,Raw!AJ$2:AJ$180,0)</f>
        <v>18</v>
      </c>
      <c r="AK172">
        <f>_xlfn.RANK.EQ(Raw!AK51,Raw!AK$2:AK$180,0)</f>
        <v>17</v>
      </c>
      <c r="AL172">
        <f>_xlfn.RANK.EQ(Raw!AL51,Raw!AL$2:AL$180,0)</f>
        <v>18</v>
      </c>
      <c r="AM172">
        <f>_xlfn.RANK.EQ(Raw!AM51,Raw!AM$2:AM$180,0)</f>
        <v>16</v>
      </c>
      <c r="AN172">
        <f>_xlfn.RANK.EQ(Raw!AN51,Raw!AN$2:AN$180,0)</f>
        <v>16</v>
      </c>
      <c r="AO172">
        <f>_xlfn.RANK.EQ(Raw!AO51,Raw!AO$2:AO$180,0)</f>
        <v>16</v>
      </c>
      <c r="AP172">
        <f>_xlfn.RANK.EQ(Raw!AP51,Raw!AP$2:AP$180,0)</f>
        <v>14</v>
      </c>
      <c r="AQ172">
        <f>_xlfn.RANK.EQ(Raw!AQ51,Raw!AQ$2:AQ$180,0)</f>
        <v>14</v>
      </c>
      <c r="AR172">
        <f>_xlfn.RANK.EQ(Raw!AR51,Raw!AR$2:AR$180,0)</f>
        <v>13</v>
      </c>
      <c r="AS172">
        <f>_xlfn.RANK.EQ(Raw!AS51,Raw!AS$2:AS$180,0)</f>
        <v>16</v>
      </c>
      <c r="AT172">
        <f>_xlfn.RANK.EQ(Raw!AT51,Raw!AT$2:AT$180,0)</f>
        <v>15</v>
      </c>
      <c r="AU172">
        <f>_xlfn.RANK.EQ(Raw!AU51,Raw!AU$2:AU$180,0)</f>
        <v>15</v>
      </c>
      <c r="AV172">
        <f>_xlfn.RANK.EQ(Raw!AV51,Raw!AV$2:AV$180,0)</f>
        <v>13</v>
      </c>
      <c r="AW172">
        <f>_xlfn.RANK.EQ(Raw!AW51,Raw!AW$2:AW$180,0)</f>
        <v>14</v>
      </c>
      <c r="AX172">
        <f>_xlfn.RANK.EQ(Raw!AX51,Raw!AX$2:AX$180,0)</f>
        <v>13</v>
      </c>
      <c r="AY172">
        <f>_xlfn.RANK.EQ(Raw!AY51,Raw!AY$2:AY$180,0)</f>
        <v>15</v>
      </c>
      <c r="AZ172">
        <f>AY172-AF172</f>
        <v>-21</v>
      </c>
    </row>
    <row r="173" spans="1:52" x14ac:dyDescent="0.25">
      <c r="A173" t="s">
        <v>141</v>
      </c>
      <c r="B173">
        <f>_xlfn.RANK.EQ(Raw!B142,Raw!B$2:B$180,0)</f>
        <v>151</v>
      </c>
      <c r="C173">
        <f>_xlfn.RANK.EQ(Raw!C142,Raw!C$2:C$180,0)</f>
        <v>151</v>
      </c>
      <c r="D173">
        <f>_xlfn.RANK.EQ(Raw!D142,Raw!D$2:D$180,0)</f>
        <v>151</v>
      </c>
      <c r="E173">
        <f>_xlfn.RANK.EQ(Raw!E142,Raw!E$2:E$180,0)</f>
        <v>151</v>
      </c>
      <c r="F173">
        <f>_xlfn.RANK.EQ(Raw!F142,Raw!F$2:F$180,0)</f>
        <v>151</v>
      </c>
      <c r="G173">
        <f>_xlfn.RANK.EQ(Raw!G142,Raw!G$2:G$180,0)</f>
        <v>151</v>
      </c>
      <c r="H173">
        <f>_xlfn.RANK.EQ(Raw!H142,Raw!H$2:H$180,0)</f>
        <v>151</v>
      </c>
      <c r="I173">
        <f>_xlfn.RANK.EQ(Raw!I142,Raw!I$2:I$180,0)</f>
        <v>151</v>
      </c>
      <c r="J173" t="e">
        <f>_xlfn.RANK.EQ(Raw!J142,Raw!J$2:J$180,0)</f>
        <v>#N/A</v>
      </c>
      <c r="K173" t="e">
        <f>_xlfn.RANK.EQ(Raw!K142,Raw!K$2:K$180,0)</f>
        <v>#N/A</v>
      </c>
      <c r="L173" t="e">
        <f>_xlfn.RANK.EQ(Raw!L142,Raw!L$2:L$180,0)</f>
        <v>#N/A</v>
      </c>
      <c r="M173" t="e">
        <f>_xlfn.RANK.EQ(Raw!M142,Raw!M$2:M$180,0)</f>
        <v>#N/A</v>
      </c>
      <c r="N173" t="e">
        <f>_xlfn.RANK.EQ(Raw!N142,Raw!N$2:N$180,0)</f>
        <v>#N/A</v>
      </c>
      <c r="O173" t="e">
        <f>_xlfn.RANK.EQ(Raw!O142,Raw!O$2:O$180,0)</f>
        <v>#N/A</v>
      </c>
      <c r="P173">
        <f>_xlfn.RANK.EQ(Raw!P142,Raw!P$2:P$180,0)</f>
        <v>151</v>
      </c>
      <c r="Q173">
        <f>_xlfn.RANK.EQ(Raw!Q142,Raw!Q$2:Q$180,0)</f>
        <v>151</v>
      </c>
      <c r="R173">
        <f>_xlfn.RANK.EQ(Raw!R142,Raw!R$2:R$180,0)</f>
        <v>151</v>
      </c>
      <c r="S173" t="e">
        <f>_xlfn.RANK.EQ(Raw!S142,Raw!S$2:S$180,0)</f>
        <v>#N/A</v>
      </c>
      <c r="T173" t="e">
        <f>_xlfn.RANK.EQ(Raw!T142,Raw!T$2:T$180,0)</f>
        <v>#N/A</v>
      </c>
      <c r="U173" t="e">
        <f>_xlfn.RANK.EQ(Raw!U142,Raw!U$2:U$180,0)</f>
        <v>#N/A</v>
      </c>
      <c r="V173" t="e">
        <f>_xlfn.RANK.EQ(Raw!V142,Raw!V$2:V$180,0)</f>
        <v>#N/A</v>
      </c>
      <c r="W173" t="e">
        <f>_xlfn.RANK.EQ(Raw!W142,Raw!W$2:W$180,0)</f>
        <v>#N/A</v>
      </c>
      <c r="X173">
        <f>_xlfn.RANK.EQ(Raw!X142,Raw!X$2:X$180,0)</f>
        <v>151</v>
      </c>
      <c r="Y173">
        <f>_xlfn.RANK.EQ(Raw!Y142,Raw!Y$2:Y$180,0)</f>
        <v>151</v>
      </c>
      <c r="Z173">
        <f>_xlfn.RANK.EQ(Raw!Z142,Raw!Z$2:Z$180,0)</f>
        <v>151</v>
      </c>
      <c r="AA173">
        <f>_xlfn.RANK.EQ(Raw!AA142,Raw!AA$2:AA$180,0)</f>
        <v>151</v>
      </c>
      <c r="AB173">
        <f>_xlfn.RANK.EQ(Raw!AB142,Raw!AB$2:AB$180,0)</f>
        <v>151</v>
      </c>
      <c r="AC173">
        <f>_xlfn.RANK.EQ(Raw!AC142,Raw!AC$2:AC$180,0)</f>
        <v>151</v>
      </c>
      <c r="AD173">
        <f>_xlfn.RANK.EQ(Raw!AD142,Raw!AD$2:AD$180,0)</f>
        <v>151</v>
      </c>
      <c r="AE173">
        <f>_xlfn.RANK.EQ(Raw!AE142,Raw!AE$2:AE$180,0)</f>
        <v>151</v>
      </c>
      <c r="AF173">
        <f>_xlfn.RANK.EQ(Raw!AF142,Raw!AF$2:AF$180,0)</f>
        <v>171</v>
      </c>
      <c r="AG173">
        <f>_xlfn.RANK.EQ(Raw!AG142,Raw!AG$2:AG$180,0)</f>
        <v>56</v>
      </c>
      <c r="AH173">
        <f>_xlfn.RANK.EQ(Raw!AH142,Raw!AH$2:AH$180,0)</f>
        <v>30</v>
      </c>
      <c r="AI173">
        <f>_xlfn.RANK.EQ(Raw!AI142,Raw!AI$2:AI$180,0)</f>
        <v>39</v>
      </c>
      <c r="AJ173">
        <f>_xlfn.RANK.EQ(Raw!AJ142,Raw!AJ$2:AJ$180,0)</f>
        <v>38</v>
      </c>
      <c r="AK173">
        <f>_xlfn.RANK.EQ(Raw!AK142,Raw!AK$2:AK$180,0)</f>
        <v>41</v>
      </c>
      <c r="AL173">
        <f>_xlfn.RANK.EQ(Raw!AL142,Raw!AL$2:AL$180,0)</f>
        <v>42</v>
      </c>
      <c r="AM173">
        <f>_xlfn.RANK.EQ(Raw!AM142,Raw!AM$2:AM$180,0)</f>
        <v>40</v>
      </c>
      <c r="AN173">
        <f>_xlfn.RANK.EQ(Raw!AN142,Raw!AN$2:AN$180,0)</f>
        <v>38</v>
      </c>
      <c r="AO173">
        <f>_xlfn.RANK.EQ(Raw!AO142,Raw!AO$2:AO$180,0)</f>
        <v>38</v>
      </c>
      <c r="AP173">
        <f>_xlfn.RANK.EQ(Raw!AP142,Raw!AP$2:AP$180,0)</f>
        <v>41</v>
      </c>
      <c r="AQ173">
        <f>_xlfn.RANK.EQ(Raw!AQ142,Raw!AQ$2:AQ$180,0)</f>
        <v>41</v>
      </c>
      <c r="AR173">
        <f>_xlfn.RANK.EQ(Raw!AR142,Raw!AR$2:AR$180,0)</f>
        <v>42</v>
      </c>
      <c r="AS173">
        <f>_xlfn.RANK.EQ(Raw!AS142,Raw!AS$2:AS$180,0)</f>
        <v>42</v>
      </c>
      <c r="AT173">
        <f>_xlfn.RANK.EQ(Raw!AT142,Raw!AT$2:AT$180,0)</f>
        <v>48</v>
      </c>
      <c r="AU173">
        <f>_xlfn.RANK.EQ(Raw!AU142,Raw!AU$2:AU$180,0)</f>
        <v>44</v>
      </c>
      <c r="AV173">
        <f>_xlfn.RANK.EQ(Raw!AV142,Raw!AV$2:AV$180,0)</f>
        <v>40</v>
      </c>
      <c r="AW173">
        <f>_xlfn.RANK.EQ(Raw!AW142,Raw!AW$2:AW$180,0)</f>
        <v>47</v>
      </c>
      <c r="AX173">
        <f>_xlfn.RANK.EQ(Raw!AX142,Raw!AX$2:AX$180,0)</f>
        <v>40</v>
      </c>
      <c r="AY173">
        <f>_xlfn.RANK.EQ(Raw!AY142,Raw!AY$2:AY$180,0)</f>
        <v>32</v>
      </c>
      <c r="AZ173">
        <f>AY173-AG173</f>
        <v>-24</v>
      </c>
    </row>
    <row r="174" spans="1:52" x14ac:dyDescent="0.25">
      <c r="A174" t="s">
        <v>104</v>
      </c>
      <c r="B174">
        <f>_xlfn.RANK.EQ(Raw!B105,Raw!B$2:B$180,0)</f>
        <v>34</v>
      </c>
      <c r="C174">
        <f>_xlfn.RANK.EQ(Raw!C105,Raw!C$2:C$180,0)</f>
        <v>21</v>
      </c>
      <c r="D174">
        <f>_xlfn.RANK.EQ(Raw!D105,Raw!D$2:D$180,0)</f>
        <v>23</v>
      </c>
      <c r="E174">
        <f>_xlfn.RANK.EQ(Raw!E105,Raw!E$2:E$180,0)</f>
        <v>14</v>
      </c>
      <c r="F174">
        <f>_xlfn.RANK.EQ(Raw!F105,Raw!F$2:F$180,0)</f>
        <v>28</v>
      </c>
      <c r="G174">
        <f>_xlfn.RANK.EQ(Raw!G105,Raw!G$2:G$180,0)</f>
        <v>17</v>
      </c>
      <c r="H174">
        <f>_xlfn.RANK.EQ(Raw!H105,Raw!H$2:H$180,0)</f>
        <v>17</v>
      </c>
      <c r="I174">
        <f>_xlfn.RANK.EQ(Raw!I105,Raw!I$2:I$180,0)</f>
        <v>16</v>
      </c>
      <c r="J174">
        <f>_xlfn.RANK.EQ(Raw!J105,Raw!J$2:J$180,0)</f>
        <v>18</v>
      </c>
      <c r="K174">
        <f>_xlfn.RANK.EQ(Raw!K105,Raw!K$2:K$180,0)</f>
        <v>17</v>
      </c>
      <c r="L174">
        <f>_xlfn.RANK.EQ(Raw!L105,Raw!L$2:L$180,0)</f>
        <v>14</v>
      </c>
      <c r="M174">
        <f>_xlfn.RANK.EQ(Raw!M105,Raw!M$2:M$180,0)</f>
        <v>20</v>
      </c>
      <c r="N174">
        <f>_xlfn.RANK.EQ(Raw!N105,Raw!N$2:N$180,0)</f>
        <v>15</v>
      </c>
      <c r="O174">
        <f>_xlfn.RANK.EQ(Raw!O105,Raw!O$2:O$180,0)</f>
        <v>12</v>
      </c>
      <c r="P174">
        <f>_xlfn.RANK.EQ(Raw!P105,Raw!P$2:P$180,0)</f>
        <v>14</v>
      </c>
      <c r="Q174">
        <f>_xlfn.RANK.EQ(Raw!Q105,Raw!Q$2:Q$180,0)</f>
        <v>13</v>
      </c>
      <c r="R174">
        <f>_xlfn.RANK.EQ(Raw!R105,Raw!R$2:R$180,0)</f>
        <v>12</v>
      </c>
      <c r="S174">
        <f>_xlfn.RANK.EQ(Raw!S105,Raw!S$2:S$180,0)</f>
        <v>12</v>
      </c>
      <c r="T174">
        <f>_xlfn.RANK.EQ(Raw!T105,Raw!T$2:T$180,0)</f>
        <v>11</v>
      </c>
      <c r="U174">
        <f>_xlfn.RANK.EQ(Raw!U105,Raw!U$2:U$180,0)</f>
        <v>12</v>
      </c>
      <c r="V174">
        <f>_xlfn.RANK.EQ(Raw!V105,Raw!V$2:V$180,0)</f>
        <v>10</v>
      </c>
      <c r="W174">
        <f>_xlfn.RANK.EQ(Raw!W105,Raw!W$2:W$180,0)</f>
        <v>11</v>
      </c>
      <c r="X174">
        <f>_xlfn.RANK.EQ(Raw!X105,Raw!X$2:X$180,0)</f>
        <v>5</v>
      </c>
      <c r="Y174">
        <f>_xlfn.RANK.EQ(Raw!Y105,Raw!Y$2:Y$180,0)</f>
        <v>7</v>
      </c>
      <c r="Z174">
        <f>_xlfn.RANK.EQ(Raw!Z105,Raw!Z$2:Z$180,0)</f>
        <v>9</v>
      </c>
      <c r="AA174">
        <f>_xlfn.RANK.EQ(Raw!AA105,Raw!AA$2:AA$180,0)</f>
        <v>9</v>
      </c>
      <c r="AB174">
        <f>_xlfn.RANK.EQ(Raw!AB105,Raw!AB$2:AB$180,0)</f>
        <v>10</v>
      </c>
      <c r="AC174">
        <f>_xlfn.RANK.EQ(Raw!AC105,Raw!AC$2:AC$180,0)</f>
        <v>12</v>
      </c>
      <c r="AD174">
        <f>_xlfn.RANK.EQ(Raw!AD105,Raw!AD$2:AD$180,0)</f>
        <v>5</v>
      </c>
      <c r="AE174">
        <f>_xlfn.RANK.EQ(Raw!AE105,Raw!AE$2:AE$180,0)</f>
        <v>5</v>
      </c>
      <c r="AF174">
        <f>_xlfn.RANK.EQ(Raw!AF105,Raw!AF$2:AF$180,0)</f>
        <v>8</v>
      </c>
      <c r="AG174">
        <f>_xlfn.RANK.EQ(Raw!AG105,Raw!AG$2:AG$180,0)</f>
        <v>8</v>
      </c>
      <c r="AH174">
        <f>_xlfn.RANK.EQ(Raw!AH105,Raw!AH$2:AH$180,0)</f>
        <v>10</v>
      </c>
      <c r="AI174">
        <f>_xlfn.RANK.EQ(Raw!AI105,Raw!AI$2:AI$180,0)</f>
        <v>10</v>
      </c>
      <c r="AJ174">
        <f>_xlfn.RANK.EQ(Raw!AJ105,Raw!AJ$2:AJ$180,0)</f>
        <v>3</v>
      </c>
      <c r="AK174">
        <f>_xlfn.RANK.EQ(Raw!AK105,Raw!AK$2:AK$180,0)</f>
        <v>7</v>
      </c>
      <c r="AL174">
        <f>_xlfn.RANK.EQ(Raw!AL105,Raw!AL$2:AL$180,0)</f>
        <v>13</v>
      </c>
      <c r="AM174">
        <f>_xlfn.RANK.EQ(Raw!AM105,Raw!AM$2:AM$180,0)</f>
        <v>9</v>
      </c>
      <c r="AN174">
        <f>_xlfn.RANK.EQ(Raw!AN105,Raw!AN$2:AN$180,0)</f>
        <v>7</v>
      </c>
      <c r="AO174">
        <f>_xlfn.RANK.EQ(Raw!AO105,Raw!AO$2:AO$180,0)</f>
        <v>7</v>
      </c>
      <c r="AP174">
        <f>_xlfn.RANK.EQ(Raw!AP105,Raw!AP$2:AP$180,0)</f>
        <v>6</v>
      </c>
      <c r="AQ174">
        <f>_xlfn.RANK.EQ(Raw!AQ105,Raw!AQ$2:AQ$180,0)</f>
        <v>6</v>
      </c>
      <c r="AR174">
        <f>_xlfn.RANK.EQ(Raw!AR105,Raw!AR$2:AR$180,0)</f>
        <v>6</v>
      </c>
      <c r="AS174">
        <f>_xlfn.RANK.EQ(Raw!AS105,Raw!AS$2:AS$180,0)</f>
        <v>6</v>
      </c>
      <c r="AT174">
        <f>_xlfn.RANK.EQ(Raw!AT105,Raw!AT$2:AT$180,0)</f>
        <v>6</v>
      </c>
      <c r="AU174">
        <f>_xlfn.RANK.EQ(Raw!AU105,Raw!AU$2:AU$180,0)</f>
        <v>5</v>
      </c>
      <c r="AV174">
        <f>_xlfn.RANK.EQ(Raw!AV105,Raw!AV$2:AV$180,0)</f>
        <v>6</v>
      </c>
      <c r="AW174">
        <f>_xlfn.RANK.EQ(Raw!AW105,Raw!AW$2:AW$180,0)</f>
        <v>7</v>
      </c>
      <c r="AX174">
        <f>_xlfn.RANK.EQ(Raw!AX105,Raw!AX$2:AX$180,0)</f>
        <v>6</v>
      </c>
      <c r="AY174">
        <f>_xlfn.RANK.EQ(Raw!AY105,Raw!AY$2:AY$180,0)</f>
        <v>6</v>
      </c>
      <c r="AZ174">
        <f>AY174-B174</f>
        <v>-28</v>
      </c>
    </row>
    <row r="175" spans="1:52" x14ac:dyDescent="0.25">
      <c r="A175" t="s">
        <v>91</v>
      </c>
      <c r="B175">
        <f>_xlfn.RANK.EQ(Raw!B92,Raw!B$2:B$180,0)</f>
        <v>39</v>
      </c>
      <c r="C175">
        <f>_xlfn.RANK.EQ(Raw!C92,Raw!C$2:C$180,0)</f>
        <v>35</v>
      </c>
      <c r="D175">
        <f>_xlfn.RANK.EQ(Raw!D92,Raw!D$2:D$180,0)</f>
        <v>35</v>
      </c>
      <c r="E175">
        <f>_xlfn.RANK.EQ(Raw!E92,Raw!E$2:E$180,0)</f>
        <v>33</v>
      </c>
      <c r="F175">
        <f>_xlfn.RANK.EQ(Raw!F92,Raw!F$2:F$180,0)</f>
        <v>27</v>
      </c>
      <c r="G175">
        <f>_xlfn.RANK.EQ(Raw!G92,Raw!G$2:G$180,0)</f>
        <v>24</v>
      </c>
      <c r="H175">
        <f>_xlfn.RANK.EQ(Raw!H92,Raw!H$2:H$180,0)</f>
        <v>24</v>
      </c>
      <c r="I175">
        <f>_xlfn.RANK.EQ(Raw!I92,Raw!I$2:I$180,0)</f>
        <v>21</v>
      </c>
      <c r="J175">
        <f>_xlfn.RANK.EQ(Raw!J92,Raw!J$2:J$180,0)</f>
        <v>22</v>
      </c>
      <c r="K175">
        <f>_xlfn.RANK.EQ(Raw!K92,Raw!K$2:K$180,0)</f>
        <v>22</v>
      </c>
      <c r="L175">
        <f>_xlfn.RANK.EQ(Raw!L92,Raw!L$2:L$180,0)</f>
        <v>23</v>
      </c>
      <c r="M175">
        <f>_xlfn.RANK.EQ(Raw!M92,Raw!M$2:M$180,0)</f>
        <v>17</v>
      </c>
      <c r="N175">
        <f>_xlfn.RANK.EQ(Raw!N92,Raw!N$2:N$180,0)</f>
        <v>6</v>
      </c>
      <c r="O175">
        <f>_xlfn.RANK.EQ(Raw!O92,Raw!O$2:O$180,0)</f>
        <v>7</v>
      </c>
      <c r="P175">
        <f>_xlfn.RANK.EQ(Raw!P92,Raw!P$2:P$180,0)</f>
        <v>5</v>
      </c>
      <c r="Q175">
        <f>_xlfn.RANK.EQ(Raw!Q92,Raw!Q$2:Q$180,0)</f>
        <v>6</v>
      </c>
      <c r="R175">
        <f>_xlfn.RANK.EQ(Raw!R92,Raw!R$2:R$180,0)</f>
        <v>5</v>
      </c>
      <c r="S175">
        <f>_xlfn.RANK.EQ(Raw!S92,Raw!S$2:S$180,0)</f>
        <v>6</v>
      </c>
      <c r="T175">
        <f>_xlfn.RANK.EQ(Raw!T92,Raw!T$2:T$180,0)</f>
        <v>8</v>
      </c>
      <c r="U175">
        <f>_xlfn.RANK.EQ(Raw!U92,Raw!U$2:U$180,0)</f>
        <v>7</v>
      </c>
      <c r="V175">
        <f>_xlfn.RANK.EQ(Raw!V92,Raw!V$2:V$180,0)</f>
        <v>8</v>
      </c>
      <c r="W175">
        <f>_xlfn.RANK.EQ(Raw!W92,Raw!W$2:W$180,0)</f>
        <v>10</v>
      </c>
      <c r="X175">
        <f>_xlfn.RANK.EQ(Raw!X92,Raw!X$2:X$180,0)</f>
        <v>10</v>
      </c>
      <c r="Y175">
        <f>_xlfn.RANK.EQ(Raw!Y92,Raw!Y$2:Y$180,0)</f>
        <v>9</v>
      </c>
      <c r="Z175">
        <f>_xlfn.RANK.EQ(Raw!Z92,Raw!Z$2:Z$180,0)</f>
        <v>10</v>
      </c>
      <c r="AA175">
        <f>_xlfn.RANK.EQ(Raw!AA92,Raw!AA$2:AA$180,0)</f>
        <v>10</v>
      </c>
      <c r="AB175">
        <f>_xlfn.RANK.EQ(Raw!AB92,Raw!AB$2:AB$180,0)</f>
        <v>9</v>
      </c>
      <c r="AC175">
        <f>_xlfn.RANK.EQ(Raw!AC92,Raw!AC$2:AC$180,0)</f>
        <v>9</v>
      </c>
      <c r="AD175">
        <f>_xlfn.RANK.EQ(Raw!AD92,Raw!AD$2:AD$180,0)</f>
        <v>8</v>
      </c>
      <c r="AE175">
        <f>_xlfn.RANK.EQ(Raw!AE92,Raw!AE$2:AE$180,0)</f>
        <v>7</v>
      </c>
      <c r="AF175">
        <f>_xlfn.RANK.EQ(Raw!AF92,Raw!AF$2:AF$180,0)</f>
        <v>12</v>
      </c>
      <c r="AG175">
        <f>_xlfn.RANK.EQ(Raw!AG92,Raw!AG$2:AG$180,0)</f>
        <v>13</v>
      </c>
      <c r="AH175">
        <f>_xlfn.RANK.EQ(Raw!AH92,Raw!AH$2:AH$180,0)</f>
        <v>13</v>
      </c>
      <c r="AI175">
        <f>_xlfn.RANK.EQ(Raw!AI92,Raw!AI$2:AI$180,0)</f>
        <v>9</v>
      </c>
      <c r="AJ175">
        <f>_xlfn.RANK.EQ(Raw!AJ92,Raw!AJ$2:AJ$180,0)</f>
        <v>11</v>
      </c>
      <c r="AK175">
        <f>_xlfn.RANK.EQ(Raw!AK92,Raw!AK$2:AK$180,0)</f>
        <v>12</v>
      </c>
      <c r="AL175">
        <f>_xlfn.RANK.EQ(Raw!AL92,Raw!AL$2:AL$180,0)</f>
        <v>10</v>
      </c>
      <c r="AM175">
        <f>_xlfn.RANK.EQ(Raw!AM92,Raw!AM$2:AM$180,0)</f>
        <v>10</v>
      </c>
      <c r="AN175">
        <f>_xlfn.RANK.EQ(Raw!AN92,Raw!AN$2:AN$180,0)</f>
        <v>9</v>
      </c>
      <c r="AO175">
        <f>_xlfn.RANK.EQ(Raw!AO92,Raw!AO$2:AO$180,0)</f>
        <v>8</v>
      </c>
      <c r="AP175">
        <f>_xlfn.RANK.EQ(Raw!AP92,Raw!AP$2:AP$180,0)</f>
        <v>8</v>
      </c>
      <c r="AQ175">
        <f>_xlfn.RANK.EQ(Raw!AQ92,Raw!AQ$2:AQ$180,0)</f>
        <v>7</v>
      </c>
      <c r="AR175">
        <f>_xlfn.RANK.EQ(Raw!AR92,Raw!AR$2:AR$180,0)</f>
        <v>9</v>
      </c>
      <c r="AS175">
        <f>_xlfn.RANK.EQ(Raw!AS92,Raw!AS$2:AS$180,0)</f>
        <v>9</v>
      </c>
      <c r="AT175">
        <f>_xlfn.RANK.EQ(Raw!AT92,Raw!AT$2:AT$180,0)</f>
        <v>8</v>
      </c>
      <c r="AU175">
        <f>_xlfn.RANK.EQ(Raw!AU92,Raw!AU$2:AU$180,0)</f>
        <v>8</v>
      </c>
      <c r="AV175">
        <f>_xlfn.RANK.EQ(Raw!AV92,Raw!AV$2:AV$180,0)</f>
        <v>10</v>
      </c>
      <c r="AW175">
        <f>_xlfn.RANK.EQ(Raw!AW92,Raw!AW$2:AW$180,0)</f>
        <v>11</v>
      </c>
      <c r="AX175">
        <f>_xlfn.RANK.EQ(Raw!AX92,Raw!AX$2:AX$180,0)</f>
        <v>9</v>
      </c>
      <c r="AY175">
        <f>_xlfn.RANK.EQ(Raw!AY92,Raw!AY$2:AY$180,0)</f>
        <v>9</v>
      </c>
      <c r="AZ175">
        <f>AY175-B175</f>
        <v>-30</v>
      </c>
    </row>
    <row r="176" spans="1:52" x14ac:dyDescent="0.25">
      <c r="A176" t="s">
        <v>148</v>
      </c>
      <c r="B176">
        <f>_xlfn.RANK.EQ(Raw!B149,Raw!B$2:B$180,0)</f>
        <v>151</v>
      </c>
      <c r="C176">
        <f>_xlfn.RANK.EQ(Raw!C149,Raw!C$2:C$180,0)</f>
        <v>151</v>
      </c>
      <c r="D176">
        <f>_xlfn.RANK.EQ(Raw!D149,Raw!D$2:D$180,0)</f>
        <v>151</v>
      </c>
      <c r="E176">
        <f>_xlfn.RANK.EQ(Raw!E149,Raw!E$2:E$180,0)</f>
        <v>151</v>
      </c>
      <c r="F176">
        <f>_xlfn.RANK.EQ(Raw!F149,Raw!F$2:F$180,0)</f>
        <v>151</v>
      </c>
      <c r="G176">
        <f>_xlfn.RANK.EQ(Raw!G149,Raw!G$2:G$180,0)</f>
        <v>151</v>
      </c>
      <c r="H176">
        <f>_xlfn.RANK.EQ(Raw!H149,Raw!H$2:H$180,0)</f>
        <v>151</v>
      </c>
      <c r="I176">
        <f>_xlfn.RANK.EQ(Raw!I149,Raw!I$2:I$180,0)</f>
        <v>151</v>
      </c>
      <c r="J176">
        <f>_xlfn.RANK.EQ(Raw!J149,Raw!J$2:J$180,0)</f>
        <v>151</v>
      </c>
      <c r="K176">
        <f>_xlfn.RANK.EQ(Raw!K149,Raw!K$2:K$180,0)</f>
        <v>147</v>
      </c>
      <c r="L176">
        <f>_xlfn.RANK.EQ(Raw!L149,Raw!L$2:L$180,0)</f>
        <v>145</v>
      </c>
      <c r="M176">
        <f>_xlfn.RANK.EQ(Raw!M149,Raw!M$2:M$180,0)</f>
        <v>143</v>
      </c>
      <c r="N176">
        <f>_xlfn.RANK.EQ(Raw!N149,Raw!N$2:N$180,0)</f>
        <v>143</v>
      </c>
      <c r="O176">
        <f>_xlfn.RANK.EQ(Raw!O149,Raw!O$2:O$180,0)</f>
        <v>149</v>
      </c>
      <c r="P176">
        <f>_xlfn.RANK.EQ(Raw!P149,Raw!P$2:P$180,0)</f>
        <v>150</v>
      </c>
      <c r="Q176">
        <f>_xlfn.RANK.EQ(Raw!Q149,Raw!Q$2:Q$180,0)</f>
        <v>145</v>
      </c>
      <c r="R176">
        <f>_xlfn.RANK.EQ(Raw!R149,Raw!R$2:R$180,0)</f>
        <v>146</v>
      </c>
      <c r="S176">
        <f>_xlfn.RANK.EQ(Raw!S149,Raw!S$2:S$180,0)</f>
        <v>146</v>
      </c>
      <c r="T176">
        <f>_xlfn.RANK.EQ(Raw!T149,Raw!T$2:T$180,0)</f>
        <v>150</v>
      </c>
      <c r="U176">
        <f>_xlfn.RANK.EQ(Raw!U149,Raw!U$2:U$180,0)</f>
        <v>88</v>
      </c>
      <c r="V176">
        <f>_xlfn.RANK.EQ(Raw!V149,Raw!V$2:V$180,0)</f>
        <v>84</v>
      </c>
      <c r="W176">
        <f>_xlfn.RANK.EQ(Raw!W149,Raw!W$2:W$180,0)</f>
        <v>83</v>
      </c>
      <c r="X176">
        <f>_xlfn.RANK.EQ(Raw!X149,Raw!X$2:X$180,0)</f>
        <v>90</v>
      </c>
      <c r="Y176">
        <f>_xlfn.RANK.EQ(Raw!Y149,Raw!Y$2:Y$180,0)</f>
        <v>78</v>
      </c>
      <c r="Z176">
        <f>_xlfn.RANK.EQ(Raw!Z149,Raw!Z$2:Z$180,0)</f>
        <v>75</v>
      </c>
      <c r="AA176">
        <f>_xlfn.RANK.EQ(Raw!AA149,Raw!AA$2:AA$180,0)</f>
        <v>71</v>
      </c>
      <c r="AB176">
        <f>_xlfn.RANK.EQ(Raw!AB149,Raw!AB$2:AB$180,0)</f>
        <v>68</v>
      </c>
      <c r="AC176">
        <f>_xlfn.RANK.EQ(Raw!AC149,Raw!AC$2:AC$180,0)</f>
        <v>68</v>
      </c>
      <c r="AD176">
        <f>_xlfn.RANK.EQ(Raw!AD149,Raw!AD$2:AD$180,0)</f>
        <v>73</v>
      </c>
      <c r="AE176">
        <f>_xlfn.RANK.EQ(Raw!AE149,Raw!AE$2:AE$180,0)</f>
        <v>75</v>
      </c>
      <c r="AF176">
        <f>_xlfn.RANK.EQ(Raw!AF149,Raw!AF$2:AF$180,0)</f>
        <v>95</v>
      </c>
      <c r="AG176">
        <f>_xlfn.RANK.EQ(Raw!AG149,Raw!AG$2:AG$180,0)</f>
        <v>109</v>
      </c>
      <c r="AH176">
        <f>_xlfn.RANK.EQ(Raw!AH149,Raw!AH$2:AH$180,0)</f>
        <v>107</v>
      </c>
      <c r="AI176">
        <f>_xlfn.RANK.EQ(Raw!AI149,Raw!AI$2:AI$180,0)</f>
        <v>112</v>
      </c>
      <c r="AJ176">
        <f>_xlfn.RANK.EQ(Raw!AJ149,Raw!AJ$2:AJ$180,0)</f>
        <v>130</v>
      </c>
      <c r="AK176">
        <f>_xlfn.RANK.EQ(Raw!AK149,Raw!AK$2:AK$180,0)</f>
        <v>125</v>
      </c>
      <c r="AL176">
        <f>_xlfn.RANK.EQ(Raw!AL149,Raw!AL$2:AL$180,0)</f>
        <v>130</v>
      </c>
      <c r="AM176">
        <f>_xlfn.RANK.EQ(Raw!AM149,Raw!AM$2:AM$180,0)</f>
        <v>122</v>
      </c>
      <c r="AN176">
        <f>_xlfn.RANK.EQ(Raw!AN149,Raw!AN$2:AN$180,0)</f>
        <v>121</v>
      </c>
      <c r="AO176">
        <f>_xlfn.RANK.EQ(Raw!AO149,Raw!AO$2:AO$180,0)</f>
        <v>124</v>
      </c>
      <c r="AP176">
        <f>_xlfn.RANK.EQ(Raw!AP149,Raw!AP$2:AP$180,0)</f>
        <v>115</v>
      </c>
      <c r="AQ176">
        <f>_xlfn.RANK.EQ(Raw!AQ149,Raw!AQ$2:AQ$180,0)</f>
        <v>110</v>
      </c>
      <c r="AR176">
        <f>_xlfn.RANK.EQ(Raw!AR149,Raw!AR$2:AR$180,0)</f>
        <v>120</v>
      </c>
      <c r="AS176">
        <f>_xlfn.RANK.EQ(Raw!AS149,Raw!AS$2:AS$180,0)</f>
        <v>121</v>
      </c>
      <c r="AT176">
        <f>_xlfn.RANK.EQ(Raw!AT149,Raw!AT$2:AT$180,0)</f>
        <v>119</v>
      </c>
      <c r="AU176">
        <f>_xlfn.RANK.EQ(Raw!AU149,Raw!AU$2:AU$180,0)</f>
        <v>114</v>
      </c>
      <c r="AV176">
        <f>_xlfn.RANK.EQ(Raw!AV149,Raw!AV$2:AV$180,0)</f>
        <v>111</v>
      </c>
      <c r="AW176">
        <f>_xlfn.RANK.EQ(Raw!AW149,Raw!AW$2:AW$180,0)</f>
        <v>115</v>
      </c>
      <c r="AX176">
        <f>_xlfn.RANK.EQ(Raw!AX149,Raw!AX$2:AX$180,0)</f>
        <v>116</v>
      </c>
      <c r="AY176">
        <f>_xlfn.RANK.EQ(Raw!AY149,Raw!AY$2:AY$180,0)</f>
        <v>116</v>
      </c>
      <c r="AZ176">
        <f>AY176-B176</f>
        <v>-35</v>
      </c>
    </row>
    <row r="177" spans="1:52" x14ac:dyDescent="0.25">
      <c r="A177" t="s">
        <v>101</v>
      </c>
      <c r="B177">
        <f>_xlfn.RANK.EQ(Raw!B102,Raw!B$2:B$180,0)</f>
        <v>70</v>
      </c>
      <c r="C177">
        <f>_xlfn.RANK.EQ(Raw!C102,Raw!C$2:C$180,0)</f>
        <v>72</v>
      </c>
      <c r="D177">
        <f>_xlfn.RANK.EQ(Raw!D102,Raw!D$2:D$180,0)</f>
        <v>71</v>
      </c>
      <c r="E177">
        <f>_xlfn.RANK.EQ(Raw!E102,Raw!E$2:E$180,0)</f>
        <v>70</v>
      </c>
      <c r="F177">
        <f>_xlfn.RANK.EQ(Raw!F102,Raw!F$2:F$180,0)</f>
        <v>71</v>
      </c>
      <c r="G177">
        <f>_xlfn.RANK.EQ(Raw!G102,Raw!G$2:G$180,0)</f>
        <v>70</v>
      </c>
      <c r="H177">
        <f>_xlfn.RANK.EQ(Raw!H102,Raw!H$2:H$180,0)</f>
        <v>57</v>
      </c>
      <c r="I177">
        <f>_xlfn.RANK.EQ(Raw!I102,Raw!I$2:I$180,0)</f>
        <v>53</v>
      </c>
      <c r="J177">
        <f>_xlfn.RANK.EQ(Raw!J102,Raw!J$2:J$180,0)</f>
        <v>46</v>
      </c>
      <c r="K177">
        <f>_xlfn.RANK.EQ(Raw!K102,Raw!K$2:K$180,0)</f>
        <v>46</v>
      </c>
      <c r="L177">
        <f>_xlfn.RANK.EQ(Raw!L102,Raw!L$2:L$180,0)</f>
        <v>45</v>
      </c>
      <c r="M177">
        <f>_xlfn.RANK.EQ(Raw!M102,Raw!M$2:M$180,0)</f>
        <v>46</v>
      </c>
      <c r="N177">
        <f>_xlfn.RANK.EQ(Raw!N102,Raw!N$2:N$180,0)</f>
        <v>49</v>
      </c>
      <c r="O177">
        <f>_xlfn.RANK.EQ(Raw!O102,Raw!O$2:O$180,0)</f>
        <v>45</v>
      </c>
      <c r="P177">
        <f>_xlfn.RANK.EQ(Raw!P102,Raw!P$2:P$180,0)</f>
        <v>54</v>
      </c>
      <c r="Q177">
        <f>_xlfn.RANK.EQ(Raw!Q102,Raw!Q$2:Q$180,0)</f>
        <v>53</v>
      </c>
      <c r="R177">
        <f>_xlfn.RANK.EQ(Raw!R102,Raw!R$2:R$180,0)</f>
        <v>51</v>
      </c>
      <c r="S177">
        <f>_xlfn.RANK.EQ(Raw!S102,Raw!S$2:S$180,0)</f>
        <v>52</v>
      </c>
      <c r="T177">
        <f>_xlfn.RANK.EQ(Raw!T102,Raw!T$2:T$180,0)</f>
        <v>51</v>
      </c>
      <c r="U177">
        <f>_xlfn.RANK.EQ(Raw!U102,Raw!U$2:U$180,0)</f>
        <v>45</v>
      </c>
      <c r="V177">
        <f>_xlfn.RANK.EQ(Raw!V102,Raw!V$2:V$180,0)</f>
        <v>43</v>
      </c>
      <c r="W177">
        <f>_xlfn.RANK.EQ(Raw!W102,Raw!W$2:W$180,0)</f>
        <v>54</v>
      </c>
      <c r="X177">
        <f>_xlfn.RANK.EQ(Raw!X102,Raw!X$2:X$180,0)</f>
        <v>47</v>
      </c>
      <c r="Y177">
        <f>_xlfn.RANK.EQ(Raw!Y102,Raw!Y$2:Y$180,0)</f>
        <v>46</v>
      </c>
      <c r="Z177">
        <f>_xlfn.RANK.EQ(Raw!Z102,Raw!Z$2:Z$180,0)</f>
        <v>44</v>
      </c>
      <c r="AA177">
        <f>_xlfn.RANK.EQ(Raw!AA102,Raw!AA$2:AA$180,0)</f>
        <v>47</v>
      </c>
      <c r="AB177">
        <f>_xlfn.RANK.EQ(Raw!AB102,Raw!AB$2:AB$180,0)</f>
        <v>49</v>
      </c>
      <c r="AC177">
        <f>_xlfn.RANK.EQ(Raw!AC102,Raw!AC$2:AC$180,0)</f>
        <v>47</v>
      </c>
      <c r="AD177">
        <f>_xlfn.RANK.EQ(Raw!AD102,Raw!AD$2:AD$180,0)</f>
        <v>43</v>
      </c>
      <c r="AE177">
        <f>_xlfn.RANK.EQ(Raw!AE102,Raw!AE$2:AE$180,0)</f>
        <v>41</v>
      </c>
      <c r="AF177">
        <f>_xlfn.RANK.EQ(Raw!AF102,Raw!AF$2:AF$180,0)</f>
        <v>58</v>
      </c>
      <c r="AG177">
        <f>_xlfn.RANK.EQ(Raw!AG102,Raw!AG$2:AG$180,0)</f>
        <v>58</v>
      </c>
      <c r="AH177">
        <f>_xlfn.RANK.EQ(Raw!AH102,Raw!AH$2:AH$180,0)</f>
        <v>61</v>
      </c>
      <c r="AI177">
        <f>_xlfn.RANK.EQ(Raw!AI102,Raw!AI$2:AI$180,0)</f>
        <v>52</v>
      </c>
      <c r="AJ177">
        <f>_xlfn.RANK.EQ(Raw!AJ102,Raw!AJ$2:AJ$180,0)</f>
        <v>48</v>
      </c>
      <c r="AK177">
        <f>_xlfn.RANK.EQ(Raw!AK102,Raw!AK$2:AK$180,0)</f>
        <v>47</v>
      </c>
      <c r="AL177">
        <f>_xlfn.RANK.EQ(Raw!AL102,Raw!AL$2:AL$180,0)</f>
        <v>48</v>
      </c>
      <c r="AM177">
        <f>_xlfn.RANK.EQ(Raw!AM102,Raw!AM$2:AM$180,0)</f>
        <v>49</v>
      </c>
      <c r="AN177">
        <f>_xlfn.RANK.EQ(Raw!AN102,Raw!AN$2:AN$180,0)</f>
        <v>48</v>
      </c>
      <c r="AO177">
        <f>_xlfn.RANK.EQ(Raw!AO102,Raw!AO$2:AO$180,0)</f>
        <v>45</v>
      </c>
      <c r="AP177">
        <f>_xlfn.RANK.EQ(Raw!AP102,Raw!AP$2:AP$180,0)</f>
        <v>45</v>
      </c>
      <c r="AQ177">
        <f>_xlfn.RANK.EQ(Raw!AQ102,Raw!AQ$2:AQ$180,0)</f>
        <v>42</v>
      </c>
      <c r="AR177">
        <f>_xlfn.RANK.EQ(Raw!AR102,Raw!AR$2:AR$180,0)</f>
        <v>43</v>
      </c>
      <c r="AS177">
        <f>_xlfn.RANK.EQ(Raw!AS102,Raw!AS$2:AS$180,0)</f>
        <v>43</v>
      </c>
      <c r="AT177">
        <f>_xlfn.RANK.EQ(Raw!AT102,Raw!AT$2:AT$180,0)</f>
        <v>45</v>
      </c>
      <c r="AU177">
        <f>_xlfn.RANK.EQ(Raw!AU102,Raw!AU$2:AU$180,0)</f>
        <v>36</v>
      </c>
      <c r="AV177">
        <f>_xlfn.RANK.EQ(Raw!AV102,Raw!AV$2:AV$180,0)</f>
        <v>41</v>
      </c>
      <c r="AW177">
        <f>_xlfn.RANK.EQ(Raw!AW102,Raw!AW$2:AW$180,0)</f>
        <v>39</v>
      </c>
      <c r="AX177">
        <f>_xlfn.RANK.EQ(Raw!AX102,Raw!AX$2:AX$180,0)</f>
        <v>34</v>
      </c>
      <c r="AY177">
        <f>_xlfn.RANK.EQ(Raw!AY102,Raw!AY$2:AY$180,0)</f>
        <v>34</v>
      </c>
      <c r="AZ177">
        <f>AY177-B177</f>
        <v>-36</v>
      </c>
    </row>
    <row r="178" spans="1:52" x14ac:dyDescent="0.25">
      <c r="A178" t="s">
        <v>49</v>
      </c>
      <c r="B178">
        <f>_xlfn.RANK.EQ(Raw!B50,Raw!B$2:B$180,0)</f>
        <v>75</v>
      </c>
      <c r="C178">
        <f>_xlfn.RANK.EQ(Raw!C50,Raw!C$2:C$180,0)</f>
        <v>78</v>
      </c>
      <c r="D178">
        <f>_xlfn.RANK.EQ(Raw!D50,Raw!D$2:D$180,0)</f>
        <v>75</v>
      </c>
      <c r="E178">
        <f>_xlfn.RANK.EQ(Raw!E50,Raw!E$2:E$180,0)</f>
        <v>73</v>
      </c>
      <c r="F178">
        <f>_xlfn.RANK.EQ(Raw!F50,Raw!F$2:F$180,0)</f>
        <v>76</v>
      </c>
      <c r="G178">
        <f>_xlfn.RANK.EQ(Raw!G50,Raw!G$2:G$180,0)</f>
        <v>78</v>
      </c>
      <c r="H178">
        <f>_xlfn.RANK.EQ(Raw!H50,Raw!H$2:H$180,0)</f>
        <v>82</v>
      </c>
      <c r="I178">
        <f>_xlfn.RANK.EQ(Raw!I50,Raw!I$2:I$180,0)</f>
        <v>87</v>
      </c>
      <c r="J178">
        <f>_xlfn.RANK.EQ(Raw!J50,Raw!J$2:J$180,0)</f>
        <v>80</v>
      </c>
      <c r="K178">
        <f>_xlfn.RANK.EQ(Raw!K50,Raw!K$2:K$180,0)</f>
        <v>77</v>
      </c>
      <c r="L178">
        <f>_xlfn.RANK.EQ(Raw!L50,Raw!L$2:L$180,0)</f>
        <v>80</v>
      </c>
      <c r="M178">
        <f>_xlfn.RANK.EQ(Raw!M50,Raw!M$2:M$180,0)</f>
        <v>81</v>
      </c>
      <c r="N178">
        <f>_xlfn.RANK.EQ(Raw!N50,Raw!N$2:N$180,0)</f>
        <v>81</v>
      </c>
      <c r="O178">
        <f>_xlfn.RANK.EQ(Raw!O50,Raw!O$2:O$180,0)</f>
        <v>83</v>
      </c>
      <c r="P178">
        <f>_xlfn.RANK.EQ(Raw!P50,Raw!P$2:P$180,0)</f>
        <v>82</v>
      </c>
      <c r="Q178">
        <f>_xlfn.RANK.EQ(Raw!Q50,Raw!Q$2:Q$180,0)</f>
        <v>78</v>
      </c>
      <c r="R178">
        <f>_xlfn.RANK.EQ(Raw!R50,Raw!R$2:R$180,0)</f>
        <v>79</v>
      </c>
      <c r="S178">
        <f>_xlfn.RANK.EQ(Raw!S50,Raw!S$2:S$180,0)</f>
        <v>82</v>
      </c>
      <c r="T178">
        <f>_xlfn.RANK.EQ(Raw!T50,Raw!T$2:T$180,0)</f>
        <v>82</v>
      </c>
      <c r="U178">
        <f>_xlfn.RANK.EQ(Raw!U50,Raw!U$2:U$180,0)</f>
        <v>84</v>
      </c>
      <c r="V178">
        <f>_xlfn.RANK.EQ(Raw!V50,Raw!V$2:V$180,0)</f>
        <v>93</v>
      </c>
      <c r="W178">
        <f>_xlfn.RANK.EQ(Raw!W50,Raw!W$2:W$180,0)</f>
        <v>92</v>
      </c>
      <c r="X178">
        <f>_xlfn.RANK.EQ(Raw!X50,Raw!X$2:X$180,0)</f>
        <v>90</v>
      </c>
      <c r="Y178">
        <f>_xlfn.RANK.EQ(Raw!Y50,Raw!Y$2:Y$180,0)</f>
        <v>87</v>
      </c>
      <c r="Z178">
        <f>_xlfn.RANK.EQ(Raw!Z50,Raw!Z$2:Z$180,0)</f>
        <v>87</v>
      </c>
      <c r="AA178">
        <f>_xlfn.RANK.EQ(Raw!AA50,Raw!AA$2:AA$180,0)</f>
        <v>79</v>
      </c>
      <c r="AB178">
        <f>_xlfn.RANK.EQ(Raw!AB50,Raw!AB$2:AB$180,0)</f>
        <v>78</v>
      </c>
      <c r="AC178">
        <f>_xlfn.RANK.EQ(Raw!AC50,Raw!AC$2:AC$180,0)</f>
        <v>76</v>
      </c>
      <c r="AD178">
        <f>_xlfn.RANK.EQ(Raw!AD50,Raw!AD$2:AD$180,0)</f>
        <v>71</v>
      </c>
      <c r="AE178">
        <f>_xlfn.RANK.EQ(Raw!AE50,Raw!AE$2:AE$180,0)</f>
        <v>81</v>
      </c>
      <c r="AF178">
        <f>_xlfn.RANK.EQ(Raw!AF50,Raw!AF$2:AF$180,0)</f>
        <v>101</v>
      </c>
      <c r="AG178">
        <f>_xlfn.RANK.EQ(Raw!AG50,Raw!AG$2:AG$180,0)</f>
        <v>101</v>
      </c>
      <c r="AH178">
        <f>_xlfn.RANK.EQ(Raw!AH50,Raw!AH$2:AH$180,0)</f>
        <v>95</v>
      </c>
      <c r="AI178">
        <f>_xlfn.RANK.EQ(Raw!AI50,Raw!AI$2:AI$180,0)</f>
        <v>93</v>
      </c>
      <c r="AJ178">
        <f>_xlfn.RANK.EQ(Raw!AJ50,Raw!AJ$2:AJ$180,0)</f>
        <v>88</v>
      </c>
      <c r="AK178">
        <f>_xlfn.RANK.EQ(Raw!AK50,Raw!AK$2:AK$180,0)</f>
        <v>83</v>
      </c>
      <c r="AL178">
        <f>_xlfn.RANK.EQ(Raw!AL50,Raw!AL$2:AL$180,0)</f>
        <v>74</v>
      </c>
      <c r="AM178">
        <f>_xlfn.RANK.EQ(Raw!AM50,Raw!AM$2:AM$180,0)</f>
        <v>73</v>
      </c>
      <c r="AN178">
        <f>_xlfn.RANK.EQ(Raw!AN50,Raw!AN$2:AN$180,0)</f>
        <v>70</v>
      </c>
      <c r="AO178">
        <f>_xlfn.RANK.EQ(Raw!AO50,Raw!AO$2:AO$180,0)</f>
        <v>64</v>
      </c>
      <c r="AP178">
        <f>_xlfn.RANK.EQ(Raw!AP50,Raw!AP$2:AP$180,0)</f>
        <v>61</v>
      </c>
      <c r="AQ178">
        <f>_xlfn.RANK.EQ(Raw!AQ50,Raw!AQ$2:AQ$180,0)</f>
        <v>54</v>
      </c>
      <c r="AR178">
        <f>_xlfn.RANK.EQ(Raw!AR50,Raw!AR$2:AR$180,0)</f>
        <v>47</v>
      </c>
      <c r="AS178">
        <f>_xlfn.RANK.EQ(Raw!AS50,Raw!AS$2:AS$180,0)</f>
        <v>47</v>
      </c>
      <c r="AT178">
        <f>_xlfn.RANK.EQ(Raw!AT50,Raw!AT$2:AT$180,0)</f>
        <v>46</v>
      </c>
      <c r="AU178">
        <f>_xlfn.RANK.EQ(Raw!AU50,Raw!AU$2:AU$180,0)</f>
        <v>42</v>
      </c>
      <c r="AV178">
        <f>_xlfn.RANK.EQ(Raw!AV50,Raw!AV$2:AV$180,0)</f>
        <v>37</v>
      </c>
      <c r="AW178">
        <f>_xlfn.RANK.EQ(Raw!AW50,Raw!AW$2:AW$180,0)</f>
        <v>32</v>
      </c>
      <c r="AX178">
        <f>_xlfn.RANK.EQ(Raw!AX50,Raw!AX$2:AX$180,0)</f>
        <v>30</v>
      </c>
      <c r="AY178">
        <f>_xlfn.RANK.EQ(Raw!AY50,Raw!AY$2:AY$180,0)</f>
        <v>28</v>
      </c>
      <c r="AZ178">
        <f>AY178-B178</f>
        <v>-47</v>
      </c>
    </row>
    <row r="179" spans="1:52" x14ac:dyDescent="0.25">
      <c r="A179" t="s">
        <v>100</v>
      </c>
      <c r="B179">
        <f>_xlfn.RANK.EQ(Raw!B101,Raw!B$2:B$180,0)</f>
        <v>105</v>
      </c>
      <c r="C179">
        <f>_xlfn.RANK.EQ(Raw!C101,Raw!C$2:C$180,0)</f>
        <v>107</v>
      </c>
      <c r="D179">
        <f>_xlfn.RANK.EQ(Raw!D101,Raw!D$2:D$180,0)</f>
        <v>114</v>
      </c>
      <c r="E179">
        <f>_xlfn.RANK.EQ(Raw!E101,Raw!E$2:E$180,0)</f>
        <v>116</v>
      </c>
      <c r="F179">
        <f>_xlfn.RANK.EQ(Raw!F101,Raw!F$2:F$180,0)</f>
        <v>125</v>
      </c>
      <c r="G179">
        <f>_xlfn.RANK.EQ(Raw!G101,Raw!G$2:G$180,0)</f>
        <v>126</v>
      </c>
      <c r="H179">
        <f>_xlfn.RANK.EQ(Raw!H101,Raw!H$2:H$180,0)</f>
        <v>127</v>
      </c>
      <c r="I179">
        <f>_xlfn.RANK.EQ(Raw!I101,Raw!I$2:I$180,0)</f>
        <v>121</v>
      </c>
      <c r="J179">
        <f>_xlfn.RANK.EQ(Raw!J101,Raw!J$2:J$180,0)</f>
        <v>121</v>
      </c>
      <c r="K179">
        <f>_xlfn.RANK.EQ(Raw!K101,Raw!K$2:K$180,0)</f>
        <v>116</v>
      </c>
      <c r="L179">
        <f>_xlfn.RANK.EQ(Raw!L101,Raw!L$2:L$180,0)</f>
        <v>116</v>
      </c>
      <c r="M179">
        <f>_xlfn.RANK.EQ(Raw!M101,Raw!M$2:M$180,0)</f>
        <v>94</v>
      </c>
      <c r="N179">
        <f>_xlfn.RANK.EQ(Raw!N101,Raw!N$2:N$180,0)</f>
        <v>90</v>
      </c>
      <c r="O179">
        <f>_xlfn.RANK.EQ(Raw!O101,Raw!O$2:O$180,0)</f>
        <v>95</v>
      </c>
      <c r="P179">
        <f>_xlfn.RANK.EQ(Raw!P101,Raw!P$2:P$180,0)</f>
        <v>98</v>
      </c>
      <c r="Q179">
        <f>_xlfn.RANK.EQ(Raw!Q101,Raw!Q$2:Q$180,0)</f>
        <v>96</v>
      </c>
      <c r="R179">
        <f>_xlfn.RANK.EQ(Raw!R101,Raw!R$2:R$180,0)</f>
        <v>95</v>
      </c>
      <c r="S179">
        <f>_xlfn.RANK.EQ(Raw!S101,Raw!S$2:S$180,0)</f>
        <v>96</v>
      </c>
      <c r="T179">
        <f>_xlfn.RANK.EQ(Raw!T101,Raw!T$2:T$180,0)</f>
        <v>89</v>
      </c>
      <c r="U179">
        <f>_xlfn.RANK.EQ(Raw!U101,Raw!U$2:U$180,0)</f>
        <v>78</v>
      </c>
      <c r="V179">
        <f>_xlfn.RANK.EQ(Raw!V101,Raw!V$2:V$180,0)</f>
        <v>69</v>
      </c>
      <c r="W179">
        <f>_xlfn.RANK.EQ(Raw!W101,Raw!W$2:W$180,0)</f>
        <v>45</v>
      </c>
      <c r="X179">
        <f>_xlfn.RANK.EQ(Raw!X101,Raw!X$2:X$180,0)</f>
        <v>42</v>
      </c>
      <c r="Y179">
        <f>_xlfn.RANK.EQ(Raw!Y101,Raw!Y$2:Y$180,0)</f>
        <v>44</v>
      </c>
      <c r="Z179">
        <f>_xlfn.RANK.EQ(Raw!Z101,Raw!Z$2:Z$180,0)</f>
        <v>52</v>
      </c>
      <c r="AA179">
        <f>_xlfn.RANK.EQ(Raw!AA101,Raw!AA$2:AA$180,0)</f>
        <v>54</v>
      </c>
      <c r="AB179">
        <f>_xlfn.RANK.EQ(Raw!AB101,Raw!AB$2:AB$180,0)</f>
        <v>55</v>
      </c>
      <c r="AC179">
        <f>_xlfn.RANK.EQ(Raw!AC101,Raw!AC$2:AC$180,0)</f>
        <v>49</v>
      </c>
      <c r="AD179">
        <f>_xlfn.RANK.EQ(Raw!AD101,Raw!AD$2:AD$180,0)</f>
        <v>44</v>
      </c>
      <c r="AE179">
        <f>_xlfn.RANK.EQ(Raw!AE101,Raw!AE$2:AE$180,0)</f>
        <v>29</v>
      </c>
      <c r="AF179">
        <f>_xlfn.RANK.EQ(Raw!AF101,Raw!AF$2:AF$180,0)</f>
        <v>43</v>
      </c>
      <c r="AG179">
        <f>_xlfn.RANK.EQ(Raw!AG101,Raw!AG$2:AG$180,0)</f>
        <v>65</v>
      </c>
      <c r="AH179">
        <f>_xlfn.RANK.EQ(Raw!AH101,Raw!AH$2:AH$180,0)</f>
        <v>56</v>
      </c>
      <c r="AI179">
        <f>_xlfn.RANK.EQ(Raw!AI101,Raw!AI$2:AI$180,0)</f>
        <v>82</v>
      </c>
      <c r="AJ179">
        <f>_xlfn.RANK.EQ(Raw!AJ101,Raw!AJ$2:AJ$180,0)</f>
        <v>82</v>
      </c>
      <c r="AK179">
        <f>_xlfn.RANK.EQ(Raw!AK101,Raw!AK$2:AK$180,0)</f>
        <v>77</v>
      </c>
      <c r="AL179">
        <f>_xlfn.RANK.EQ(Raw!AL101,Raw!AL$2:AL$180,0)</f>
        <v>51</v>
      </c>
      <c r="AM179">
        <f>_xlfn.RANK.EQ(Raw!AM101,Raw!AM$2:AM$180,0)</f>
        <v>80</v>
      </c>
      <c r="AN179">
        <f>_xlfn.RANK.EQ(Raw!AN101,Raw!AN$2:AN$180,0)</f>
        <v>72</v>
      </c>
      <c r="AO179">
        <f>_xlfn.RANK.EQ(Raw!AO101,Raw!AO$2:AO$180,0)</f>
        <v>34</v>
      </c>
      <c r="AP179">
        <f>_xlfn.RANK.EQ(Raw!AP101,Raw!AP$2:AP$180,0)</f>
        <v>30</v>
      </c>
      <c r="AQ179">
        <f>_xlfn.RANK.EQ(Raw!AQ101,Raw!AQ$2:AQ$180,0)</f>
        <v>28</v>
      </c>
      <c r="AR179">
        <f>_xlfn.RANK.EQ(Raw!AR101,Raw!AR$2:AR$180,0)</f>
        <v>31</v>
      </c>
      <c r="AS179">
        <f>_xlfn.RANK.EQ(Raw!AS101,Raw!AS$2:AS$180,0)</f>
        <v>51</v>
      </c>
      <c r="AT179">
        <f>_xlfn.RANK.EQ(Raw!AT101,Raw!AT$2:AT$180,0)</f>
        <v>55</v>
      </c>
      <c r="AU179">
        <f>_xlfn.RANK.EQ(Raw!AU101,Raw!AU$2:AU$180,0)</f>
        <v>39</v>
      </c>
      <c r="AV179">
        <f>_xlfn.RANK.EQ(Raw!AV101,Raw!AV$2:AV$180,0)</f>
        <v>39</v>
      </c>
      <c r="AW179">
        <f>_xlfn.RANK.EQ(Raw!AW101,Raw!AW$2:AW$180,0)</f>
        <v>40</v>
      </c>
      <c r="AX179">
        <f>_xlfn.RANK.EQ(Raw!AX101,Raw!AX$2:AX$180,0)</f>
        <v>52</v>
      </c>
      <c r="AY179">
        <f>_xlfn.RANK.EQ(Raw!AY101,Raw!AY$2:AY$180,0)</f>
        <v>48</v>
      </c>
      <c r="AZ179">
        <f>AY179-B179</f>
        <v>-57</v>
      </c>
    </row>
    <row r="180" spans="1:52" x14ac:dyDescent="0.25">
      <c r="A180" t="s">
        <v>172</v>
      </c>
      <c r="B180">
        <f>_xlfn.RANK.EQ(Raw!B173,Raw!B$2:B$180,0)</f>
        <v>100</v>
      </c>
      <c r="C180">
        <f>_xlfn.RANK.EQ(Raw!C173,Raw!C$2:C$180,0)</f>
        <v>96</v>
      </c>
      <c r="D180">
        <f>_xlfn.RANK.EQ(Raw!D173,Raw!D$2:D$180,0)</f>
        <v>95</v>
      </c>
      <c r="E180">
        <f>_xlfn.RANK.EQ(Raw!E173,Raw!E$2:E$180,0)</f>
        <v>92</v>
      </c>
      <c r="F180">
        <f>_xlfn.RANK.EQ(Raw!F173,Raw!F$2:F$180,0)</f>
        <v>90</v>
      </c>
      <c r="G180">
        <f>_xlfn.RANK.EQ(Raw!G173,Raw!G$2:G$180,0)</f>
        <v>95</v>
      </c>
      <c r="H180">
        <f>_xlfn.RANK.EQ(Raw!H173,Raw!H$2:H$180,0)</f>
        <v>94</v>
      </c>
      <c r="I180">
        <f>_xlfn.RANK.EQ(Raw!I173,Raw!I$2:I$180,0)</f>
        <v>94</v>
      </c>
      <c r="J180">
        <f>_xlfn.RANK.EQ(Raw!J173,Raw!J$2:J$180,0)</f>
        <v>79</v>
      </c>
      <c r="K180">
        <f>_xlfn.RANK.EQ(Raw!K173,Raw!K$2:K$180,0)</f>
        <v>83</v>
      </c>
      <c r="L180">
        <f>_xlfn.RANK.EQ(Raw!L173,Raw!L$2:L$180,0)</f>
        <v>76</v>
      </c>
      <c r="M180">
        <f>_xlfn.RANK.EQ(Raw!M173,Raw!M$2:M$180,0)</f>
        <v>71</v>
      </c>
      <c r="N180">
        <f>_xlfn.RANK.EQ(Raw!N173,Raw!N$2:N$180,0)</f>
        <v>69</v>
      </c>
      <c r="O180">
        <f>_xlfn.RANK.EQ(Raw!O173,Raw!O$2:O$180,0)</f>
        <v>73</v>
      </c>
      <c r="P180">
        <f>_xlfn.RANK.EQ(Raw!P173,Raw!P$2:P$180,0)</f>
        <v>72</v>
      </c>
      <c r="Q180">
        <f>_xlfn.RANK.EQ(Raw!Q173,Raw!Q$2:Q$180,0)</f>
        <v>58</v>
      </c>
      <c r="R180">
        <f>_xlfn.RANK.EQ(Raw!R173,Raw!R$2:R$180,0)</f>
        <v>53</v>
      </c>
      <c r="S180">
        <f>_xlfn.RANK.EQ(Raw!S173,Raw!S$2:S$180,0)</f>
        <v>53</v>
      </c>
      <c r="T180">
        <f>_xlfn.RANK.EQ(Raw!T173,Raw!T$2:T$180,0)</f>
        <v>46</v>
      </c>
      <c r="U180">
        <f>_xlfn.RANK.EQ(Raw!U173,Raw!U$2:U$180,0)</f>
        <v>35</v>
      </c>
      <c r="V180">
        <f>_xlfn.RANK.EQ(Raw!V173,Raw!V$2:V$180,0)</f>
        <v>30</v>
      </c>
      <c r="W180">
        <f>_xlfn.RANK.EQ(Raw!W173,Raw!W$2:W$180,0)</f>
        <v>34</v>
      </c>
      <c r="X180">
        <f>_xlfn.RANK.EQ(Raw!X173,Raw!X$2:X$180,0)</f>
        <v>32</v>
      </c>
      <c r="Y180">
        <f>_xlfn.RANK.EQ(Raw!Y173,Raw!Y$2:Y$180,0)</f>
        <v>28</v>
      </c>
      <c r="Z180">
        <f>_xlfn.RANK.EQ(Raw!Z173,Raw!Z$2:Z$180,0)</f>
        <v>25</v>
      </c>
      <c r="AA180">
        <f>_xlfn.RANK.EQ(Raw!AA173,Raw!AA$2:AA$180,0)</f>
        <v>24</v>
      </c>
      <c r="AB180">
        <f>_xlfn.RANK.EQ(Raw!AB173,Raw!AB$2:AB$180,0)</f>
        <v>24</v>
      </c>
      <c r="AC180">
        <f>_xlfn.RANK.EQ(Raw!AC173,Raw!AC$2:AC$180,0)</f>
        <v>23</v>
      </c>
      <c r="AD180">
        <f>_xlfn.RANK.EQ(Raw!AD173,Raw!AD$2:AD$180,0)</f>
        <v>28</v>
      </c>
      <c r="AE180">
        <f>_xlfn.RANK.EQ(Raw!AE173,Raw!AE$2:AE$180,0)</f>
        <v>20</v>
      </c>
      <c r="AF180">
        <f>_xlfn.RANK.EQ(Raw!AF173,Raw!AF$2:AF$180,0)</f>
        <v>33</v>
      </c>
      <c r="AG180">
        <f>_xlfn.RANK.EQ(Raw!AG173,Raw!AG$2:AG$180,0)</f>
        <v>30</v>
      </c>
      <c r="AH180">
        <f>_xlfn.RANK.EQ(Raw!AH173,Raw!AH$2:AH$180,0)</f>
        <v>24</v>
      </c>
      <c r="AI180">
        <f>_xlfn.RANK.EQ(Raw!AI173,Raw!AI$2:AI$180,0)</f>
        <v>24</v>
      </c>
      <c r="AJ180">
        <f>_xlfn.RANK.EQ(Raw!AJ173,Raw!AJ$2:AJ$180,0)</f>
        <v>20</v>
      </c>
      <c r="AK180">
        <f>_xlfn.RANK.EQ(Raw!AK173,Raw!AK$2:AK$180,0)</f>
        <v>22</v>
      </c>
      <c r="AL180">
        <f>_xlfn.RANK.EQ(Raw!AL173,Raw!AL$2:AL$180,0)</f>
        <v>25</v>
      </c>
      <c r="AM180">
        <f>_xlfn.RANK.EQ(Raw!AM173,Raw!AM$2:AM$180,0)</f>
        <v>22</v>
      </c>
      <c r="AN180">
        <f>_xlfn.RANK.EQ(Raw!AN173,Raw!AN$2:AN$180,0)</f>
        <v>28</v>
      </c>
      <c r="AO180">
        <f>_xlfn.RANK.EQ(Raw!AO173,Raw!AO$2:AO$180,0)</f>
        <v>30</v>
      </c>
      <c r="AP180">
        <f>_xlfn.RANK.EQ(Raw!AP173,Raw!AP$2:AP$180,0)</f>
        <v>33</v>
      </c>
      <c r="AQ180">
        <f>_xlfn.RANK.EQ(Raw!AQ173,Raw!AQ$2:AQ$180,0)</f>
        <v>37</v>
      </c>
      <c r="AR180">
        <f>_xlfn.RANK.EQ(Raw!AR173,Raw!AR$2:AR$180,0)</f>
        <v>40</v>
      </c>
      <c r="AS180">
        <f>_xlfn.RANK.EQ(Raw!AS173,Raw!AS$2:AS$180,0)</f>
        <v>41</v>
      </c>
      <c r="AT180">
        <f>_xlfn.RANK.EQ(Raw!AT173,Raw!AT$2:AT$180,0)</f>
        <v>40</v>
      </c>
      <c r="AU180">
        <f>_xlfn.RANK.EQ(Raw!AU173,Raw!AU$2:AU$180,0)</f>
        <v>37</v>
      </c>
      <c r="AV180">
        <f>_xlfn.RANK.EQ(Raw!AV173,Raw!AV$2:AV$180,0)</f>
        <v>35</v>
      </c>
      <c r="AW180">
        <f>_xlfn.RANK.EQ(Raw!AW173,Raw!AW$2:AW$180,0)</f>
        <v>31</v>
      </c>
      <c r="AX180">
        <f>_xlfn.RANK.EQ(Raw!AX173,Raw!AX$2:AX$180,0)</f>
        <v>32</v>
      </c>
      <c r="AY180">
        <f>_xlfn.RANK.EQ(Raw!AY173,Raw!AY$2:AY$180,0)</f>
        <v>29</v>
      </c>
      <c r="AZ180">
        <f>AY180-B180</f>
        <v>-71</v>
      </c>
    </row>
  </sheetData>
  <autoFilter ref="A1:AZ180">
    <sortState ref="A2:AZ180">
      <sortCondition descending="1" ref="AZ1:AZ18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52"/>
  <sheetViews>
    <sheetView workbookViewId="0">
      <selection activeCell="C20" sqref="C20"/>
    </sheetView>
  </sheetViews>
  <sheetFormatPr defaultRowHeight="15" x14ac:dyDescent="0.25"/>
  <sheetData>
    <row r="1" spans="1:51" x14ac:dyDescent="0.25">
      <c r="A1" t="s">
        <v>0</v>
      </c>
      <c r="B1">
        <v>1962</v>
      </c>
      <c r="C1">
        <v>1963</v>
      </c>
      <c r="D1">
        <v>1964</v>
      </c>
      <c r="E1">
        <v>1965</v>
      </c>
      <c r="F1">
        <v>1966</v>
      </c>
      <c r="G1">
        <v>1967</v>
      </c>
      <c r="H1">
        <v>1968</v>
      </c>
      <c r="I1">
        <v>1969</v>
      </c>
      <c r="J1">
        <v>1970</v>
      </c>
      <c r="K1">
        <v>1971</v>
      </c>
      <c r="L1">
        <v>1972</v>
      </c>
      <c r="M1">
        <v>1973</v>
      </c>
      <c r="N1">
        <v>1974</v>
      </c>
      <c r="O1">
        <v>1975</v>
      </c>
      <c r="P1">
        <v>1976</v>
      </c>
      <c r="Q1">
        <v>1977</v>
      </c>
      <c r="R1">
        <v>1978</v>
      </c>
      <c r="S1">
        <v>1979</v>
      </c>
      <c r="T1">
        <v>1980</v>
      </c>
      <c r="U1">
        <v>1981</v>
      </c>
      <c r="V1">
        <v>1982</v>
      </c>
      <c r="W1">
        <v>1983</v>
      </c>
      <c r="X1">
        <v>1984</v>
      </c>
      <c r="Y1">
        <v>1985</v>
      </c>
      <c r="Z1">
        <v>1986</v>
      </c>
      <c r="AA1">
        <v>1987</v>
      </c>
      <c r="AB1">
        <v>1988</v>
      </c>
      <c r="AC1">
        <v>1989</v>
      </c>
      <c r="AD1">
        <v>1990</v>
      </c>
      <c r="AE1">
        <v>1991</v>
      </c>
      <c r="AF1">
        <v>1992</v>
      </c>
      <c r="AG1">
        <v>1993</v>
      </c>
      <c r="AH1">
        <v>1994</v>
      </c>
      <c r="AI1">
        <v>1995</v>
      </c>
      <c r="AJ1">
        <v>1996</v>
      </c>
      <c r="AK1">
        <v>1997</v>
      </c>
      <c r="AL1">
        <v>1998</v>
      </c>
      <c r="AM1">
        <v>1999</v>
      </c>
      <c r="AN1">
        <v>2000</v>
      </c>
      <c r="AO1">
        <v>2001</v>
      </c>
      <c r="AP1">
        <v>2002</v>
      </c>
      <c r="AQ1">
        <v>2003</v>
      </c>
      <c r="AR1">
        <v>2004</v>
      </c>
      <c r="AS1">
        <v>2005</v>
      </c>
      <c r="AT1">
        <v>2006</v>
      </c>
      <c r="AU1">
        <v>2007</v>
      </c>
      <c r="AV1">
        <v>2008</v>
      </c>
      <c r="AW1">
        <v>2009</v>
      </c>
      <c r="AX1">
        <v>2010</v>
      </c>
      <c r="AY1">
        <v>2011</v>
      </c>
    </row>
    <row r="2" spans="1:51" x14ac:dyDescent="0.25">
      <c r="A2" t="s">
        <v>2</v>
      </c>
      <c r="B2">
        <v>151</v>
      </c>
      <c r="C2">
        <v>150</v>
      </c>
      <c r="D2">
        <v>150</v>
      </c>
      <c r="E2">
        <v>150</v>
      </c>
      <c r="F2">
        <v>150</v>
      </c>
      <c r="G2">
        <v>151</v>
      </c>
      <c r="H2">
        <v>150</v>
      </c>
      <c r="I2">
        <v>150</v>
      </c>
      <c r="J2">
        <v>149</v>
      </c>
      <c r="K2">
        <v>149</v>
      </c>
      <c r="L2">
        <v>150</v>
      </c>
      <c r="M2">
        <v>150</v>
      </c>
      <c r="N2">
        <v>150</v>
      </c>
      <c r="O2">
        <v>151</v>
      </c>
      <c r="P2">
        <v>151</v>
      </c>
      <c r="Q2">
        <v>148</v>
      </c>
      <c r="R2">
        <v>149</v>
      </c>
      <c r="S2">
        <v>148</v>
      </c>
      <c r="T2">
        <v>147</v>
      </c>
      <c r="U2">
        <v>148</v>
      </c>
      <c r="V2">
        <v>146</v>
      </c>
      <c r="W2">
        <v>146</v>
      </c>
      <c r="X2">
        <v>144</v>
      </c>
      <c r="Y2">
        <v>144</v>
      </c>
      <c r="Z2">
        <v>141</v>
      </c>
      <c r="AA2">
        <v>149</v>
      </c>
      <c r="AB2">
        <v>145</v>
      </c>
      <c r="AC2">
        <v>144</v>
      </c>
      <c r="AD2">
        <v>139</v>
      </c>
      <c r="AE2">
        <v>136</v>
      </c>
      <c r="AF2">
        <v>146</v>
      </c>
      <c r="AG2">
        <v>155</v>
      </c>
      <c r="AH2">
        <v>148</v>
      </c>
      <c r="AI2">
        <v>142</v>
      </c>
      <c r="AJ2">
        <v>151</v>
      </c>
      <c r="AK2">
        <v>155</v>
      </c>
      <c r="AL2">
        <v>155</v>
      </c>
      <c r="AM2">
        <v>156</v>
      </c>
      <c r="AN2">
        <v>160</v>
      </c>
      <c r="AO2">
        <v>159</v>
      </c>
      <c r="AP2">
        <v>159</v>
      </c>
      <c r="AQ2">
        <v>165</v>
      </c>
      <c r="AR2">
        <v>166</v>
      </c>
      <c r="AS2">
        <v>167</v>
      </c>
      <c r="AT2">
        <v>169</v>
      </c>
      <c r="AU2">
        <v>173</v>
      </c>
      <c r="AV2">
        <v>173</v>
      </c>
      <c r="AW2">
        <v>174</v>
      </c>
      <c r="AX2">
        <v>176</v>
      </c>
      <c r="AY2">
        <v>175</v>
      </c>
    </row>
    <row r="3" spans="1:51" x14ac:dyDescent="0.25">
      <c r="A3" t="s">
        <v>3</v>
      </c>
      <c r="B3">
        <v>125</v>
      </c>
      <c r="C3">
        <v>120</v>
      </c>
      <c r="D3">
        <v>121</v>
      </c>
      <c r="E3">
        <v>125</v>
      </c>
      <c r="F3">
        <v>122</v>
      </c>
      <c r="G3">
        <v>120</v>
      </c>
      <c r="H3">
        <v>126</v>
      </c>
      <c r="I3">
        <v>128</v>
      </c>
      <c r="J3">
        <v>126</v>
      </c>
      <c r="K3">
        <v>127</v>
      </c>
      <c r="L3">
        <v>131</v>
      </c>
      <c r="M3">
        <v>130</v>
      </c>
      <c r="N3">
        <v>131</v>
      </c>
      <c r="O3">
        <v>131</v>
      </c>
      <c r="P3">
        <v>140</v>
      </c>
      <c r="Q3">
        <v>145</v>
      </c>
      <c r="R3">
        <v>141</v>
      </c>
      <c r="S3">
        <v>136</v>
      </c>
      <c r="T3">
        <v>136</v>
      </c>
      <c r="U3">
        <v>142</v>
      </c>
      <c r="V3">
        <v>139</v>
      </c>
      <c r="W3">
        <v>143</v>
      </c>
      <c r="X3">
        <v>145</v>
      </c>
      <c r="Y3">
        <v>140</v>
      </c>
      <c r="Z3">
        <v>145</v>
      </c>
      <c r="AA3">
        <v>140</v>
      </c>
      <c r="AB3">
        <v>141</v>
      </c>
      <c r="AC3">
        <v>142</v>
      </c>
      <c r="AD3">
        <v>143</v>
      </c>
      <c r="AE3">
        <v>144</v>
      </c>
      <c r="AF3">
        <v>169</v>
      </c>
      <c r="AG3">
        <v>172</v>
      </c>
      <c r="AH3">
        <v>172</v>
      </c>
      <c r="AI3">
        <v>162</v>
      </c>
      <c r="AJ3">
        <v>164</v>
      </c>
      <c r="AK3">
        <v>167</v>
      </c>
      <c r="AL3">
        <v>168</v>
      </c>
      <c r="AM3">
        <v>168</v>
      </c>
      <c r="AN3">
        <v>168</v>
      </c>
      <c r="AO3">
        <v>168</v>
      </c>
      <c r="AP3">
        <v>169</v>
      </c>
      <c r="AQ3">
        <v>162</v>
      </c>
      <c r="AR3">
        <v>161</v>
      </c>
      <c r="AS3">
        <v>161</v>
      </c>
      <c r="AT3">
        <v>159</v>
      </c>
      <c r="AU3">
        <v>158</v>
      </c>
      <c r="AV3">
        <v>161</v>
      </c>
      <c r="AW3">
        <v>158</v>
      </c>
      <c r="AX3">
        <v>161</v>
      </c>
      <c r="AY3">
        <v>162</v>
      </c>
    </row>
    <row r="4" spans="1:51" x14ac:dyDescent="0.25">
      <c r="A4" t="s">
        <v>4</v>
      </c>
      <c r="B4">
        <v>131</v>
      </c>
      <c r="C4">
        <v>125</v>
      </c>
      <c r="D4">
        <v>124</v>
      </c>
      <c r="E4">
        <v>127</v>
      </c>
      <c r="F4">
        <v>130</v>
      </c>
      <c r="G4">
        <v>132</v>
      </c>
      <c r="H4">
        <v>132</v>
      </c>
      <c r="I4">
        <v>132</v>
      </c>
      <c r="J4">
        <v>129</v>
      </c>
      <c r="K4">
        <v>129</v>
      </c>
      <c r="L4">
        <v>133</v>
      </c>
      <c r="M4">
        <v>131</v>
      </c>
      <c r="N4">
        <v>135</v>
      </c>
      <c r="O4">
        <v>138</v>
      </c>
      <c r="P4">
        <v>137</v>
      </c>
      <c r="Q4">
        <v>140</v>
      </c>
      <c r="R4">
        <v>145</v>
      </c>
      <c r="S4">
        <v>147</v>
      </c>
      <c r="T4">
        <v>148</v>
      </c>
      <c r="U4">
        <v>147</v>
      </c>
      <c r="V4">
        <v>145</v>
      </c>
      <c r="W4">
        <v>144</v>
      </c>
      <c r="X4">
        <v>143</v>
      </c>
      <c r="Y4">
        <v>146</v>
      </c>
      <c r="Z4">
        <v>148</v>
      </c>
      <c r="AA4">
        <v>146</v>
      </c>
      <c r="AB4">
        <v>146</v>
      </c>
      <c r="AC4">
        <v>147</v>
      </c>
      <c r="AD4">
        <v>148</v>
      </c>
      <c r="AE4">
        <v>148</v>
      </c>
      <c r="AF4">
        <v>168</v>
      </c>
      <c r="AG4">
        <v>171</v>
      </c>
      <c r="AH4">
        <v>170</v>
      </c>
      <c r="AI4">
        <v>171</v>
      </c>
      <c r="AJ4">
        <v>170</v>
      </c>
      <c r="AK4">
        <v>168</v>
      </c>
      <c r="AL4">
        <v>172</v>
      </c>
      <c r="AM4">
        <v>172</v>
      </c>
      <c r="AN4">
        <v>172</v>
      </c>
      <c r="AO4">
        <v>172</v>
      </c>
      <c r="AP4">
        <v>173</v>
      </c>
      <c r="AQ4">
        <v>173</v>
      </c>
      <c r="AR4">
        <v>173</v>
      </c>
      <c r="AS4">
        <v>174</v>
      </c>
      <c r="AT4">
        <v>175</v>
      </c>
      <c r="AU4">
        <v>174</v>
      </c>
      <c r="AV4">
        <v>175</v>
      </c>
      <c r="AW4">
        <v>176</v>
      </c>
      <c r="AX4">
        <v>175</v>
      </c>
      <c r="AY4">
        <v>176</v>
      </c>
    </row>
    <row r="5" spans="1:51" x14ac:dyDescent="0.25">
      <c r="A5" t="s">
        <v>5</v>
      </c>
      <c r="B5">
        <v>37</v>
      </c>
      <c r="C5">
        <v>36</v>
      </c>
      <c r="D5">
        <v>35</v>
      </c>
      <c r="E5">
        <v>39</v>
      </c>
      <c r="F5">
        <v>37</v>
      </c>
      <c r="G5">
        <v>39</v>
      </c>
      <c r="H5">
        <v>40</v>
      </c>
      <c r="I5">
        <v>44</v>
      </c>
      <c r="J5">
        <v>42</v>
      </c>
      <c r="K5">
        <v>43</v>
      </c>
      <c r="L5">
        <v>44</v>
      </c>
      <c r="M5">
        <v>37</v>
      </c>
      <c r="N5">
        <v>36</v>
      </c>
      <c r="O5">
        <v>34</v>
      </c>
      <c r="P5">
        <v>31</v>
      </c>
      <c r="Q5">
        <v>31</v>
      </c>
      <c r="R5">
        <v>30</v>
      </c>
      <c r="S5">
        <v>37</v>
      </c>
      <c r="T5">
        <v>39</v>
      </c>
      <c r="U5">
        <v>37</v>
      </c>
      <c r="V5">
        <v>32</v>
      </c>
      <c r="W5">
        <v>35</v>
      </c>
      <c r="X5">
        <v>34</v>
      </c>
      <c r="Y5">
        <v>31</v>
      </c>
      <c r="Z5">
        <v>29</v>
      </c>
      <c r="AA5">
        <v>28</v>
      </c>
      <c r="AB5">
        <v>20</v>
      </c>
      <c r="AC5">
        <v>29</v>
      </c>
      <c r="AD5">
        <v>28</v>
      </c>
      <c r="AE5">
        <v>25</v>
      </c>
      <c r="AF5">
        <v>28</v>
      </c>
      <c r="AG5">
        <v>30</v>
      </c>
      <c r="AH5">
        <v>32</v>
      </c>
      <c r="AI5">
        <v>35</v>
      </c>
      <c r="AJ5">
        <v>38</v>
      </c>
      <c r="AK5">
        <v>36</v>
      </c>
      <c r="AL5">
        <v>35</v>
      </c>
      <c r="AM5">
        <v>35</v>
      </c>
      <c r="AN5">
        <v>37</v>
      </c>
      <c r="AO5">
        <v>34</v>
      </c>
      <c r="AP5">
        <v>32</v>
      </c>
      <c r="AQ5">
        <v>37</v>
      </c>
      <c r="AR5">
        <v>38</v>
      </c>
      <c r="AS5">
        <v>40</v>
      </c>
      <c r="AT5">
        <v>43</v>
      </c>
      <c r="AU5">
        <v>45</v>
      </c>
      <c r="AV5">
        <v>49</v>
      </c>
      <c r="AW5">
        <v>43</v>
      </c>
      <c r="AX5">
        <v>46</v>
      </c>
      <c r="AY5">
        <v>46</v>
      </c>
    </row>
    <row r="6" spans="1:51" x14ac:dyDescent="0.25">
      <c r="A6" t="s">
        <v>6</v>
      </c>
      <c r="B6">
        <v>112</v>
      </c>
      <c r="C6">
        <v>111</v>
      </c>
      <c r="D6">
        <v>118</v>
      </c>
      <c r="E6">
        <v>116</v>
      </c>
      <c r="F6">
        <v>110</v>
      </c>
      <c r="G6">
        <v>85</v>
      </c>
      <c r="H6">
        <v>89</v>
      </c>
      <c r="I6">
        <v>89</v>
      </c>
      <c r="J6">
        <v>91</v>
      </c>
      <c r="K6">
        <v>92</v>
      </c>
      <c r="L6">
        <v>93</v>
      </c>
      <c r="M6">
        <v>84</v>
      </c>
      <c r="N6">
        <v>87</v>
      </c>
      <c r="O6">
        <v>92</v>
      </c>
      <c r="P6">
        <v>90</v>
      </c>
      <c r="Q6">
        <v>92</v>
      </c>
      <c r="R6">
        <v>80</v>
      </c>
      <c r="S6">
        <v>74</v>
      </c>
      <c r="T6">
        <v>74</v>
      </c>
      <c r="U6">
        <v>71</v>
      </c>
      <c r="V6">
        <v>72</v>
      </c>
      <c r="W6">
        <v>75</v>
      </c>
      <c r="X6">
        <v>84</v>
      </c>
      <c r="Y6">
        <v>84</v>
      </c>
      <c r="Z6">
        <v>83</v>
      </c>
      <c r="AA6">
        <v>85</v>
      </c>
      <c r="AB6">
        <v>82</v>
      </c>
      <c r="AC6">
        <v>89</v>
      </c>
      <c r="AD6">
        <v>91</v>
      </c>
      <c r="AE6">
        <v>87</v>
      </c>
      <c r="AF6">
        <v>88</v>
      </c>
      <c r="AG6">
        <v>85</v>
      </c>
      <c r="AH6">
        <v>88</v>
      </c>
      <c r="AI6">
        <v>89</v>
      </c>
      <c r="AJ6">
        <v>84</v>
      </c>
      <c r="AK6">
        <v>84</v>
      </c>
      <c r="AL6">
        <v>85</v>
      </c>
      <c r="AM6">
        <v>85</v>
      </c>
      <c r="AN6">
        <v>84</v>
      </c>
      <c r="AO6">
        <v>79</v>
      </c>
      <c r="AP6">
        <v>81</v>
      </c>
      <c r="AQ6">
        <v>81</v>
      </c>
      <c r="AR6">
        <v>82</v>
      </c>
      <c r="AS6">
        <v>85</v>
      </c>
      <c r="AT6">
        <v>84</v>
      </c>
      <c r="AU6">
        <v>84</v>
      </c>
      <c r="AV6">
        <v>84</v>
      </c>
      <c r="AW6">
        <v>84</v>
      </c>
      <c r="AX6">
        <v>88</v>
      </c>
      <c r="AY6">
        <v>86</v>
      </c>
    </row>
    <row r="7" spans="1:51" x14ac:dyDescent="0.25">
      <c r="A7" t="s">
        <v>7</v>
      </c>
      <c r="B7">
        <v>135</v>
      </c>
      <c r="C7">
        <v>137</v>
      </c>
      <c r="D7">
        <v>137</v>
      </c>
      <c r="E7">
        <v>137</v>
      </c>
      <c r="F7">
        <v>133</v>
      </c>
      <c r="G7">
        <v>133</v>
      </c>
      <c r="H7">
        <v>133</v>
      </c>
      <c r="I7">
        <v>129</v>
      </c>
      <c r="J7">
        <v>131</v>
      </c>
      <c r="K7">
        <v>131</v>
      </c>
      <c r="L7">
        <v>130</v>
      </c>
      <c r="M7">
        <v>128</v>
      </c>
      <c r="N7">
        <v>129</v>
      </c>
      <c r="O7">
        <v>129</v>
      </c>
      <c r="P7">
        <v>129</v>
      </c>
      <c r="Q7">
        <v>128</v>
      </c>
      <c r="R7">
        <v>128</v>
      </c>
      <c r="S7">
        <v>128</v>
      </c>
      <c r="T7">
        <v>127</v>
      </c>
      <c r="U7">
        <v>127</v>
      </c>
      <c r="V7">
        <v>128</v>
      </c>
      <c r="W7">
        <v>127</v>
      </c>
      <c r="X7">
        <v>127</v>
      </c>
      <c r="Y7">
        <v>128</v>
      </c>
      <c r="Z7">
        <v>126</v>
      </c>
      <c r="AA7">
        <v>127</v>
      </c>
      <c r="AB7">
        <v>125</v>
      </c>
      <c r="AC7">
        <v>126</v>
      </c>
      <c r="AD7">
        <v>127</v>
      </c>
      <c r="AE7">
        <v>130</v>
      </c>
      <c r="AF7">
        <v>133</v>
      </c>
      <c r="AG7">
        <v>140</v>
      </c>
      <c r="AH7">
        <v>139</v>
      </c>
      <c r="AI7">
        <v>139</v>
      </c>
      <c r="AJ7">
        <v>140</v>
      </c>
      <c r="AK7">
        <v>137</v>
      </c>
      <c r="AL7">
        <v>135</v>
      </c>
      <c r="AM7">
        <v>137</v>
      </c>
      <c r="AN7">
        <v>143</v>
      </c>
      <c r="AO7">
        <v>139</v>
      </c>
      <c r="AP7">
        <v>139</v>
      </c>
      <c r="AQ7">
        <v>140</v>
      </c>
      <c r="AR7">
        <v>141</v>
      </c>
      <c r="AS7">
        <v>142</v>
      </c>
      <c r="AT7">
        <v>145</v>
      </c>
      <c r="AU7">
        <v>147</v>
      </c>
      <c r="AV7">
        <v>148</v>
      </c>
      <c r="AW7">
        <v>146</v>
      </c>
      <c r="AX7">
        <v>143</v>
      </c>
      <c r="AY7">
        <v>143</v>
      </c>
    </row>
    <row r="8" spans="1:51" x14ac:dyDescent="0.25">
      <c r="A8" t="s">
        <v>8</v>
      </c>
      <c r="B8">
        <v>128</v>
      </c>
      <c r="C8">
        <v>129</v>
      </c>
      <c r="D8">
        <v>126</v>
      </c>
      <c r="E8">
        <v>120</v>
      </c>
      <c r="F8">
        <v>126</v>
      </c>
      <c r="G8">
        <v>126</v>
      </c>
      <c r="H8">
        <v>125</v>
      </c>
      <c r="I8">
        <v>125</v>
      </c>
      <c r="J8">
        <v>124</v>
      </c>
      <c r="K8">
        <v>121</v>
      </c>
      <c r="L8">
        <v>124</v>
      </c>
      <c r="M8">
        <v>116</v>
      </c>
      <c r="N8">
        <v>119</v>
      </c>
      <c r="O8">
        <v>117</v>
      </c>
      <c r="P8">
        <v>119</v>
      </c>
      <c r="Q8">
        <v>115</v>
      </c>
      <c r="R8">
        <v>109</v>
      </c>
      <c r="S8">
        <v>114</v>
      </c>
      <c r="T8">
        <v>114</v>
      </c>
      <c r="U8">
        <v>113</v>
      </c>
      <c r="V8">
        <v>117</v>
      </c>
      <c r="W8">
        <v>113</v>
      </c>
      <c r="X8">
        <v>117</v>
      </c>
      <c r="Y8">
        <v>111</v>
      </c>
      <c r="Z8">
        <v>101</v>
      </c>
      <c r="AA8">
        <v>100</v>
      </c>
      <c r="AB8">
        <v>105</v>
      </c>
      <c r="AC8">
        <v>101</v>
      </c>
      <c r="AD8">
        <v>99</v>
      </c>
      <c r="AE8">
        <v>101</v>
      </c>
      <c r="AF8">
        <v>94</v>
      </c>
      <c r="AG8">
        <v>101</v>
      </c>
      <c r="AH8">
        <v>107</v>
      </c>
      <c r="AI8">
        <v>112</v>
      </c>
      <c r="AJ8">
        <v>108</v>
      </c>
      <c r="AK8">
        <v>105</v>
      </c>
      <c r="AL8">
        <v>97</v>
      </c>
      <c r="AM8">
        <v>95</v>
      </c>
      <c r="AN8">
        <v>93</v>
      </c>
      <c r="AO8">
        <v>94</v>
      </c>
      <c r="AP8">
        <v>102</v>
      </c>
      <c r="AQ8">
        <v>103</v>
      </c>
      <c r="AR8">
        <v>95</v>
      </c>
      <c r="AS8">
        <v>96</v>
      </c>
      <c r="AT8">
        <v>97</v>
      </c>
      <c r="AU8">
        <v>97</v>
      </c>
      <c r="AV8">
        <v>101</v>
      </c>
      <c r="AW8">
        <v>103</v>
      </c>
      <c r="AX8">
        <v>99</v>
      </c>
      <c r="AY8">
        <v>95</v>
      </c>
    </row>
    <row r="9" spans="1:51" x14ac:dyDescent="0.25">
      <c r="A9" t="s">
        <v>9</v>
      </c>
      <c r="B9">
        <v>105</v>
      </c>
      <c r="C9">
        <v>108</v>
      </c>
      <c r="D9">
        <v>111</v>
      </c>
      <c r="E9">
        <v>106</v>
      </c>
      <c r="F9">
        <v>106</v>
      </c>
      <c r="G9">
        <v>104</v>
      </c>
      <c r="H9">
        <v>106</v>
      </c>
      <c r="I9">
        <v>106</v>
      </c>
      <c r="J9">
        <v>107</v>
      </c>
      <c r="K9">
        <v>105</v>
      </c>
      <c r="L9">
        <v>103</v>
      </c>
      <c r="M9">
        <v>104</v>
      </c>
      <c r="N9">
        <v>102</v>
      </c>
      <c r="O9">
        <v>103</v>
      </c>
      <c r="P9">
        <v>99</v>
      </c>
      <c r="Q9">
        <v>96</v>
      </c>
      <c r="R9">
        <v>92</v>
      </c>
      <c r="S9">
        <v>93</v>
      </c>
      <c r="T9">
        <v>89</v>
      </c>
      <c r="U9">
        <v>96</v>
      </c>
      <c r="V9">
        <v>90</v>
      </c>
      <c r="W9">
        <v>89</v>
      </c>
      <c r="X9">
        <v>87</v>
      </c>
      <c r="Y9">
        <v>88</v>
      </c>
      <c r="Z9">
        <v>90</v>
      </c>
      <c r="AA9">
        <v>89</v>
      </c>
      <c r="AB9">
        <v>89</v>
      </c>
      <c r="AC9">
        <v>91</v>
      </c>
      <c r="AD9">
        <v>92</v>
      </c>
      <c r="AE9">
        <v>92</v>
      </c>
      <c r="AF9">
        <v>92</v>
      </c>
      <c r="AG9">
        <v>91</v>
      </c>
      <c r="AH9">
        <v>92</v>
      </c>
      <c r="AI9">
        <v>103</v>
      </c>
      <c r="AJ9">
        <v>109</v>
      </c>
      <c r="AK9">
        <v>88</v>
      </c>
      <c r="AL9">
        <v>111</v>
      </c>
      <c r="AM9">
        <v>110</v>
      </c>
      <c r="AN9">
        <v>111</v>
      </c>
      <c r="AO9">
        <v>115</v>
      </c>
      <c r="AP9">
        <v>114</v>
      </c>
      <c r="AQ9">
        <v>120</v>
      </c>
      <c r="AR9">
        <v>119</v>
      </c>
      <c r="AS9">
        <v>122</v>
      </c>
      <c r="AT9">
        <v>121</v>
      </c>
      <c r="AU9">
        <v>119</v>
      </c>
      <c r="AV9">
        <v>118</v>
      </c>
      <c r="AW9">
        <v>114</v>
      </c>
      <c r="AX9">
        <v>105</v>
      </c>
      <c r="AY9">
        <v>114</v>
      </c>
    </row>
    <row r="10" spans="1:51" x14ac:dyDescent="0.25">
      <c r="A10" t="s">
        <v>10</v>
      </c>
      <c r="B10">
        <v>94</v>
      </c>
      <c r="C10">
        <v>93</v>
      </c>
      <c r="D10">
        <v>92</v>
      </c>
      <c r="E10">
        <v>93</v>
      </c>
      <c r="F10">
        <v>88</v>
      </c>
      <c r="G10">
        <v>86</v>
      </c>
      <c r="H10">
        <v>87</v>
      </c>
      <c r="I10">
        <v>82</v>
      </c>
      <c r="J10">
        <v>82</v>
      </c>
      <c r="K10">
        <v>79</v>
      </c>
      <c r="L10">
        <v>77</v>
      </c>
      <c r="M10">
        <v>77</v>
      </c>
      <c r="N10">
        <v>74</v>
      </c>
      <c r="O10">
        <v>71</v>
      </c>
      <c r="P10">
        <v>71</v>
      </c>
      <c r="Q10">
        <v>69</v>
      </c>
      <c r="R10">
        <v>67</v>
      </c>
      <c r="S10">
        <v>68</v>
      </c>
      <c r="T10">
        <v>69</v>
      </c>
      <c r="U10">
        <v>69</v>
      </c>
      <c r="V10">
        <v>74</v>
      </c>
      <c r="W10">
        <v>77</v>
      </c>
      <c r="X10">
        <v>72</v>
      </c>
      <c r="Y10">
        <v>75</v>
      </c>
      <c r="Z10">
        <v>74</v>
      </c>
      <c r="AA10">
        <v>80</v>
      </c>
      <c r="AB10">
        <v>81</v>
      </c>
      <c r="AC10">
        <v>80</v>
      </c>
      <c r="AD10">
        <v>82</v>
      </c>
      <c r="AE10">
        <v>76</v>
      </c>
      <c r="AF10">
        <v>75</v>
      </c>
      <c r="AG10">
        <v>64</v>
      </c>
      <c r="AH10">
        <v>65</v>
      </c>
      <c r="AI10">
        <v>74</v>
      </c>
      <c r="AJ10">
        <v>68</v>
      </c>
      <c r="AK10">
        <v>70</v>
      </c>
      <c r="AL10">
        <v>68</v>
      </c>
      <c r="AM10">
        <v>67</v>
      </c>
      <c r="AN10">
        <v>70</v>
      </c>
      <c r="AO10">
        <v>69</v>
      </c>
      <c r="AP10">
        <v>71</v>
      </c>
      <c r="AQ10">
        <v>63</v>
      </c>
      <c r="AR10">
        <v>61</v>
      </c>
      <c r="AS10">
        <v>56</v>
      </c>
      <c r="AT10">
        <v>62</v>
      </c>
      <c r="AU10">
        <v>59</v>
      </c>
      <c r="AV10">
        <v>58</v>
      </c>
      <c r="AW10">
        <v>55</v>
      </c>
      <c r="AX10">
        <v>57</v>
      </c>
      <c r="AY10">
        <v>58</v>
      </c>
    </row>
    <row r="11" spans="1:51" x14ac:dyDescent="0.25">
      <c r="A11" t="s">
        <v>11</v>
      </c>
      <c r="B11">
        <v>89</v>
      </c>
      <c r="C11">
        <v>92</v>
      </c>
      <c r="D11">
        <v>89</v>
      </c>
      <c r="E11">
        <v>90</v>
      </c>
      <c r="F11">
        <v>93</v>
      </c>
      <c r="G11">
        <v>113</v>
      </c>
      <c r="H11">
        <v>97</v>
      </c>
      <c r="I11">
        <v>94</v>
      </c>
      <c r="J11">
        <v>95</v>
      </c>
      <c r="K11">
        <v>98</v>
      </c>
      <c r="L11">
        <v>89</v>
      </c>
      <c r="M11">
        <v>102</v>
      </c>
      <c r="N11">
        <v>101</v>
      </c>
      <c r="O11">
        <v>98</v>
      </c>
      <c r="P11">
        <v>97</v>
      </c>
      <c r="Q11">
        <v>95</v>
      </c>
      <c r="R11">
        <v>98</v>
      </c>
      <c r="S11">
        <v>95</v>
      </c>
      <c r="T11">
        <v>96</v>
      </c>
      <c r="U11">
        <v>100</v>
      </c>
      <c r="V11">
        <v>85</v>
      </c>
      <c r="W11">
        <v>86</v>
      </c>
      <c r="X11">
        <v>89</v>
      </c>
      <c r="Y11">
        <v>90</v>
      </c>
      <c r="Z11">
        <v>95</v>
      </c>
      <c r="AA11">
        <v>93</v>
      </c>
      <c r="AB11">
        <v>95</v>
      </c>
      <c r="AC11">
        <v>94</v>
      </c>
      <c r="AD11">
        <v>104</v>
      </c>
      <c r="AE11">
        <v>104</v>
      </c>
      <c r="AF11">
        <v>102</v>
      </c>
      <c r="AG11">
        <v>93</v>
      </c>
      <c r="AH11">
        <v>110</v>
      </c>
      <c r="AI11">
        <v>96</v>
      </c>
      <c r="AJ11">
        <v>89</v>
      </c>
      <c r="AK11">
        <v>92</v>
      </c>
      <c r="AL11">
        <v>94</v>
      </c>
      <c r="AM11">
        <v>94</v>
      </c>
      <c r="AN11">
        <v>94</v>
      </c>
      <c r="AO11">
        <v>97</v>
      </c>
      <c r="AP11">
        <v>98</v>
      </c>
      <c r="AQ11">
        <v>100</v>
      </c>
      <c r="AR11">
        <v>96</v>
      </c>
      <c r="AS11">
        <v>84</v>
      </c>
      <c r="AT11">
        <v>85</v>
      </c>
      <c r="AU11">
        <v>85</v>
      </c>
      <c r="AV11">
        <v>92</v>
      </c>
      <c r="AW11">
        <v>95</v>
      </c>
      <c r="AX11">
        <v>100</v>
      </c>
      <c r="AY11">
        <v>100</v>
      </c>
    </row>
    <row r="12" spans="1:51" x14ac:dyDescent="0.25">
      <c r="A12" t="s">
        <v>12</v>
      </c>
      <c r="B12">
        <v>31</v>
      </c>
      <c r="C12">
        <v>42</v>
      </c>
      <c r="D12">
        <v>43</v>
      </c>
      <c r="E12">
        <v>32</v>
      </c>
      <c r="F12">
        <v>34</v>
      </c>
      <c r="G12">
        <v>35</v>
      </c>
      <c r="H12">
        <v>29</v>
      </c>
      <c r="I12">
        <v>42</v>
      </c>
      <c r="J12">
        <v>44</v>
      </c>
      <c r="K12">
        <v>40</v>
      </c>
      <c r="L12">
        <v>41</v>
      </c>
      <c r="M12">
        <v>66</v>
      </c>
      <c r="N12">
        <v>55</v>
      </c>
      <c r="O12">
        <v>54</v>
      </c>
      <c r="P12">
        <v>42</v>
      </c>
      <c r="Q12">
        <v>28</v>
      </c>
      <c r="R12">
        <v>47</v>
      </c>
      <c r="S12">
        <v>41</v>
      </c>
      <c r="T12">
        <v>56</v>
      </c>
      <c r="U12">
        <v>43</v>
      </c>
      <c r="V12">
        <v>47</v>
      </c>
      <c r="W12">
        <v>52</v>
      </c>
      <c r="X12">
        <v>52</v>
      </c>
      <c r="Y12">
        <v>63</v>
      </c>
      <c r="Z12">
        <v>41</v>
      </c>
      <c r="AA12">
        <v>49</v>
      </c>
      <c r="AB12">
        <v>50</v>
      </c>
      <c r="AC12">
        <v>51</v>
      </c>
      <c r="AD12">
        <v>44</v>
      </c>
      <c r="AE12">
        <v>40</v>
      </c>
      <c r="AF12">
        <v>40</v>
      </c>
      <c r="AG12">
        <v>35</v>
      </c>
      <c r="AH12">
        <v>35</v>
      </c>
      <c r="AI12">
        <v>36</v>
      </c>
      <c r="AJ12">
        <v>34</v>
      </c>
      <c r="AK12">
        <v>41</v>
      </c>
      <c r="AL12">
        <v>40</v>
      </c>
      <c r="AM12">
        <v>49</v>
      </c>
      <c r="AN12">
        <v>42</v>
      </c>
      <c r="AO12">
        <v>33</v>
      </c>
      <c r="AP12">
        <v>38</v>
      </c>
      <c r="AQ12">
        <v>36</v>
      </c>
      <c r="AR12">
        <v>35</v>
      </c>
      <c r="AS12">
        <v>31</v>
      </c>
      <c r="AT12">
        <v>28</v>
      </c>
      <c r="AU12">
        <v>25</v>
      </c>
      <c r="AV12">
        <v>27</v>
      </c>
      <c r="AW12">
        <v>25</v>
      </c>
      <c r="AX12">
        <v>26</v>
      </c>
      <c r="AY12">
        <v>29</v>
      </c>
    </row>
    <row r="13" spans="1:51" x14ac:dyDescent="0.25">
      <c r="A13" t="s">
        <v>13</v>
      </c>
      <c r="B13">
        <v>93</v>
      </c>
      <c r="C13">
        <v>86</v>
      </c>
      <c r="D13">
        <v>89</v>
      </c>
      <c r="E13">
        <v>89</v>
      </c>
      <c r="F13">
        <v>85</v>
      </c>
      <c r="G13">
        <v>89</v>
      </c>
      <c r="H13">
        <v>87</v>
      </c>
      <c r="I13">
        <v>86</v>
      </c>
      <c r="J13">
        <v>88</v>
      </c>
      <c r="K13">
        <v>87</v>
      </c>
      <c r="L13">
        <v>83</v>
      </c>
      <c r="M13">
        <v>87</v>
      </c>
      <c r="N13">
        <v>82</v>
      </c>
      <c r="O13">
        <v>81</v>
      </c>
      <c r="P13">
        <v>78</v>
      </c>
      <c r="Q13">
        <v>76</v>
      </c>
      <c r="R13">
        <v>79</v>
      </c>
      <c r="S13">
        <v>78</v>
      </c>
      <c r="T13">
        <v>77</v>
      </c>
      <c r="U13">
        <v>88</v>
      </c>
      <c r="V13">
        <v>89</v>
      </c>
      <c r="W13">
        <v>90</v>
      </c>
      <c r="X13">
        <v>96</v>
      </c>
      <c r="Y13">
        <v>95</v>
      </c>
      <c r="Z13">
        <v>102</v>
      </c>
      <c r="AA13">
        <v>95</v>
      </c>
      <c r="AB13">
        <v>86</v>
      </c>
      <c r="AC13">
        <v>89</v>
      </c>
      <c r="AD13">
        <v>80</v>
      </c>
      <c r="AE13">
        <v>83</v>
      </c>
      <c r="AF13">
        <v>89</v>
      </c>
      <c r="AG13">
        <v>90</v>
      </c>
      <c r="AH13">
        <v>87</v>
      </c>
      <c r="AI13">
        <v>86</v>
      </c>
      <c r="AJ13">
        <v>95</v>
      </c>
      <c r="AK13">
        <v>85</v>
      </c>
      <c r="AL13">
        <v>82</v>
      </c>
      <c r="AM13">
        <v>87</v>
      </c>
      <c r="AN13">
        <v>85</v>
      </c>
      <c r="AO13">
        <v>84</v>
      </c>
      <c r="AP13">
        <v>83</v>
      </c>
      <c r="AQ13">
        <v>83</v>
      </c>
      <c r="AR13">
        <v>85</v>
      </c>
      <c r="AS13">
        <v>90</v>
      </c>
      <c r="AT13">
        <v>87</v>
      </c>
      <c r="AU13">
        <v>92</v>
      </c>
      <c r="AV13">
        <v>90</v>
      </c>
      <c r="AW13">
        <v>92</v>
      </c>
      <c r="AX13">
        <v>116</v>
      </c>
      <c r="AY13">
        <v>109</v>
      </c>
    </row>
    <row r="14" spans="1:51" x14ac:dyDescent="0.25">
      <c r="A14" t="s">
        <v>14</v>
      </c>
      <c r="B14">
        <v>87</v>
      </c>
      <c r="C14">
        <v>90</v>
      </c>
      <c r="D14">
        <v>83</v>
      </c>
      <c r="E14">
        <v>91</v>
      </c>
      <c r="F14">
        <v>83</v>
      </c>
      <c r="G14">
        <v>90</v>
      </c>
      <c r="H14">
        <v>85</v>
      </c>
      <c r="I14">
        <v>79</v>
      </c>
      <c r="J14">
        <v>85</v>
      </c>
      <c r="K14">
        <v>85</v>
      </c>
      <c r="L14">
        <v>80</v>
      </c>
      <c r="M14">
        <v>69</v>
      </c>
      <c r="N14">
        <v>85</v>
      </c>
      <c r="O14">
        <v>85</v>
      </c>
      <c r="P14">
        <v>87</v>
      </c>
      <c r="Q14">
        <v>77</v>
      </c>
      <c r="R14">
        <v>85</v>
      </c>
      <c r="S14">
        <v>92</v>
      </c>
      <c r="T14">
        <v>81</v>
      </c>
      <c r="U14">
        <v>85</v>
      </c>
      <c r="V14">
        <v>84</v>
      </c>
      <c r="W14">
        <v>88</v>
      </c>
      <c r="X14">
        <v>80</v>
      </c>
      <c r="Y14">
        <v>89</v>
      </c>
      <c r="Z14">
        <v>75</v>
      </c>
      <c r="AA14">
        <v>74</v>
      </c>
      <c r="AB14">
        <v>61</v>
      </c>
      <c r="AC14">
        <v>74</v>
      </c>
      <c r="AD14">
        <v>68</v>
      </c>
      <c r="AE14">
        <v>73</v>
      </c>
      <c r="AF14">
        <v>86</v>
      </c>
      <c r="AG14">
        <v>88</v>
      </c>
      <c r="AH14">
        <v>76</v>
      </c>
      <c r="AI14">
        <v>80</v>
      </c>
      <c r="AJ14">
        <v>57</v>
      </c>
      <c r="AK14">
        <v>56</v>
      </c>
      <c r="AL14">
        <v>54</v>
      </c>
      <c r="AM14">
        <v>74</v>
      </c>
      <c r="AN14">
        <v>76</v>
      </c>
      <c r="AO14">
        <v>78</v>
      </c>
      <c r="AP14">
        <v>78</v>
      </c>
      <c r="AQ14">
        <v>79</v>
      </c>
      <c r="AR14">
        <v>69</v>
      </c>
      <c r="AS14">
        <v>64</v>
      </c>
      <c r="AT14">
        <v>71</v>
      </c>
      <c r="AU14">
        <v>76</v>
      </c>
      <c r="AV14">
        <v>72</v>
      </c>
      <c r="AW14">
        <v>74</v>
      </c>
      <c r="AX14">
        <v>70</v>
      </c>
      <c r="AY14">
        <v>70</v>
      </c>
    </row>
    <row r="15" spans="1:51" x14ac:dyDescent="0.25">
      <c r="A15" t="s">
        <v>15</v>
      </c>
      <c r="B15">
        <v>33</v>
      </c>
      <c r="C15">
        <v>35</v>
      </c>
      <c r="D15">
        <v>47</v>
      </c>
      <c r="E15">
        <v>46</v>
      </c>
      <c r="F15">
        <v>30</v>
      </c>
      <c r="G15">
        <v>6</v>
      </c>
      <c r="H15">
        <v>35</v>
      </c>
      <c r="I15">
        <v>34</v>
      </c>
      <c r="J15">
        <v>33</v>
      </c>
      <c r="K15">
        <v>32</v>
      </c>
      <c r="L15">
        <v>32</v>
      </c>
      <c r="M15">
        <v>38</v>
      </c>
      <c r="N15">
        <v>45</v>
      </c>
      <c r="O15">
        <v>48</v>
      </c>
      <c r="P15">
        <v>48</v>
      </c>
      <c r="Q15">
        <v>50</v>
      </c>
      <c r="R15">
        <v>45</v>
      </c>
      <c r="S15">
        <v>48</v>
      </c>
      <c r="T15">
        <v>50</v>
      </c>
      <c r="U15">
        <v>48</v>
      </c>
      <c r="V15">
        <v>45</v>
      </c>
      <c r="W15">
        <v>44</v>
      </c>
      <c r="X15">
        <v>51</v>
      </c>
      <c r="Y15">
        <v>44</v>
      </c>
      <c r="Z15">
        <v>39</v>
      </c>
      <c r="AA15">
        <v>38</v>
      </c>
      <c r="AB15">
        <v>60</v>
      </c>
      <c r="AC15">
        <v>60</v>
      </c>
      <c r="AD15">
        <v>50</v>
      </c>
      <c r="AE15">
        <v>50</v>
      </c>
      <c r="AF15">
        <v>62</v>
      </c>
      <c r="AG15">
        <v>78</v>
      </c>
      <c r="AH15">
        <v>78</v>
      </c>
      <c r="AI15">
        <v>60</v>
      </c>
      <c r="AJ15">
        <v>55</v>
      </c>
      <c r="AK15">
        <v>59</v>
      </c>
      <c r="AL15">
        <v>52</v>
      </c>
      <c r="AM15">
        <v>57</v>
      </c>
      <c r="AN15">
        <v>54</v>
      </c>
      <c r="AO15">
        <v>50</v>
      </c>
      <c r="AP15">
        <v>54</v>
      </c>
      <c r="AQ15">
        <v>53</v>
      </c>
      <c r="AR15">
        <v>53</v>
      </c>
      <c r="AS15">
        <v>53</v>
      </c>
      <c r="AT15">
        <v>58</v>
      </c>
      <c r="AU15">
        <v>51</v>
      </c>
      <c r="AV15">
        <v>56</v>
      </c>
      <c r="AW15">
        <v>57</v>
      </c>
      <c r="AX15">
        <v>59</v>
      </c>
      <c r="AY15">
        <v>57</v>
      </c>
    </row>
    <row r="16" spans="1:51" x14ac:dyDescent="0.25">
      <c r="A16" t="s">
        <v>16</v>
      </c>
      <c r="B16">
        <v>70</v>
      </c>
      <c r="C16">
        <v>73</v>
      </c>
      <c r="D16">
        <v>71</v>
      </c>
      <c r="E16">
        <v>62</v>
      </c>
      <c r="F16">
        <v>66</v>
      </c>
      <c r="G16">
        <v>65</v>
      </c>
      <c r="H16">
        <v>67</v>
      </c>
      <c r="I16">
        <v>66</v>
      </c>
      <c r="J16">
        <v>67</v>
      </c>
      <c r="K16">
        <v>64</v>
      </c>
      <c r="L16">
        <v>55</v>
      </c>
      <c r="M16">
        <v>67</v>
      </c>
      <c r="N16">
        <v>69</v>
      </c>
      <c r="O16">
        <v>67</v>
      </c>
      <c r="P16">
        <v>75</v>
      </c>
      <c r="Q16">
        <v>71</v>
      </c>
      <c r="R16">
        <v>74</v>
      </c>
      <c r="S16">
        <v>79</v>
      </c>
      <c r="T16">
        <v>73</v>
      </c>
      <c r="U16">
        <v>72</v>
      </c>
      <c r="V16">
        <v>73</v>
      </c>
      <c r="W16">
        <v>73</v>
      </c>
      <c r="X16">
        <v>74</v>
      </c>
      <c r="Y16">
        <v>79</v>
      </c>
      <c r="Z16">
        <v>73</v>
      </c>
      <c r="AA16">
        <v>68</v>
      </c>
      <c r="AB16">
        <v>67</v>
      </c>
      <c r="AC16">
        <v>59</v>
      </c>
      <c r="AD16">
        <v>67</v>
      </c>
      <c r="AE16">
        <v>66</v>
      </c>
      <c r="AF16">
        <v>66</v>
      </c>
      <c r="AG16">
        <v>63</v>
      </c>
      <c r="AH16">
        <v>67</v>
      </c>
      <c r="AI16">
        <v>72</v>
      </c>
      <c r="AJ16">
        <v>67</v>
      </c>
      <c r="AK16">
        <v>66</v>
      </c>
      <c r="AL16">
        <v>66</v>
      </c>
      <c r="AM16">
        <v>64</v>
      </c>
      <c r="AN16">
        <v>62</v>
      </c>
      <c r="AO16">
        <v>63</v>
      </c>
      <c r="AP16">
        <v>66</v>
      </c>
      <c r="AQ16">
        <v>76</v>
      </c>
      <c r="AR16">
        <v>74</v>
      </c>
      <c r="AS16">
        <v>75</v>
      </c>
      <c r="AT16">
        <v>75</v>
      </c>
      <c r="AU16">
        <v>72</v>
      </c>
      <c r="AV16">
        <v>71</v>
      </c>
      <c r="AW16">
        <v>71</v>
      </c>
      <c r="AX16">
        <v>68</v>
      </c>
      <c r="AY16">
        <v>68</v>
      </c>
    </row>
    <row r="17" spans="1:51" x14ac:dyDescent="0.25">
      <c r="A17" t="s">
        <v>17</v>
      </c>
      <c r="B17">
        <v>104</v>
      </c>
      <c r="C17">
        <v>104</v>
      </c>
      <c r="D17">
        <v>103</v>
      </c>
      <c r="E17">
        <v>103</v>
      </c>
      <c r="F17">
        <v>110</v>
      </c>
      <c r="G17">
        <v>105</v>
      </c>
      <c r="H17">
        <v>105</v>
      </c>
      <c r="I17">
        <v>104</v>
      </c>
      <c r="J17">
        <v>102</v>
      </c>
      <c r="K17">
        <v>101</v>
      </c>
      <c r="L17">
        <v>101</v>
      </c>
      <c r="M17">
        <v>94</v>
      </c>
      <c r="N17">
        <v>96</v>
      </c>
      <c r="O17">
        <v>93</v>
      </c>
      <c r="P17">
        <v>92</v>
      </c>
      <c r="Q17">
        <v>89</v>
      </c>
      <c r="R17">
        <v>90</v>
      </c>
      <c r="S17">
        <v>87</v>
      </c>
      <c r="T17">
        <v>85</v>
      </c>
      <c r="U17">
        <v>86</v>
      </c>
      <c r="V17">
        <v>88</v>
      </c>
      <c r="W17">
        <v>75</v>
      </c>
      <c r="X17">
        <v>79</v>
      </c>
      <c r="Y17">
        <v>72</v>
      </c>
      <c r="Z17">
        <v>68</v>
      </c>
      <c r="AA17">
        <v>88</v>
      </c>
      <c r="AB17">
        <v>90</v>
      </c>
      <c r="AC17">
        <v>93</v>
      </c>
      <c r="AD17">
        <v>93</v>
      </c>
      <c r="AE17">
        <v>96</v>
      </c>
      <c r="AF17">
        <v>104</v>
      </c>
      <c r="AG17">
        <v>100</v>
      </c>
      <c r="AH17">
        <v>102</v>
      </c>
      <c r="AI17">
        <v>94</v>
      </c>
      <c r="AJ17">
        <v>93</v>
      </c>
      <c r="AK17">
        <v>90</v>
      </c>
      <c r="AL17">
        <v>92</v>
      </c>
      <c r="AM17">
        <v>89</v>
      </c>
      <c r="AN17">
        <v>90</v>
      </c>
      <c r="AO17">
        <v>91</v>
      </c>
      <c r="AP17">
        <v>93</v>
      </c>
      <c r="AQ17">
        <v>90</v>
      </c>
      <c r="AR17">
        <v>94</v>
      </c>
      <c r="AS17">
        <v>102</v>
      </c>
      <c r="AT17">
        <v>88</v>
      </c>
      <c r="AU17">
        <v>86</v>
      </c>
      <c r="AV17">
        <v>85</v>
      </c>
      <c r="AW17">
        <v>89</v>
      </c>
      <c r="AX17">
        <v>89</v>
      </c>
      <c r="AY17">
        <v>85</v>
      </c>
    </row>
    <row r="18" spans="1:51" x14ac:dyDescent="0.25">
      <c r="A18" t="s">
        <v>18</v>
      </c>
      <c r="B18">
        <v>48</v>
      </c>
      <c r="C18">
        <v>49</v>
      </c>
      <c r="D18">
        <v>55</v>
      </c>
      <c r="E18">
        <v>53</v>
      </c>
      <c r="F18">
        <v>54</v>
      </c>
      <c r="G18">
        <v>69</v>
      </c>
      <c r="H18">
        <v>54</v>
      </c>
      <c r="I18">
        <v>55</v>
      </c>
      <c r="J18">
        <v>56</v>
      </c>
      <c r="K18">
        <v>41</v>
      </c>
      <c r="L18">
        <v>42</v>
      </c>
      <c r="M18">
        <v>41</v>
      </c>
      <c r="N18">
        <v>39</v>
      </c>
      <c r="O18">
        <v>33</v>
      </c>
      <c r="P18">
        <v>32</v>
      </c>
      <c r="Q18">
        <v>38</v>
      </c>
      <c r="R18">
        <v>38</v>
      </c>
      <c r="S18">
        <v>38</v>
      </c>
      <c r="T18">
        <v>40</v>
      </c>
      <c r="U18">
        <v>30</v>
      </c>
      <c r="V18">
        <v>32</v>
      </c>
      <c r="W18">
        <v>37</v>
      </c>
      <c r="X18">
        <v>45</v>
      </c>
      <c r="Y18">
        <v>44</v>
      </c>
      <c r="Z18">
        <v>46</v>
      </c>
      <c r="AA18">
        <v>45</v>
      </c>
      <c r="AB18">
        <v>44</v>
      </c>
      <c r="AC18">
        <v>37</v>
      </c>
      <c r="AD18">
        <v>24</v>
      </c>
      <c r="AE18">
        <v>31</v>
      </c>
      <c r="AF18">
        <v>30</v>
      </c>
      <c r="AG18">
        <v>22</v>
      </c>
      <c r="AH18">
        <v>24</v>
      </c>
      <c r="AI18">
        <v>26</v>
      </c>
      <c r="AJ18">
        <v>26</v>
      </c>
      <c r="AK18">
        <v>35</v>
      </c>
      <c r="AL18">
        <v>33</v>
      </c>
      <c r="AM18">
        <v>33</v>
      </c>
      <c r="AN18">
        <v>33</v>
      </c>
      <c r="AO18">
        <v>32</v>
      </c>
      <c r="AP18">
        <v>35</v>
      </c>
      <c r="AQ18">
        <v>32</v>
      </c>
      <c r="AR18">
        <v>36</v>
      </c>
      <c r="AS18">
        <v>33</v>
      </c>
      <c r="AT18">
        <v>36</v>
      </c>
      <c r="AU18">
        <v>32</v>
      </c>
      <c r="AV18">
        <v>32</v>
      </c>
      <c r="AW18">
        <v>33</v>
      </c>
      <c r="AX18">
        <v>35</v>
      </c>
      <c r="AY18">
        <v>48</v>
      </c>
    </row>
    <row r="19" spans="1:51" x14ac:dyDescent="0.25">
      <c r="A19" t="s">
        <v>19</v>
      </c>
      <c r="B19">
        <v>60</v>
      </c>
      <c r="C19">
        <v>60</v>
      </c>
      <c r="D19">
        <v>62</v>
      </c>
      <c r="E19">
        <v>64</v>
      </c>
      <c r="F19">
        <v>71</v>
      </c>
      <c r="G19">
        <v>64</v>
      </c>
      <c r="H19">
        <v>62</v>
      </c>
      <c r="I19">
        <v>60</v>
      </c>
      <c r="J19">
        <v>62</v>
      </c>
      <c r="K19">
        <v>59</v>
      </c>
      <c r="L19">
        <v>62</v>
      </c>
      <c r="M19">
        <v>57</v>
      </c>
      <c r="N19">
        <v>61</v>
      </c>
      <c r="O19">
        <v>60</v>
      </c>
      <c r="P19">
        <v>63</v>
      </c>
      <c r="Q19">
        <v>59</v>
      </c>
      <c r="R19">
        <v>51</v>
      </c>
      <c r="S19">
        <v>57</v>
      </c>
      <c r="T19">
        <v>61</v>
      </c>
      <c r="U19">
        <v>65</v>
      </c>
      <c r="V19">
        <v>70</v>
      </c>
      <c r="W19">
        <v>68</v>
      </c>
      <c r="X19">
        <v>65</v>
      </c>
      <c r="Y19">
        <v>71</v>
      </c>
      <c r="Z19">
        <v>72</v>
      </c>
      <c r="AA19">
        <v>69</v>
      </c>
      <c r="AB19">
        <v>68</v>
      </c>
      <c r="AC19">
        <v>62</v>
      </c>
      <c r="AD19">
        <v>64</v>
      </c>
      <c r="AE19">
        <v>59</v>
      </c>
      <c r="AF19">
        <v>76</v>
      </c>
      <c r="AG19">
        <v>77</v>
      </c>
      <c r="AH19">
        <v>85</v>
      </c>
      <c r="AI19">
        <v>81</v>
      </c>
      <c r="AJ19">
        <v>85</v>
      </c>
      <c r="AK19">
        <v>65</v>
      </c>
      <c r="AL19">
        <v>79</v>
      </c>
      <c r="AM19">
        <v>84</v>
      </c>
      <c r="AN19">
        <v>87</v>
      </c>
      <c r="AO19">
        <v>83</v>
      </c>
      <c r="AP19">
        <v>87</v>
      </c>
      <c r="AQ19">
        <v>82</v>
      </c>
      <c r="AR19">
        <v>83</v>
      </c>
      <c r="AS19">
        <v>79</v>
      </c>
      <c r="AT19">
        <v>81</v>
      </c>
      <c r="AU19">
        <v>80</v>
      </c>
      <c r="AV19">
        <v>73</v>
      </c>
      <c r="AW19">
        <v>78</v>
      </c>
      <c r="AX19">
        <v>76</v>
      </c>
      <c r="AY19">
        <v>81</v>
      </c>
    </row>
    <row r="20" spans="1:51" x14ac:dyDescent="0.25">
      <c r="A20" t="s">
        <v>20</v>
      </c>
      <c r="B20">
        <v>150</v>
      </c>
      <c r="C20">
        <v>151</v>
      </c>
      <c r="D20">
        <v>151</v>
      </c>
      <c r="E20">
        <v>151</v>
      </c>
      <c r="F20">
        <v>151</v>
      </c>
      <c r="G20">
        <v>150</v>
      </c>
      <c r="H20">
        <v>151</v>
      </c>
      <c r="I20">
        <v>151</v>
      </c>
      <c r="J20">
        <v>151</v>
      </c>
      <c r="K20">
        <v>151</v>
      </c>
      <c r="L20">
        <v>151</v>
      </c>
      <c r="M20">
        <v>151</v>
      </c>
      <c r="N20">
        <v>151</v>
      </c>
      <c r="O20">
        <v>150</v>
      </c>
      <c r="P20">
        <v>150</v>
      </c>
      <c r="Q20">
        <v>150</v>
      </c>
      <c r="R20">
        <v>150</v>
      </c>
      <c r="S20">
        <v>149</v>
      </c>
      <c r="T20">
        <v>149</v>
      </c>
      <c r="U20">
        <v>149</v>
      </c>
      <c r="V20">
        <v>149</v>
      </c>
      <c r="W20">
        <v>148</v>
      </c>
      <c r="X20">
        <v>148</v>
      </c>
      <c r="Y20">
        <v>148</v>
      </c>
      <c r="Z20">
        <v>147</v>
      </c>
      <c r="AA20">
        <v>147</v>
      </c>
      <c r="AB20">
        <v>147</v>
      </c>
      <c r="AC20">
        <v>145</v>
      </c>
      <c r="AD20">
        <v>142</v>
      </c>
      <c r="AE20">
        <v>143</v>
      </c>
      <c r="AF20">
        <v>155</v>
      </c>
      <c r="AG20">
        <v>158</v>
      </c>
      <c r="AH20">
        <v>157</v>
      </c>
      <c r="AI20">
        <v>156</v>
      </c>
      <c r="AJ20">
        <v>153</v>
      </c>
      <c r="AK20">
        <v>148</v>
      </c>
      <c r="AL20">
        <v>150</v>
      </c>
      <c r="AM20">
        <v>155</v>
      </c>
      <c r="AN20">
        <v>151</v>
      </c>
      <c r="AO20">
        <v>150</v>
      </c>
      <c r="AP20">
        <v>147</v>
      </c>
      <c r="AQ20">
        <v>145</v>
      </c>
      <c r="AR20">
        <v>139</v>
      </c>
      <c r="AS20">
        <v>138</v>
      </c>
      <c r="AT20">
        <v>142</v>
      </c>
      <c r="AU20">
        <v>140</v>
      </c>
      <c r="AV20">
        <v>142</v>
      </c>
      <c r="AW20">
        <v>144</v>
      </c>
      <c r="AX20">
        <v>138</v>
      </c>
      <c r="AY20">
        <v>142</v>
      </c>
    </row>
    <row r="21" spans="1:51" x14ac:dyDescent="0.25">
      <c r="A21" t="s">
        <v>21</v>
      </c>
      <c r="B21">
        <v>13</v>
      </c>
      <c r="C21">
        <v>16</v>
      </c>
      <c r="D21">
        <v>12</v>
      </c>
      <c r="E21">
        <v>12</v>
      </c>
      <c r="F21">
        <v>12</v>
      </c>
      <c r="G21">
        <v>9</v>
      </c>
      <c r="H21">
        <v>6</v>
      </c>
      <c r="I21">
        <v>6</v>
      </c>
      <c r="J21">
        <v>5</v>
      </c>
      <c r="K21">
        <v>7</v>
      </c>
      <c r="L21">
        <v>1</v>
      </c>
      <c r="M21">
        <v>1</v>
      </c>
      <c r="N21">
        <v>4</v>
      </c>
      <c r="O21">
        <v>8</v>
      </c>
      <c r="P21">
        <v>5</v>
      </c>
      <c r="Q21">
        <v>6</v>
      </c>
      <c r="R21">
        <v>7</v>
      </c>
      <c r="S21">
        <v>3</v>
      </c>
      <c r="T21">
        <v>5</v>
      </c>
      <c r="U21">
        <v>4</v>
      </c>
      <c r="V21">
        <v>4</v>
      </c>
      <c r="W21">
        <v>5</v>
      </c>
      <c r="X21">
        <v>14</v>
      </c>
      <c r="Y21">
        <v>11</v>
      </c>
      <c r="Z21">
        <v>9</v>
      </c>
      <c r="AA21">
        <v>10</v>
      </c>
      <c r="AB21">
        <v>7</v>
      </c>
      <c r="AC21">
        <v>8</v>
      </c>
      <c r="AD21">
        <v>5</v>
      </c>
      <c r="AE21">
        <v>4</v>
      </c>
      <c r="AF21">
        <v>4</v>
      </c>
      <c r="AG21">
        <v>5</v>
      </c>
      <c r="AH21">
        <v>3</v>
      </c>
      <c r="AI21">
        <v>6</v>
      </c>
      <c r="AJ21">
        <v>6</v>
      </c>
      <c r="AK21">
        <v>2</v>
      </c>
      <c r="AL21">
        <v>2</v>
      </c>
      <c r="AM21">
        <v>5</v>
      </c>
      <c r="AN21">
        <v>4</v>
      </c>
      <c r="AO21">
        <v>5</v>
      </c>
      <c r="AP21">
        <v>4</v>
      </c>
      <c r="AQ21">
        <v>4</v>
      </c>
      <c r="AR21">
        <v>3</v>
      </c>
      <c r="AS21">
        <v>4</v>
      </c>
      <c r="AT21">
        <v>3</v>
      </c>
      <c r="AU21">
        <v>3</v>
      </c>
      <c r="AV21">
        <v>3</v>
      </c>
      <c r="AW21">
        <v>4</v>
      </c>
      <c r="AX21">
        <v>4</v>
      </c>
      <c r="AY21">
        <v>4</v>
      </c>
    </row>
    <row r="22" spans="1:51" x14ac:dyDescent="0.25">
      <c r="A22" t="s">
        <v>22</v>
      </c>
      <c r="B22">
        <v>22</v>
      </c>
      <c r="C22">
        <v>19</v>
      </c>
      <c r="D22">
        <v>18</v>
      </c>
      <c r="E22">
        <v>23</v>
      </c>
      <c r="F22">
        <v>18</v>
      </c>
      <c r="G22">
        <v>27</v>
      </c>
      <c r="H22">
        <v>27</v>
      </c>
      <c r="I22">
        <v>23</v>
      </c>
      <c r="J22">
        <v>23</v>
      </c>
      <c r="K22">
        <v>22</v>
      </c>
      <c r="L22">
        <v>25</v>
      </c>
      <c r="M22">
        <v>24</v>
      </c>
      <c r="N22">
        <v>24</v>
      </c>
      <c r="O22">
        <v>23</v>
      </c>
      <c r="P22">
        <v>22</v>
      </c>
      <c r="Q22">
        <v>22</v>
      </c>
      <c r="R22">
        <v>22</v>
      </c>
      <c r="S22">
        <v>25</v>
      </c>
      <c r="T22">
        <v>22</v>
      </c>
      <c r="U22">
        <v>20</v>
      </c>
      <c r="V22">
        <v>21</v>
      </c>
      <c r="W22">
        <v>26</v>
      </c>
      <c r="X22">
        <v>22</v>
      </c>
      <c r="Y22">
        <v>24</v>
      </c>
      <c r="Z22">
        <v>23</v>
      </c>
      <c r="AA22">
        <v>32</v>
      </c>
      <c r="AB22">
        <v>38</v>
      </c>
      <c r="AC22">
        <v>42</v>
      </c>
      <c r="AD22">
        <v>26</v>
      </c>
      <c r="AE22">
        <v>28</v>
      </c>
      <c r="AF22">
        <v>38</v>
      </c>
      <c r="AG22">
        <v>26</v>
      </c>
      <c r="AH22">
        <v>22</v>
      </c>
      <c r="AI22">
        <v>18</v>
      </c>
      <c r="AJ22">
        <v>20</v>
      </c>
      <c r="AK22">
        <v>25</v>
      </c>
      <c r="AL22">
        <v>20</v>
      </c>
      <c r="AM22">
        <v>28</v>
      </c>
      <c r="AN22">
        <v>23</v>
      </c>
      <c r="AO22">
        <v>29</v>
      </c>
      <c r="AP22">
        <v>27</v>
      </c>
      <c r="AQ22">
        <v>24</v>
      </c>
      <c r="AR22">
        <v>24</v>
      </c>
      <c r="AS22">
        <v>22</v>
      </c>
      <c r="AT22">
        <v>24</v>
      </c>
      <c r="AU22">
        <v>24</v>
      </c>
      <c r="AV22">
        <v>26</v>
      </c>
      <c r="AW22">
        <v>25</v>
      </c>
      <c r="AX22">
        <v>24</v>
      </c>
      <c r="AY22">
        <v>27</v>
      </c>
    </row>
    <row r="23" spans="1:51" x14ac:dyDescent="0.25">
      <c r="A23" t="s">
        <v>23</v>
      </c>
      <c r="B23">
        <v>107</v>
      </c>
      <c r="C23">
        <v>113</v>
      </c>
      <c r="D23">
        <v>107</v>
      </c>
      <c r="E23">
        <v>111</v>
      </c>
      <c r="F23">
        <v>105</v>
      </c>
      <c r="G23">
        <v>106</v>
      </c>
      <c r="H23">
        <v>107</v>
      </c>
      <c r="I23">
        <v>108</v>
      </c>
      <c r="J23">
        <v>108</v>
      </c>
      <c r="K23">
        <v>103</v>
      </c>
      <c r="L23">
        <v>106</v>
      </c>
      <c r="M23">
        <v>107</v>
      </c>
      <c r="N23">
        <v>107</v>
      </c>
      <c r="O23">
        <v>108</v>
      </c>
      <c r="P23">
        <v>108</v>
      </c>
      <c r="Q23">
        <v>105</v>
      </c>
      <c r="R23">
        <v>102</v>
      </c>
      <c r="S23">
        <v>98</v>
      </c>
      <c r="T23">
        <v>100</v>
      </c>
      <c r="U23">
        <v>95</v>
      </c>
      <c r="V23">
        <v>99</v>
      </c>
      <c r="W23">
        <v>94</v>
      </c>
      <c r="X23">
        <v>97</v>
      </c>
      <c r="Y23">
        <v>102</v>
      </c>
      <c r="Z23">
        <v>99</v>
      </c>
      <c r="AA23">
        <v>101</v>
      </c>
      <c r="AB23">
        <v>100</v>
      </c>
      <c r="AC23">
        <v>102</v>
      </c>
      <c r="AD23">
        <v>102</v>
      </c>
      <c r="AE23">
        <v>100</v>
      </c>
      <c r="AF23">
        <v>100</v>
      </c>
      <c r="AG23">
        <v>107</v>
      </c>
      <c r="AH23">
        <v>109</v>
      </c>
      <c r="AI23">
        <v>106</v>
      </c>
      <c r="AJ23">
        <v>113</v>
      </c>
      <c r="AK23">
        <v>110</v>
      </c>
      <c r="AL23">
        <v>113</v>
      </c>
      <c r="AM23">
        <v>113</v>
      </c>
      <c r="AN23">
        <v>115</v>
      </c>
      <c r="AO23">
        <v>119</v>
      </c>
      <c r="AP23">
        <v>118</v>
      </c>
      <c r="AQ23">
        <v>116</v>
      </c>
      <c r="AR23">
        <v>116</v>
      </c>
      <c r="AS23">
        <v>117</v>
      </c>
      <c r="AT23">
        <v>115</v>
      </c>
      <c r="AU23">
        <v>115</v>
      </c>
      <c r="AV23">
        <v>109</v>
      </c>
      <c r="AW23">
        <v>112</v>
      </c>
      <c r="AX23">
        <v>111</v>
      </c>
      <c r="AY23">
        <v>93</v>
      </c>
    </row>
    <row r="24" spans="1:51" x14ac:dyDescent="0.25">
      <c r="A24" t="s">
        <v>24</v>
      </c>
      <c r="B24">
        <v>42</v>
      </c>
      <c r="C24">
        <v>38</v>
      </c>
      <c r="D24">
        <v>36</v>
      </c>
      <c r="E24">
        <v>42</v>
      </c>
      <c r="F24">
        <v>33</v>
      </c>
      <c r="G24">
        <v>36</v>
      </c>
      <c r="H24">
        <v>36</v>
      </c>
      <c r="I24">
        <v>35</v>
      </c>
      <c r="J24">
        <v>36</v>
      </c>
      <c r="K24">
        <v>44</v>
      </c>
      <c r="L24">
        <v>45</v>
      </c>
      <c r="M24">
        <v>53</v>
      </c>
      <c r="N24">
        <v>33</v>
      </c>
      <c r="O24">
        <v>43</v>
      </c>
      <c r="P24">
        <v>53</v>
      </c>
      <c r="Q24">
        <v>57</v>
      </c>
      <c r="R24">
        <v>66</v>
      </c>
      <c r="S24">
        <v>54</v>
      </c>
      <c r="T24">
        <v>72</v>
      </c>
      <c r="U24">
        <v>66</v>
      </c>
      <c r="V24">
        <v>63</v>
      </c>
      <c r="W24">
        <v>62</v>
      </c>
      <c r="X24">
        <v>73</v>
      </c>
      <c r="Y24">
        <v>76</v>
      </c>
      <c r="Z24">
        <v>80</v>
      </c>
      <c r="AA24">
        <v>69</v>
      </c>
      <c r="AB24">
        <v>63</v>
      </c>
      <c r="AC24">
        <v>60</v>
      </c>
      <c r="AD24">
        <v>59</v>
      </c>
      <c r="AE24">
        <v>56</v>
      </c>
      <c r="AF24">
        <v>60</v>
      </c>
      <c r="AG24">
        <v>60</v>
      </c>
      <c r="AH24">
        <v>55</v>
      </c>
      <c r="AI24">
        <v>56</v>
      </c>
      <c r="AJ24">
        <v>59</v>
      </c>
      <c r="AK24">
        <v>57</v>
      </c>
      <c r="AL24">
        <v>56</v>
      </c>
      <c r="AM24">
        <v>55</v>
      </c>
      <c r="AN24">
        <v>56</v>
      </c>
      <c r="AO24">
        <v>56</v>
      </c>
      <c r="AP24">
        <v>57</v>
      </c>
      <c r="AQ24">
        <v>56</v>
      </c>
      <c r="AR24">
        <v>60</v>
      </c>
      <c r="AS24">
        <v>62</v>
      </c>
      <c r="AT24">
        <v>63</v>
      </c>
      <c r="AU24">
        <v>62</v>
      </c>
      <c r="AV24">
        <v>62</v>
      </c>
      <c r="AW24">
        <v>58</v>
      </c>
      <c r="AX24">
        <v>51</v>
      </c>
      <c r="AY24">
        <v>51</v>
      </c>
    </row>
    <row r="25" spans="1:51" x14ac:dyDescent="0.25">
      <c r="A25" t="s">
        <v>25</v>
      </c>
      <c r="B25">
        <v>17</v>
      </c>
      <c r="C25">
        <v>17</v>
      </c>
      <c r="D25">
        <v>20</v>
      </c>
      <c r="E25">
        <v>17</v>
      </c>
      <c r="F25">
        <v>21</v>
      </c>
      <c r="G25">
        <v>25</v>
      </c>
      <c r="H25">
        <v>22</v>
      </c>
      <c r="I25">
        <v>22</v>
      </c>
      <c r="J25">
        <v>20</v>
      </c>
      <c r="K25">
        <v>20</v>
      </c>
      <c r="L25">
        <v>13</v>
      </c>
      <c r="M25">
        <v>15</v>
      </c>
      <c r="N25">
        <v>12</v>
      </c>
      <c r="O25">
        <v>17</v>
      </c>
      <c r="P25">
        <v>16</v>
      </c>
      <c r="Q25">
        <v>9</v>
      </c>
      <c r="R25">
        <v>3</v>
      </c>
      <c r="S25">
        <v>10</v>
      </c>
      <c r="T25">
        <v>13</v>
      </c>
      <c r="U25">
        <v>11</v>
      </c>
      <c r="V25">
        <v>11</v>
      </c>
      <c r="W25">
        <v>15</v>
      </c>
      <c r="X25">
        <v>12</v>
      </c>
      <c r="Y25">
        <v>13</v>
      </c>
      <c r="Z25">
        <v>20</v>
      </c>
      <c r="AA25">
        <v>20</v>
      </c>
      <c r="AB25">
        <v>21</v>
      </c>
      <c r="AC25">
        <v>17</v>
      </c>
      <c r="AD25">
        <v>25</v>
      </c>
      <c r="AE25">
        <v>18</v>
      </c>
      <c r="AF25">
        <v>18</v>
      </c>
      <c r="AG25">
        <v>19</v>
      </c>
      <c r="AH25">
        <v>13</v>
      </c>
      <c r="AI25">
        <v>21</v>
      </c>
      <c r="AJ25">
        <v>4</v>
      </c>
      <c r="AK25">
        <v>8</v>
      </c>
      <c r="AL25">
        <v>16</v>
      </c>
      <c r="AM25">
        <v>19</v>
      </c>
      <c r="AN25">
        <v>19</v>
      </c>
      <c r="AO25">
        <v>14</v>
      </c>
      <c r="AP25">
        <v>12</v>
      </c>
      <c r="AQ25">
        <v>14</v>
      </c>
      <c r="AR25">
        <v>11</v>
      </c>
      <c r="AS25">
        <v>10</v>
      </c>
      <c r="AT25">
        <v>12</v>
      </c>
      <c r="AU25">
        <v>7</v>
      </c>
      <c r="AV25">
        <v>5</v>
      </c>
      <c r="AW25">
        <v>7</v>
      </c>
      <c r="AX25">
        <v>7</v>
      </c>
      <c r="AY25">
        <v>9</v>
      </c>
    </row>
    <row r="26" spans="1:51" x14ac:dyDescent="0.25">
      <c r="A26" t="s">
        <v>26</v>
      </c>
      <c r="B26">
        <v>59</v>
      </c>
      <c r="C26">
        <v>55</v>
      </c>
      <c r="D26">
        <v>72</v>
      </c>
      <c r="E26">
        <v>61</v>
      </c>
      <c r="F26">
        <v>63</v>
      </c>
      <c r="G26">
        <v>87</v>
      </c>
      <c r="H26">
        <v>79</v>
      </c>
      <c r="I26">
        <v>78</v>
      </c>
      <c r="J26">
        <v>80</v>
      </c>
      <c r="K26">
        <v>66</v>
      </c>
      <c r="L26">
        <v>64</v>
      </c>
      <c r="M26">
        <v>76</v>
      </c>
      <c r="N26">
        <v>74</v>
      </c>
      <c r="O26">
        <v>76</v>
      </c>
      <c r="P26">
        <v>63</v>
      </c>
      <c r="Q26">
        <v>83</v>
      </c>
      <c r="R26">
        <v>84</v>
      </c>
      <c r="S26">
        <v>73</v>
      </c>
      <c r="T26">
        <v>57</v>
      </c>
      <c r="U26">
        <v>51</v>
      </c>
      <c r="V26">
        <v>61</v>
      </c>
      <c r="W26">
        <v>54</v>
      </c>
      <c r="X26">
        <v>60</v>
      </c>
      <c r="Y26">
        <v>51</v>
      </c>
      <c r="Z26">
        <v>52</v>
      </c>
      <c r="AA26">
        <v>64</v>
      </c>
      <c r="AB26">
        <v>58</v>
      </c>
      <c r="AC26">
        <v>67</v>
      </c>
      <c r="AD26">
        <v>60</v>
      </c>
      <c r="AE26">
        <v>55</v>
      </c>
      <c r="AF26">
        <v>61</v>
      </c>
      <c r="AG26">
        <v>68</v>
      </c>
      <c r="AH26">
        <v>65</v>
      </c>
      <c r="AI26">
        <v>75</v>
      </c>
      <c r="AJ26">
        <v>70</v>
      </c>
      <c r="AK26">
        <v>66</v>
      </c>
      <c r="AL26">
        <v>57</v>
      </c>
      <c r="AM26">
        <v>67</v>
      </c>
      <c r="AN26">
        <v>58</v>
      </c>
      <c r="AO26">
        <v>60</v>
      </c>
      <c r="AP26">
        <v>62</v>
      </c>
      <c r="AQ26">
        <v>62</v>
      </c>
      <c r="AR26">
        <v>62</v>
      </c>
      <c r="AS26">
        <v>60</v>
      </c>
      <c r="AT26">
        <v>57</v>
      </c>
      <c r="AU26">
        <v>56</v>
      </c>
      <c r="AV26">
        <v>50</v>
      </c>
      <c r="AW26">
        <v>52</v>
      </c>
      <c r="AX26">
        <v>38</v>
      </c>
      <c r="AY26">
        <v>47</v>
      </c>
    </row>
    <row r="27" spans="1:51" x14ac:dyDescent="0.25">
      <c r="A27" t="s">
        <v>27</v>
      </c>
      <c r="B27">
        <v>8</v>
      </c>
      <c r="C27">
        <v>12</v>
      </c>
      <c r="D27">
        <v>11</v>
      </c>
      <c r="E27">
        <v>8</v>
      </c>
      <c r="F27">
        <v>7</v>
      </c>
      <c r="G27">
        <v>22</v>
      </c>
      <c r="H27">
        <v>11</v>
      </c>
      <c r="I27">
        <v>18</v>
      </c>
      <c r="J27">
        <v>14</v>
      </c>
      <c r="K27">
        <v>12</v>
      </c>
      <c r="L27">
        <v>12</v>
      </c>
      <c r="M27">
        <v>14</v>
      </c>
      <c r="N27">
        <v>19</v>
      </c>
      <c r="O27">
        <v>14</v>
      </c>
      <c r="P27">
        <v>13</v>
      </c>
      <c r="Q27">
        <v>16</v>
      </c>
      <c r="R27">
        <v>12</v>
      </c>
      <c r="S27">
        <v>9</v>
      </c>
      <c r="T27">
        <v>3</v>
      </c>
      <c r="U27">
        <v>6</v>
      </c>
      <c r="V27">
        <v>9</v>
      </c>
      <c r="W27">
        <v>13</v>
      </c>
      <c r="X27">
        <v>22</v>
      </c>
      <c r="Y27">
        <v>12</v>
      </c>
      <c r="Z27">
        <v>13</v>
      </c>
      <c r="AA27">
        <v>15</v>
      </c>
      <c r="AB27">
        <v>14</v>
      </c>
      <c r="AC27">
        <v>11</v>
      </c>
      <c r="AD27">
        <v>13</v>
      </c>
      <c r="AE27">
        <v>21</v>
      </c>
      <c r="AF27">
        <v>14</v>
      </c>
      <c r="AG27">
        <v>16</v>
      </c>
      <c r="AH27">
        <v>13</v>
      </c>
      <c r="AI27">
        <v>9</v>
      </c>
      <c r="AJ27">
        <v>11</v>
      </c>
      <c r="AK27">
        <v>16</v>
      </c>
      <c r="AL27">
        <v>7</v>
      </c>
      <c r="AM27">
        <v>9</v>
      </c>
      <c r="AN27">
        <v>7</v>
      </c>
      <c r="AO27">
        <v>7</v>
      </c>
      <c r="AP27">
        <v>10</v>
      </c>
      <c r="AQ27">
        <v>11</v>
      </c>
      <c r="AR27">
        <v>5</v>
      </c>
      <c r="AS27">
        <v>7</v>
      </c>
      <c r="AT27">
        <v>9</v>
      </c>
      <c r="AU27">
        <v>12</v>
      </c>
      <c r="AV27">
        <v>14</v>
      </c>
      <c r="AW27">
        <v>14</v>
      </c>
      <c r="AX27">
        <v>13</v>
      </c>
      <c r="AY27">
        <v>10</v>
      </c>
    </row>
    <row r="28" spans="1:51" x14ac:dyDescent="0.25">
      <c r="A28" t="s">
        <v>28</v>
      </c>
      <c r="B28">
        <v>140</v>
      </c>
      <c r="C28">
        <v>142</v>
      </c>
      <c r="D28">
        <v>142</v>
      </c>
      <c r="E28">
        <v>142</v>
      </c>
      <c r="F28">
        <v>143</v>
      </c>
      <c r="G28">
        <v>141</v>
      </c>
      <c r="H28">
        <v>140</v>
      </c>
      <c r="I28">
        <v>139</v>
      </c>
      <c r="J28">
        <v>141</v>
      </c>
      <c r="K28">
        <v>142</v>
      </c>
      <c r="L28">
        <v>143</v>
      </c>
      <c r="M28">
        <v>144</v>
      </c>
      <c r="N28">
        <v>143</v>
      </c>
      <c r="O28">
        <v>139</v>
      </c>
      <c r="P28">
        <v>143</v>
      </c>
      <c r="Q28">
        <v>137</v>
      </c>
      <c r="R28">
        <v>132</v>
      </c>
      <c r="S28">
        <v>138</v>
      </c>
      <c r="T28">
        <v>138</v>
      </c>
      <c r="U28">
        <v>136</v>
      </c>
      <c r="V28">
        <v>136</v>
      </c>
      <c r="W28">
        <v>136</v>
      </c>
      <c r="X28">
        <v>134</v>
      </c>
      <c r="Y28">
        <v>135</v>
      </c>
      <c r="Z28">
        <v>137</v>
      </c>
      <c r="AA28">
        <v>138</v>
      </c>
      <c r="AB28">
        <v>136</v>
      </c>
      <c r="AC28">
        <v>135</v>
      </c>
      <c r="AD28">
        <v>136</v>
      </c>
      <c r="AE28">
        <v>137</v>
      </c>
      <c r="AF28">
        <v>150</v>
      </c>
      <c r="AG28">
        <v>150</v>
      </c>
      <c r="AH28">
        <v>150</v>
      </c>
      <c r="AI28">
        <v>146</v>
      </c>
      <c r="AJ28">
        <v>144</v>
      </c>
      <c r="AK28">
        <v>143</v>
      </c>
      <c r="AL28">
        <v>145</v>
      </c>
      <c r="AM28">
        <v>144</v>
      </c>
      <c r="AN28">
        <v>147</v>
      </c>
      <c r="AO28">
        <v>147</v>
      </c>
      <c r="AP28">
        <v>146</v>
      </c>
      <c r="AQ28">
        <v>148</v>
      </c>
      <c r="AR28">
        <v>146</v>
      </c>
      <c r="AS28">
        <v>150</v>
      </c>
      <c r="AT28">
        <v>148</v>
      </c>
      <c r="AU28">
        <v>142</v>
      </c>
      <c r="AV28">
        <v>144</v>
      </c>
      <c r="AW28">
        <v>142</v>
      </c>
      <c r="AX28">
        <v>142</v>
      </c>
      <c r="AY28">
        <v>144</v>
      </c>
    </row>
    <row r="29" spans="1:51" x14ac:dyDescent="0.25">
      <c r="A29" t="s">
        <v>29</v>
      </c>
      <c r="B29">
        <v>65</v>
      </c>
      <c r="C29">
        <v>67</v>
      </c>
      <c r="D29">
        <v>68</v>
      </c>
      <c r="E29">
        <v>73</v>
      </c>
      <c r="F29">
        <v>73</v>
      </c>
      <c r="G29">
        <v>73</v>
      </c>
      <c r="H29">
        <v>72</v>
      </c>
      <c r="I29">
        <v>68</v>
      </c>
      <c r="J29">
        <v>69</v>
      </c>
      <c r="K29">
        <v>72</v>
      </c>
      <c r="L29">
        <v>74</v>
      </c>
      <c r="M29">
        <v>74</v>
      </c>
      <c r="N29">
        <v>80</v>
      </c>
      <c r="O29">
        <v>78</v>
      </c>
      <c r="P29">
        <v>82</v>
      </c>
      <c r="Q29">
        <v>80</v>
      </c>
      <c r="R29">
        <v>88</v>
      </c>
      <c r="S29">
        <v>91</v>
      </c>
      <c r="T29">
        <v>96</v>
      </c>
      <c r="U29">
        <v>103</v>
      </c>
      <c r="V29">
        <v>108</v>
      </c>
      <c r="W29">
        <v>112</v>
      </c>
      <c r="X29">
        <v>113</v>
      </c>
      <c r="Y29">
        <v>116</v>
      </c>
      <c r="Z29">
        <v>114</v>
      </c>
      <c r="AA29">
        <v>115</v>
      </c>
      <c r="AB29">
        <v>115</v>
      </c>
      <c r="AC29">
        <v>115</v>
      </c>
      <c r="AD29">
        <v>116</v>
      </c>
      <c r="AE29">
        <v>119</v>
      </c>
      <c r="AF29">
        <v>124</v>
      </c>
      <c r="AG29">
        <v>128</v>
      </c>
      <c r="AH29">
        <v>125</v>
      </c>
      <c r="AI29">
        <v>128</v>
      </c>
      <c r="AJ29">
        <v>126</v>
      </c>
      <c r="AK29">
        <v>123</v>
      </c>
      <c r="AL29">
        <v>122</v>
      </c>
      <c r="AM29">
        <v>120</v>
      </c>
      <c r="AN29">
        <v>117</v>
      </c>
      <c r="AO29">
        <v>115</v>
      </c>
      <c r="AP29">
        <v>112</v>
      </c>
      <c r="AQ29">
        <v>111</v>
      </c>
      <c r="AR29">
        <v>109</v>
      </c>
      <c r="AS29">
        <v>107</v>
      </c>
      <c r="AT29">
        <v>104</v>
      </c>
      <c r="AU29">
        <v>102</v>
      </c>
      <c r="AV29">
        <v>98</v>
      </c>
      <c r="AW29">
        <v>99</v>
      </c>
      <c r="AX29">
        <v>95</v>
      </c>
      <c r="AY29">
        <v>95</v>
      </c>
    </row>
    <row r="30" spans="1:51" x14ac:dyDescent="0.25">
      <c r="A30" t="s">
        <v>30</v>
      </c>
      <c r="B30">
        <v>57</v>
      </c>
      <c r="C30">
        <v>54</v>
      </c>
      <c r="D30">
        <v>50</v>
      </c>
      <c r="E30">
        <v>52</v>
      </c>
      <c r="F30">
        <v>44</v>
      </c>
      <c r="G30">
        <v>42</v>
      </c>
      <c r="H30">
        <v>43</v>
      </c>
      <c r="I30">
        <v>39</v>
      </c>
      <c r="J30">
        <v>40</v>
      </c>
      <c r="K30">
        <v>39</v>
      </c>
      <c r="L30">
        <v>39</v>
      </c>
      <c r="M30">
        <v>39</v>
      </c>
      <c r="N30">
        <v>40</v>
      </c>
      <c r="O30">
        <v>39</v>
      </c>
      <c r="P30">
        <v>38</v>
      </c>
      <c r="Q30">
        <v>33</v>
      </c>
      <c r="R30">
        <v>31</v>
      </c>
      <c r="S30">
        <v>33</v>
      </c>
      <c r="T30">
        <v>32</v>
      </c>
      <c r="U30">
        <v>31</v>
      </c>
      <c r="V30">
        <v>38</v>
      </c>
      <c r="W30">
        <v>41</v>
      </c>
      <c r="X30">
        <v>42</v>
      </c>
      <c r="Y30">
        <v>41</v>
      </c>
      <c r="Z30">
        <v>43</v>
      </c>
      <c r="AA30">
        <v>40</v>
      </c>
      <c r="AB30">
        <v>40</v>
      </c>
      <c r="AC30">
        <v>35</v>
      </c>
      <c r="AD30">
        <v>40</v>
      </c>
      <c r="AE30">
        <v>38</v>
      </c>
      <c r="AF30">
        <v>42</v>
      </c>
      <c r="AG30">
        <v>44</v>
      </c>
      <c r="AH30">
        <v>43</v>
      </c>
      <c r="AI30">
        <v>47</v>
      </c>
      <c r="AJ30">
        <v>44</v>
      </c>
      <c r="AK30">
        <v>42</v>
      </c>
      <c r="AL30">
        <v>42</v>
      </c>
      <c r="AM30">
        <v>43</v>
      </c>
      <c r="AN30">
        <v>43</v>
      </c>
      <c r="AO30">
        <v>43</v>
      </c>
      <c r="AP30">
        <v>42</v>
      </c>
      <c r="AQ30">
        <v>41</v>
      </c>
      <c r="AR30">
        <v>41</v>
      </c>
      <c r="AS30">
        <v>38</v>
      </c>
      <c r="AT30">
        <v>41</v>
      </c>
      <c r="AU30">
        <v>39</v>
      </c>
      <c r="AV30">
        <v>42</v>
      </c>
      <c r="AW30">
        <v>40</v>
      </c>
      <c r="AX30">
        <v>43</v>
      </c>
      <c r="AY30">
        <v>42</v>
      </c>
    </row>
    <row r="31" spans="1:51" x14ac:dyDescent="0.25">
      <c r="A31" t="s">
        <v>31</v>
      </c>
      <c r="B31">
        <v>49</v>
      </c>
      <c r="C31">
        <v>51</v>
      </c>
      <c r="D31">
        <v>53</v>
      </c>
      <c r="E31">
        <v>43</v>
      </c>
      <c r="F31">
        <v>42</v>
      </c>
      <c r="G31">
        <v>47</v>
      </c>
      <c r="H31">
        <v>46</v>
      </c>
      <c r="I31">
        <v>47</v>
      </c>
      <c r="J31">
        <v>45</v>
      </c>
      <c r="K31">
        <v>51</v>
      </c>
      <c r="L31">
        <v>56</v>
      </c>
      <c r="M31">
        <v>43</v>
      </c>
      <c r="N31">
        <v>44</v>
      </c>
      <c r="O31">
        <v>46</v>
      </c>
      <c r="P31">
        <v>40</v>
      </c>
      <c r="Q31">
        <v>51</v>
      </c>
      <c r="R31">
        <v>55</v>
      </c>
      <c r="S31">
        <v>50</v>
      </c>
      <c r="T31">
        <v>59</v>
      </c>
      <c r="U31">
        <v>55</v>
      </c>
      <c r="V31">
        <v>55</v>
      </c>
      <c r="W31">
        <v>56</v>
      </c>
      <c r="X31">
        <v>57</v>
      </c>
      <c r="Y31">
        <v>55</v>
      </c>
      <c r="Z31">
        <v>53</v>
      </c>
      <c r="AA31">
        <v>54</v>
      </c>
      <c r="AB31">
        <v>49</v>
      </c>
      <c r="AC31">
        <v>54</v>
      </c>
      <c r="AD31">
        <v>56</v>
      </c>
      <c r="AE31">
        <v>54</v>
      </c>
      <c r="AF31">
        <v>51</v>
      </c>
      <c r="AG31">
        <v>55</v>
      </c>
      <c r="AH31">
        <v>52</v>
      </c>
      <c r="AI31">
        <v>44</v>
      </c>
      <c r="AJ31">
        <v>47</v>
      </c>
      <c r="AK31">
        <v>54</v>
      </c>
      <c r="AL31">
        <v>63</v>
      </c>
      <c r="AM31">
        <v>62</v>
      </c>
      <c r="AN31">
        <v>65</v>
      </c>
      <c r="AO31">
        <v>71</v>
      </c>
      <c r="AP31">
        <v>70</v>
      </c>
      <c r="AQ31">
        <v>66</v>
      </c>
      <c r="AR31">
        <v>67</v>
      </c>
      <c r="AS31">
        <v>44</v>
      </c>
      <c r="AT31">
        <v>43</v>
      </c>
      <c r="AU31">
        <v>45</v>
      </c>
      <c r="AV31">
        <v>47</v>
      </c>
      <c r="AW31">
        <v>53</v>
      </c>
      <c r="AX31">
        <v>55</v>
      </c>
      <c r="AY31">
        <v>55</v>
      </c>
    </row>
    <row r="32" spans="1:51" x14ac:dyDescent="0.25">
      <c r="A32" t="s">
        <v>32</v>
      </c>
      <c r="B32">
        <v>75</v>
      </c>
      <c r="C32">
        <v>75</v>
      </c>
      <c r="D32">
        <v>75</v>
      </c>
      <c r="E32">
        <v>74</v>
      </c>
      <c r="F32">
        <v>74</v>
      </c>
      <c r="G32">
        <v>75</v>
      </c>
      <c r="H32">
        <v>74</v>
      </c>
      <c r="I32">
        <v>74</v>
      </c>
      <c r="J32">
        <v>76</v>
      </c>
      <c r="K32">
        <v>68</v>
      </c>
      <c r="L32">
        <v>70</v>
      </c>
      <c r="M32">
        <v>65</v>
      </c>
      <c r="N32">
        <v>65</v>
      </c>
      <c r="O32">
        <v>66</v>
      </c>
      <c r="P32">
        <v>65</v>
      </c>
      <c r="Q32">
        <v>61</v>
      </c>
      <c r="R32">
        <v>59</v>
      </c>
      <c r="S32">
        <v>64</v>
      </c>
      <c r="T32">
        <v>64</v>
      </c>
      <c r="U32">
        <v>62</v>
      </c>
      <c r="V32">
        <v>65</v>
      </c>
      <c r="W32">
        <v>61</v>
      </c>
      <c r="X32">
        <v>68</v>
      </c>
      <c r="Y32">
        <v>59</v>
      </c>
      <c r="Z32">
        <v>66</v>
      </c>
      <c r="AA32">
        <v>66</v>
      </c>
      <c r="AB32">
        <v>64</v>
      </c>
      <c r="AC32">
        <v>74</v>
      </c>
      <c r="AD32">
        <v>63</v>
      </c>
      <c r="AE32">
        <v>72</v>
      </c>
      <c r="AF32">
        <v>47</v>
      </c>
      <c r="AG32">
        <v>39</v>
      </c>
      <c r="AH32">
        <v>64</v>
      </c>
      <c r="AI32">
        <v>66</v>
      </c>
      <c r="AJ32">
        <v>83</v>
      </c>
      <c r="AK32">
        <v>71</v>
      </c>
      <c r="AL32">
        <v>77</v>
      </c>
      <c r="AM32">
        <v>72</v>
      </c>
      <c r="AN32">
        <v>68</v>
      </c>
      <c r="AO32">
        <v>68</v>
      </c>
      <c r="AP32">
        <v>59</v>
      </c>
      <c r="AQ32">
        <v>60</v>
      </c>
      <c r="AR32">
        <v>54</v>
      </c>
      <c r="AS32">
        <v>51</v>
      </c>
      <c r="AT32">
        <v>54</v>
      </c>
      <c r="AU32">
        <v>58</v>
      </c>
      <c r="AV32">
        <v>57</v>
      </c>
      <c r="AW32">
        <v>56</v>
      </c>
      <c r="AX32">
        <v>56</v>
      </c>
      <c r="AY32">
        <v>56</v>
      </c>
    </row>
    <row r="33" spans="1:51" x14ac:dyDescent="0.25">
      <c r="A33" t="s">
        <v>33</v>
      </c>
      <c r="B33">
        <v>86</v>
      </c>
      <c r="C33">
        <v>99</v>
      </c>
      <c r="D33">
        <v>85</v>
      </c>
      <c r="E33">
        <v>94</v>
      </c>
      <c r="F33">
        <v>95</v>
      </c>
      <c r="G33">
        <v>100</v>
      </c>
      <c r="H33">
        <v>100</v>
      </c>
      <c r="I33">
        <v>98</v>
      </c>
      <c r="J33">
        <v>98</v>
      </c>
      <c r="K33">
        <v>107</v>
      </c>
      <c r="L33">
        <v>102</v>
      </c>
      <c r="M33">
        <v>104</v>
      </c>
      <c r="N33">
        <v>105</v>
      </c>
      <c r="O33">
        <v>103</v>
      </c>
      <c r="P33">
        <v>107</v>
      </c>
      <c r="Q33">
        <v>103</v>
      </c>
      <c r="R33">
        <v>100</v>
      </c>
      <c r="S33">
        <v>104</v>
      </c>
      <c r="T33">
        <v>103</v>
      </c>
      <c r="U33">
        <v>110</v>
      </c>
      <c r="V33">
        <v>101</v>
      </c>
      <c r="W33">
        <v>103</v>
      </c>
      <c r="X33">
        <v>104</v>
      </c>
      <c r="Y33">
        <v>103</v>
      </c>
      <c r="Z33">
        <v>107</v>
      </c>
      <c r="AA33">
        <v>103</v>
      </c>
      <c r="AB33">
        <v>104</v>
      </c>
      <c r="AC33">
        <v>98</v>
      </c>
      <c r="AD33">
        <v>96</v>
      </c>
      <c r="AE33">
        <v>86</v>
      </c>
      <c r="AF33">
        <v>69</v>
      </c>
      <c r="AG33">
        <v>62</v>
      </c>
      <c r="AH33">
        <v>62</v>
      </c>
      <c r="AI33">
        <v>65</v>
      </c>
      <c r="AJ33">
        <v>69</v>
      </c>
      <c r="AK33">
        <v>73</v>
      </c>
      <c r="AL33">
        <v>73</v>
      </c>
      <c r="AM33">
        <v>75</v>
      </c>
      <c r="AN33">
        <v>80</v>
      </c>
      <c r="AO33">
        <v>81</v>
      </c>
      <c r="AP33">
        <v>82</v>
      </c>
      <c r="AQ33">
        <v>86</v>
      </c>
      <c r="AR33">
        <v>72</v>
      </c>
      <c r="AS33">
        <v>66</v>
      </c>
      <c r="AT33">
        <v>76</v>
      </c>
      <c r="AU33">
        <v>68</v>
      </c>
      <c r="AV33">
        <v>75</v>
      </c>
      <c r="AW33">
        <v>64</v>
      </c>
      <c r="AX33">
        <v>72</v>
      </c>
      <c r="AY33">
        <v>65</v>
      </c>
    </row>
    <row r="34" spans="1:51" x14ac:dyDescent="0.25">
      <c r="A34" t="s">
        <v>34</v>
      </c>
      <c r="B34">
        <v>133</v>
      </c>
      <c r="C34">
        <v>135</v>
      </c>
      <c r="D34">
        <v>136</v>
      </c>
      <c r="E34">
        <v>133</v>
      </c>
      <c r="F34">
        <v>135</v>
      </c>
      <c r="G34">
        <v>136</v>
      </c>
      <c r="H34">
        <v>136</v>
      </c>
      <c r="I34">
        <v>134</v>
      </c>
      <c r="J34">
        <v>133</v>
      </c>
      <c r="K34">
        <v>132</v>
      </c>
      <c r="L34">
        <v>117</v>
      </c>
      <c r="M34">
        <v>127</v>
      </c>
      <c r="N34">
        <v>125</v>
      </c>
      <c r="O34">
        <v>123</v>
      </c>
      <c r="P34">
        <v>126</v>
      </c>
      <c r="Q34">
        <v>126</v>
      </c>
      <c r="R34">
        <v>122</v>
      </c>
      <c r="S34">
        <v>122</v>
      </c>
      <c r="T34">
        <v>118</v>
      </c>
      <c r="U34">
        <v>120</v>
      </c>
      <c r="V34">
        <v>121</v>
      </c>
      <c r="W34">
        <v>123</v>
      </c>
      <c r="X34">
        <v>124</v>
      </c>
      <c r="Y34">
        <v>121</v>
      </c>
      <c r="Z34">
        <v>121</v>
      </c>
      <c r="AA34">
        <v>124</v>
      </c>
      <c r="AB34">
        <v>122</v>
      </c>
      <c r="AC34">
        <v>122</v>
      </c>
      <c r="AD34">
        <v>121</v>
      </c>
      <c r="AE34">
        <v>120</v>
      </c>
      <c r="AF34">
        <v>127</v>
      </c>
      <c r="AG34">
        <v>133</v>
      </c>
      <c r="AH34">
        <v>129</v>
      </c>
      <c r="AI34">
        <v>130</v>
      </c>
      <c r="AJ34">
        <v>127</v>
      </c>
      <c r="AK34">
        <v>117</v>
      </c>
      <c r="AL34">
        <v>117</v>
      </c>
      <c r="AM34">
        <v>121</v>
      </c>
      <c r="AN34">
        <v>104</v>
      </c>
      <c r="AO34">
        <v>104</v>
      </c>
      <c r="AP34">
        <v>101</v>
      </c>
      <c r="AQ34">
        <v>99</v>
      </c>
      <c r="AR34">
        <v>97</v>
      </c>
      <c r="AS34">
        <v>93</v>
      </c>
      <c r="AT34">
        <v>89</v>
      </c>
      <c r="AU34">
        <v>100</v>
      </c>
      <c r="AV34">
        <v>102</v>
      </c>
      <c r="AW34">
        <v>102</v>
      </c>
      <c r="AX34">
        <v>106</v>
      </c>
      <c r="AY34">
        <v>110</v>
      </c>
    </row>
    <row r="35" spans="1:51" x14ac:dyDescent="0.25">
      <c r="A35" t="s">
        <v>36</v>
      </c>
      <c r="B35">
        <v>12</v>
      </c>
      <c r="C35">
        <v>10</v>
      </c>
      <c r="D35">
        <v>9</v>
      </c>
      <c r="E35">
        <v>11</v>
      </c>
      <c r="F35">
        <v>12</v>
      </c>
      <c r="G35">
        <v>14</v>
      </c>
      <c r="H35">
        <v>11</v>
      </c>
      <c r="I35">
        <v>19</v>
      </c>
      <c r="J35">
        <v>9</v>
      </c>
      <c r="K35">
        <v>15</v>
      </c>
      <c r="L35">
        <v>23</v>
      </c>
      <c r="M35">
        <v>4</v>
      </c>
      <c r="N35">
        <v>3</v>
      </c>
      <c r="O35">
        <v>8</v>
      </c>
      <c r="P35">
        <v>17</v>
      </c>
      <c r="Q35">
        <v>24</v>
      </c>
      <c r="R35">
        <v>10</v>
      </c>
      <c r="S35">
        <v>14</v>
      </c>
      <c r="T35">
        <v>25</v>
      </c>
      <c r="U35">
        <v>23</v>
      </c>
      <c r="V35">
        <v>24</v>
      </c>
      <c r="W35">
        <v>24</v>
      </c>
      <c r="X35">
        <v>21</v>
      </c>
      <c r="Y35">
        <v>15</v>
      </c>
      <c r="Z35">
        <v>17</v>
      </c>
      <c r="AA35">
        <v>20</v>
      </c>
      <c r="AB35">
        <v>23</v>
      </c>
      <c r="AC35">
        <v>18</v>
      </c>
      <c r="AD35">
        <v>22</v>
      </c>
      <c r="AE35">
        <v>24</v>
      </c>
      <c r="AF35">
        <v>25</v>
      </c>
      <c r="AG35">
        <v>18</v>
      </c>
      <c r="AH35">
        <v>20</v>
      </c>
      <c r="AI35">
        <v>22</v>
      </c>
      <c r="AJ35">
        <v>18</v>
      </c>
      <c r="AK35">
        <v>14</v>
      </c>
      <c r="AL35">
        <v>18</v>
      </c>
      <c r="AM35">
        <v>16</v>
      </c>
      <c r="AN35">
        <v>12</v>
      </c>
      <c r="AO35">
        <v>12</v>
      </c>
      <c r="AP35">
        <v>13</v>
      </c>
      <c r="AQ35">
        <v>9</v>
      </c>
      <c r="AR35">
        <v>6</v>
      </c>
      <c r="AS35">
        <v>2</v>
      </c>
      <c r="AT35">
        <v>5</v>
      </c>
      <c r="AU35">
        <v>6</v>
      </c>
      <c r="AV35">
        <v>9</v>
      </c>
      <c r="AW35">
        <v>8</v>
      </c>
      <c r="AX35">
        <v>5</v>
      </c>
      <c r="AY35">
        <v>7</v>
      </c>
    </row>
    <row r="36" spans="1:51" x14ac:dyDescent="0.25">
      <c r="A36" t="s">
        <v>37</v>
      </c>
      <c r="B36">
        <v>90</v>
      </c>
      <c r="C36">
        <v>91</v>
      </c>
      <c r="D36">
        <v>88</v>
      </c>
      <c r="E36">
        <v>86</v>
      </c>
      <c r="F36">
        <v>87</v>
      </c>
      <c r="G36">
        <v>84</v>
      </c>
      <c r="H36">
        <v>84</v>
      </c>
      <c r="I36">
        <v>84</v>
      </c>
      <c r="J36">
        <v>85</v>
      </c>
      <c r="K36">
        <v>82</v>
      </c>
      <c r="L36">
        <v>84</v>
      </c>
      <c r="M36">
        <v>82</v>
      </c>
      <c r="N36">
        <v>84</v>
      </c>
      <c r="O36">
        <v>80</v>
      </c>
      <c r="P36">
        <v>83</v>
      </c>
      <c r="Q36">
        <v>81</v>
      </c>
      <c r="R36">
        <v>82</v>
      </c>
      <c r="S36">
        <v>81</v>
      </c>
      <c r="T36">
        <v>81</v>
      </c>
      <c r="U36">
        <v>84</v>
      </c>
      <c r="V36">
        <v>87</v>
      </c>
      <c r="W36">
        <v>82</v>
      </c>
      <c r="X36">
        <v>81</v>
      </c>
      <c r="Y36">
        <v>83</v>
      </c>
      <c r="Z36">
        <v>83</v>
      </c>
      <c r="AA36">
        <v>87</v>
      </c>
      <c r="AB36">
        <v>85</v>
      </c>
      <c r="AC36">
        <v>83</v>
      </c>
      <c r="AD36">
        <v>87</v>
      </c>
      <c r="AE36">
        <v>90</v>
      </c>
      <c r="AF36">
        <v>90</v>
      </c>
      <c r="AG36">
        <v>98</v>
      </c>
      <c r="AH36">
        <v>101</v>
      </c>
      <c r="AI36">
        <v>102</v>
      </c>
      <c r="AJ36">
        <v>100</v>
      </c>
      <c r="AK36">
        <v>106</v>
      </c>
      <c r="AL36">
        <v>110</v>
      </c>
      <c r="AM36">
        <v>106</v>
      </c>
      <c r="AN36">
        <v>100</v>
      </c>
      <c r="AO36">
        <v>102</v>
      </c>
      <c r="AP36">
        <v>107</v>
      </c>
      <c r="AQ36">
        <v>112</v>
      </c>
      <c r="AR36">
        <v>111</v>
      </c>
      <c r="AS36">
        <v>115</v>
      </c>
      <c r="AT36">
        <v>114</v>
      </c>
      <c r="AU36">
        <v>104</v>
      </c>
      <c r="AV36">
        <v>112</v>
      </c>
      <c r="AW36">
        <v>105</v>
      </c>
      <c r="AX36">
        <v>118</v>
      </c>
      <c r="AY36">
        <v>106</v>
      </c>
    </row>
    <row r="37" spans="1:51" x14ac:dyDescent="0.25">
      <c r="A37" t="s">
        <v>38</v>
      </c>
      <c r="B37">
        <v>101</v>
      </c>
      <c r="C37">
        <v>103</v>
      </c>
      <c r="D37">
        <v>99</v>
      </c>
      <c r="E37">
        <v>101</v>
      </c>
      <c r="F37">
        <v>91</v>
      </c>
      <c r="G37">
        <v>92</v>
      </c>
      <c r="H37">
        <v>101</v>
      </c>
      <c r="I37">
        <v>95</v>
      </c>
      <c r="J37">
        <v>96</v>
      </c>
      <c r="K37">
        <v>94</v>
      </c>
      <c r="L37">
        <v>99</v>
      </c>
      <c r="M37">
        <v>93</v>
      </c>
      <c r="N37">
        <v>95</v>
      </c>
      <c r="O37">
        <v>91</v>
      </c>
      <c r="P37">
        <v>93</v>
      </c>
      <c r="Q37">
        <v>93</v>
      </c>
      <c r="R37">
        <v>95</v>
      </c>
      <c r="S37">
        <v>107</v>
      </c>
      <c r="T37">
        <v>105</v>
      </c>
      <c r="U37">
        <v>106</v>
      </c>
      <c r="V37">
        <v>102</v>
      </c>
      <c r="W37">
        <v>100</v>
      </c>
      <c r="X37">
        <v>100</v>
      </c>
      <c r="Y37">
        <v>105</v>
      </c>
      <c r="Z37">
        <v>106</v>
      </c>
      <c r="AA37">
        <v>107</v>
      </c>
      <c r="AB37">
        <v>106</v>
      </c>
      <c r="AC37">
        <v>108</v>
      </c>
      <c r="AD37">
        <v>110</v>
      </c>
      <c r="AE37">
        <v>107</v>
      </c>
      <c r="AF37">
        <v>106</v>
      </c>
      <c r="AG37">
        <v>103</v>
      </c>
      <c r="AH37">
        <v>112</v>
      </c>
      <c r="AI37">
        <v>116</v>
      </c>
      <c r="AJ37">
        <v>101</v>
      </c>
      <c r="AK37">
        <v>98</v>
      </c>
      <c r="AL37">
        <v>88</v>
      </c>
      <c r="AM37">
        <v>97</v>
      </c>
      <c r="AN37">
        <v>98</v>
      </c>
      <c r="AO37">
        <v>100</v>
      </c>
      <c r="AP37">
        <v>100</v>
      </c>
      <c r="AQ37">
        <v>102</v>
      </c>
      <c r="AR37">
        <v>103</v>
      </c>
      <c r="AS37">
        <v>103</v>
      </c>
      <c r="AT37">
        <v>102</v>
      </c>
      <c r="AU37">
        <v>106</v>
      </c>
      <c r="AV37">
        <v>108</v>
      </c>
      <c r="AW37">
        <v>118</v>
      </c>
      <c r="AX37">
        <v>103</v>
      </c>
      <c r="AY37">
        <v>104</v>
      </c>
    </row>
    <row r="38" spans="1:51" x14ac:dyDescent="0.25">
      <c r="A38" t="s">
        <v>39</v>
      </c>
      <c r="B38">
        <v>55</v>
      </c>
      <c r="C38">
        <v>46</v>
      </c>
      <c r="D38">
        <v>44</v>
      </c>
      <c r="E38">
        <v>44</v>
      </c>
      <c r="F38">
        <v>46</v>
      </c>
      <c r="G38">
        <v>54</v>
      </c>
      <c r="H38">
        <v>53</v>
      </c>
      <c r="I38">
        <v>52</v>
      </c>
      <c r="J38">
        <v>49</v>
      </c>
      <c r="K38">
        <v>45</v>
      </c>
      <c r="L38">
        <v>46</v>
      </c>
      <c r="M38">
        <v>45</v>
      </c>
      <c r="N38">
        <v>50</v>
      </c>
      <c r="O38">
        <v>51</v>
      </c>
      <c r="P38">
        <v>46</v>
      </c>
      <c r="Q38">
        <v>46</v>
      </c>
      <c r="R38">
        <v>44</v>
      </c>
      <c r="S38">
        <v>44</v>
      </c>
      <c r="T38">
        <v>43</v>
      </c>
      <c r="U38">
        <v>44</v>
      </c>
      <c r="V38">
        <v>46</v>
      </c>
      <c r="W38">
        <v>49</v>
      </c>
      <c r="X38">
        <v>49</v>
      </c>
      <c r="Y38">
        <v>61</v>
      </c>
      <c r="Z38">
        <v>54</v>
      </c>
      <c r="AA38">
        <v>52</v>
      </c>
      <c r="AB38">
        <v>51</v>
      </c>
      <c r="AC38">
        <v>46</v>
      </c>
      <c r="AD38">
        <v>36</v>
      </c>
      <c r="AE38">
        <v>42</v>
      </c>
      <c r="AF38">
        <v>41</v>
      </c>
      <c r="AG38">
        <v>38</v>
      </c>
      <c r="AH38">
        <v>47</v>
      </c>
      <c r="AI38">
        <v>54</v>
      </c>
      <c r="AJ38">
        <v>36</v>
      </c>
      <c r="AK38">
        <v>32</v>
      </c>
      <c r="AL38">
        <v>31</v>
      </c>
      <c r="AM38">
        <v>21</v>
      </c>
      <c r="AN38">
        <v>34</v>
      </c>
      <c r="AO38">
        <v>24</v>
      </c>
      <c r="AP38">
        <v>31</v>
      </c>
      <c r="AQ38">
        <v>28</v>
      </c>
      <c r="AR38">
        <v>28</v>
      </c>
      <c r="AS38">
        <v>27</v>
      </c>
      <c r="AT38">
        <v>32</v>
      </c>
      <c r="AU38">
        <v>33</v>
      </c>
      <c r="AV38">
        <v>37</v>
      </c>
      <c r="AW38">
        <v>27</v>
      </c>
      <c r="AX38">
        <v>36</v>
      </c>
      <c r="AY38">
        <v>36</v>
      </c>
    </row>
    <row r="39" spans="1:51" x14ac:dyDescent="0.25">
      <c r="A39" t="s">
        <v>41</v>
      </c>
      <c r="B39">
        <v>61</v>
      </c>
      <c r="C39">
        <v>58</v>
      </c>
      <c r="D39">
        <v>60</v>
      </c>
      <c r="E39">
        <v>56</v>
      </c>
      <c r="F39">
        <v>56</v>
      </c>
      <c r="G39">
        <v>53</v>
      </c>
      <c r="H39">
        <v>56</v>
      </c>
      <c r="I39">
        <v>56</v>
      </c>
      <c r="J39">
        <v>52</v>
      </c>
      <c r="K39">
        <v>48</v>
      </c>
      <c r="L39">
        <v>53</v>
      </c>
      <c r="M39">
        <v>52</v>
      </c>
      <c r="N39">
        <v>58</v>
      </c>
      <c r="O39">
        <v>59</v>
      </c>
      <c r="P39">
        <v>62</v>
      </c>
      <c r="Q39">
        <v>54</v>
      </c>
      <c r="R39">
        <v>52</v>
      </c>
      <c r="S39">
        <v>51</v>
      </c>
      <c r="T39">
        <v>65</v>
      </c>
      <c r="U39">
        <v>57</v>
      </c>
      <c r="V39">
        <v>57</v>
      </c>
      <c r="W39">
        <v>58</v>
      </c>
      <c r="X39">
        <v>59</v>
      </c>
      <c r="Y39">
        <v>49</v>
      </c>
      <c r="Z39">
        <v>56</v>
      </c>
      <c r="AA39">
        <v>58</v>
      </c>
      <c r="AB39">
        <v>56</v>
      </c>
      <c r="AC39">
        <v>54</v>
      </c>
      <c r="AD39">
        <v>61</v>
      </c>
      <c r="AE39">
        <v>64</v>
      </c>
      <c r="AF39">
        <v>50</v>
      </c>
      <c r="AG39">
        <v>52</v>
      </c>
      <c r="AH39">
        <v>50</v>
      </c>
      <c r="AI39">
        <v>51</v>
      </c>
      <c r="AJ39">
        <v>52</v>
      </c>
      <c r="AK39">
        <v>68</v>
      </c>
      <c r="AL39">
        <v>65</v>
      </c>
      <c r="AM39">
        <v>56</v>
      </c>
      <c r="AN39">
        <v>48</v>
      </c>
      <c r="AO39">
        <v>61</v>
      </c>
      <c r="AP39">
        <v>45</v>
      </c>
      <c r="AQ39">
        <v>48</v>
      </c>
      <c r="AR39">
        <v>52</v>
      </c>
      <c r="AS39">
        <v>55</v>
      </c>
      <c r="AT39">
        <v>51</v>
      </c>
      <c r="AU39">
        <v>50</v>
      </c>
      <c r="AV39">
        <v>52</v>
      </c>
      <c r="AW39">
        <v>49</v>
      </c>
      <c r="AX39">
        <v>53</v>
      </c>
      <c r="AY39">
        <v>52</v>
      </c>
    </row>
    <row r="40" spans="1:51" x14ac:dyDescent="0.25">
      <c r="A40" t="s">
        <v>42</v>
      </c>
      <c r="B40">
        <v>122</v>
      </c>
      <c r="C40">
        <v>121</v>
      </c>
      <c r="D40">
        <v>119</v>
      </c>
      <c r="E40">
        <v>117</v>
      </c>
      <c r="F40">
        <v>120</v>
      </c>
      <c r="G40">
        <v>120</v>
      </c>
      <c r="H40">
        <v>120</v>
      </c>
      <c r="I40">
        <v>119</v>
      </c>
      <c r="J40">
        <v>118</v>
      </c>
      <c r="K40">
        <v>120</v>
      </c>
      <c r="L40">
        <v>120</v>
      </c>
      <c r="M40">
        <v>123</v>
      </c>
      <c r="N40">
        <v>124</v>
      </c>
      <c r="O40">
        <v>124</v>
      </c>
      <c r="P40">
        <v>128</v>
      </c>
      <c r="Q40">
        <v>127</v>
      </c>
      <c r="R40">
        <v>129</v>
      </c>
      <c r="S40">
        <v>130</v>
      </c>
      <c r="T40">
        <v>133</v>
      </c>
      <c r="U40">
        <v>138</v>
      </c>
      <c r="V40">
        <v>141</v>
      </c>
      <c r="W40">
        <v>139</v>
      </c>
      <c r="X40">
        <v>140</v>
      </c>
      <c r="Y40">
        <v>141</v>
      </c>
      <c r="Z40">
        <v>140</v>
      </c>
      <c r="AA40">
        <v>141</v>
      </c>
      <c r="AB40">
        <v>140</v>
      </c>
      <c r="AC40">
        <v>141</v>
      </c>
      <c r="AD40">
        <v>141</v>
      </c>
      <c r="AE40">
        <v>142</v>
      </c>
      <c r="AF40">
        <v>157</v>
      </c>
      <c r="AG40">
        <v>160</v>
      </c>
      <c r="AH40">
        <v>161</v>
      </c>
      <c r="AI40">
        <v>161</v>
      </c>
      <c r="AJ40">
        <v>161</v>
      </c>
      <c r="AK40">
        <v>161</v>
      </c>
      <c r="AL40">
        <v>161</v>
      </c>
      <c r="AM40">
        <v>158</v>
      </c>
      <c r="AN40">
        <v>161</v>
      </c>
      <c r="AO40">
        <v>164</v>
      </c>
      <c r="AP40">
        <v>161</v>
      </c>
      <c r="AQ40">
        <v>160</v>
      </c>
      <c r="AR40">
        <v>163</v>
      </c>
      <c r="AS40">
        <v>165</v>
      </c>
      <c r="AT40">
        <v>164</v>
      </c>
      <c r="AU40">
        <v>166</v>
      </c>
      <c r="AV40">
        <v>168</v>
      </c>
      <c r="AW40">
        <v>167</v>
      </c>
      <c r="AX40">
        <v>168</v>
      </c>
      <c r="AY40">
        <v>167</v>
      </c>
    </row>
    <row r="41" spans="1:51" x14ac:dyDescent="0.25">
      <c r="A41" t="s">
        <v>43</v>
      </c>
      <c r="B41">
        <v>49</v>
      </c>
      <c r="C41">
        <v>41</v>
      </c>
      <c r="D41">
        <v>54</v>
      </c>
      <c r="E41">
        <v>48</v>
      </c>
      <c r="F41">
        <v>49</v>
      </c>
      <c r="G41">
        <v>49</v>
      </c>
      <c r="H41">
        <v>47</v>
      </c>
      <c r="I41">
        <v>46</v>
      </c>
      <c r="J41">
        <v>41</v>
      </c>
      <c r="K41">
        <v>47</v>
      </c>
      <c r="L41">
        <v>43</v>
      </c>
      <c r="M41">
        <v>42</v>
      </c>
      <c r="N41">
        <v>35</v>
      </c>
      <c r="O41">
        <v>39</v>
      </c>
      <c r="P41">
        <v>44</v>
      </c>
      <c r="Q41">
        <v>49</v>
      </c>
      <c r="R41">
        <v>45</v>
      </c>
      <c r="S41">
        <v>46</v>
      </c>
      <c r="T41">
        <v>46</v>
      </c>
      <c r="U41">
        <v>45</v>
      </c>
      <c r="V41">
        <v>49</v>
      </c>
      <c r="W41">
        <v>50</v>
      </c>
      <c r="X41">
        <v>50</v>
      </c>
      <c r="Y41">
        <v>48</v>
      </c>
      <c r="Z41">
        <v>48</v>
      </c>
      <c r="AA41">
        <v>42</v>
      </c>
      <c r="AB41">
        <v>32</v>
      </c>
      <c r="AC41">
        <v>41</v>
      </c>
      <c r="AD41">
        <v>55</v>
      </c>
      <c r="AE41">
        <v>51</v>
      </c>
      <c r="AF41">
        <v>51</v>
      </c>
      <c r="AG41">
        <v>53</v>
      </c>
      <c r="AH41">
        <v>53</v>
      </c>
      <c r="AI41">
        <v>53</v>
      </c>
      <c r="AJ41">
        <v>54</v>
      </c>
      <c r="AK41">
        <v>52</v>
      </c>
      <c r="AL41">
        <v>49</v>
      </c>
      <c r="AM41">
        <v>50</v>
      </c>
      <c r="AN41">
        <v>52</v>
      </c>
      <c r="AO41">
        <v>53</v>
      </c>
      <c r="AP41">
        <v>53</v>
      </c>
      <c r="AQ41">
        <v>45</v>
      </c>
      <c r="AR41">
        <v>42</v>
      </c>
      <c r="AS41">
        <v>38</v>
      </c>
      <c r="AT41">
        <v>39</v>
      </c>
      <c r="AU41">
        <v>43</v>
      </c>
      <c r="AV41">
        <v>45</v>
      </c>
      <c r="AW41">
        <v>42</v>
      </c>
      <c r="AX41">
        <v>45</v>
      </c>
      <c r="AY41">
        <v>41</v>
      </c>
    </row>
    <row r="42" spans="1:51" x14ac:dyDescent="0.25">
      <c r="A42" t="s">
        <v>45</v>
      </c>
      <c r="B42">
        <v>108</v>
      </c>
      <c r="C42">
        <v>112</v>
      </c>
      <c r="D42">
        <v>112</v>
      </c>
      <c r="E42">
        <v>118</v>
      </c>
      <c r="F42">
        <v>108</v>
      </c>
      <c r="G42">
        <v>111</v>
      </c>
      <c r="H42">
        <v>111</v>
      </c>
      <c r="I42">
        <v>115</v>
      </c>
      <c r="J42">
        <v>74</v>
      </c>
      <c r="K42">
        <v>117</v>
      </c>
      <c r="L42">
        <v>125</v>
      </c>
      <c r="M42">
        <v>111</v>
      </c>
      <c r="N42">
        <v>104</v>
      </c>
      <c r="O42">
        <v>106</v>
      </c>
      <c r="P42">
        <v>102</v>
      </c>
      <c r="Q42">
        <v>108</v>
      </c>
      <c r="R42">
        <v>103</v>
      </c>
      <c r="S42">
        <v>103</v>
      </c>
      <c r="T42">
        <v>109</v>
      </c>
      <c r="U42">
        <v>62</v>
      </c>
      <c r="V42">
        <v>105</v>
      </c>
      <c r="W42">
        <v>97</v>
      </c>
      <c r="X42">
        <v>101</v>
      </c>
      <c r="Y42">
        <v>100</v>
      </c>
      <c r="Z42">
        <v>98</v>
      </c>
      <c r="AA42">
        <v>102</v>
      </c>
      <c r="AB42">
        <v>98</v>
      </c>
      <c r="AC42">
        <v>107</v>
      </c>
      <c r="AD42">
        <v>105</v>
      </c>
      <c r="AE42">
        <v>102</v>
      </c>
      <c r="AF42">
        <v>110</v>
      </c>
      <c r="AG42">
        <v>111</v>
      </c>
      <c r="AH42">
        <v>118</v>
      </c>
      <c r="AI42">
        <v>122</v>
      </c>
      <c r="AJ42">
        <v>120</v>
      </c>
      <c r="AK42">
        <v>118</v>
      </c>
      <c r="AL42">
        <v>120</v>
      </c>
      <c r="AM42">
        <v>124</v>
      </c>
      <c r="AN42">
        <v>124</v>
      </c>
      <c r="AO42">
        <v>127</v>
      </c>
      <c r="AP42">
        <v>124</v>
      </c>
      <c r="AQ42">
        <v>121</v>
      </c>
      <c r="AR42">
        <v>115</v>
      </c>
      <c r="AS42">
        <v>120</v>
      </c>
      <c r="AT42">
        <v>113</v>
      </c>
      <c r="AU42">
        <v>112</v>
      </c>
      <c r="AV42">
        <v>113</v>
      </c>
      <c r="AW42">
        <v>109</v>
      </c>
      <c r="AX42">
        <v>109</v>
      </c>
      <c r="AY42">
        <v>111</v>
      </c>
    </row>
    <row r="43" spans="1:51" x14ac:dyDescent="0.25">
      <c r="A43" t="s">
        <v>46</v>
      </c>
      <c r="B43">
        <v>110</v>
      </c>
      <c r="C43">
        <v>110</v>
      </c>
      <c r="D43">
        <v>108</v>
      </c>
      <c r="E43">
        <v>104</v>
      </c>
      <c r="F43">
        <v>101</v>
      </c>
      <c r="G43">
        <v>101</v>
      </c>
      <c r="H43">
        <v>99</v>
      </c>
      <c r="I43">
        <v>97</v>
      </c>
      <c r="J43">
        <v>99</v>
      </c>
      <c r="K43">
        <v>96</v>
      </c>
      <c r="L43">
        <v>97</v>
      </c>
      <c r="M43">
        <v>92</v>
      </c>
      <c r="N43">
        <v>93</v>
      </c>
      <c r="O43">
        <v>94</v>
      </c>
      <c r="P43">
        <v>91</v>
      </c>
      <c r="Q43">
        <v>85</v>
      </c>
      <c r="R43">
        <v>91</v>
      </c>
      <c r="S43">
        <v>88</v>
      </c>
      <c r="T43">
        <v>86</v>
      </c>
      <c r="U43">
        <v>94</v>
      </c>
      <c r="V43">
        <v>92</v>
      </c>
      <c r="W43">
        <v>85</v>
      </c>
      <c r="X43">
        <v>86</v>
      </c>
      <c r="Y43">
        <v>86</v>
      </c>
      <c r="Z43">
        <v>87</v>
      </c>
      <c r="AA43">
        <v>86</v>
      </c>
      <c r="AB43">
        <v>94</v>
      </c>
      <c r="AC43">
        <v>99</v>
      </c>
      <c r="AD43">
        <v>98</v>
      </c>
      <c r="AE43">
        <v>95</v>
      </c>
      <c r="AF43">
        <v>97</v>
      </c>
      <c r="AG43">
        <v>84</v>
      </c>
      <c r="AH43">
        <v>84</v>
      </c>
      <c r="AI43">
        <v>87</v>
      </c>
      <c r="AJ43">
        <v>86</v>
      </c>
      <c r="AK43">
        <v>101</v>
      </c>
      <c r="AL43">
        <v>91</v>
      </c>
      <c r="AM43">
        <v>109</v>
      </c>
      <c r="AN43">
        <v>105</v>
      </c>
      <c r="AO43">
        <v>111</v>
      </c>
      <c r="AP43">
        <v>110</v>
      </c>
      <c r="AQ43">
        <v>115</v>
      </c>
      <c r="AR43">
        <v>118</v>
      </c>
      <c r="AS43">
        <v>113</v>
      </c>
      <c r="AT43">
        <v>116</v>
      </c>
      <c r="AU43">
        <v>116</v>
      </c>
      <c r="AV43">
        <v>116</v>
      </c>
      <c r="AW43">
        <v>111</v>
      </c>
      <c r="AX43">
        <v>115</v>
      </c>
      <c r="AY43">
        <v>113</v>
      </c>
    </row>
    <row r="44" spans="1:51" x14ac:dyDescent="0.25">
      <c r="A44" t="s">
        <v>47</v>
      </c>
      <c r="B44">
        <v>134</v>
      </c>
      <c r="C44">
        <v>133</v>
      </c>
      <c r="D44">
        <v>127</v>
      </c>
      <c r="E44">
        <v>129</v>
      </c>
      <c r="F44">
        <v>126</v>
      </c>
      <c r="G44">
        <v>124</v>
      </c>
      <c r="H44">
        <v>124</v>
      </c>
      <c r="I44">
        <v>123</v>
      </c>
      <c r="J44">
        <v>120</v>
      </c>
      <c r="K44">
        <v>118</v>
      </c>
      <c r="L44">
        <v>116</v>
      </c>
      <c r="M44">
        <v>118</v>
      </c>
      <c r="N44">
        <v>118</v>
      </c>
      <c r="O44">
        <v>119</v>
      </c>
      <c r="P44">
        <v>120</v>
      </c>
      <c r="Q44">
        <v>121</v>
      </c>
      <c r="R44">
        <v>119</v>
      </c>
      <c r="S44">
        <v>121</v>
      </c>
      <c r="T44">
        <v>121</v>
      </c>
      <c r="U44">
        <v>122</v>
      </c>
      <c r="V44">
        <v>120</v>
      </c>
      <c r="W44">
        <v>119</v>
      </c>
      <c r="X44">
        <v>121</v>
      </c>
      <c r="Y44">
        <v>118</v>
      </c>
      <c r="Z44">
        <v>118</v>
      </c>
      <c r="AA44">
        <v>120</v>
      </c>
      <c r="AB44">
        <v>119</v>
      </c>
      <c r="AC44">
        <v>118</v>
      </c>
      <c r="AD44">
        <v>118</v>
      </c>
      <c r="AE44">
        <v>118</v>
      </c>
      <c r="AF44">
        <v>119</v>
      </c>
      <c r="AG44">
        <v>129</v>
      </c>
      <c r="AH44">
        <v>126</v>
      </c>
      <c r="AI44">
        <v>129</v>
      </c>
      <c r="AJ44">
        <v>129</v>
      </c>
      <c r="AK44">
        <v>127</v>
      </c>
      <c r="AL44">
        <v>126</v>
      </c>
      <c r="AM44">
        <v>126</v>
      </c>
      <c r="AN44">
        <v>127</v>
      </c>
      <c r="AO44">
        <v>132</v>
      </c>
      <c r="AP44">
        <v>128</v>
      </c>
      <c r="AQ44">
        <v>125</v>
      </c>
      <c r="AR44">
        <v>126</v>
      </c>
      <c r="AS44">
        <v>124</v>
      </c>
      <c r="AT44">
        <v>129</v>
      </c>
      <c r="AU44">
        <v>124</v>
      </c>
      <c r="AV44">
        <v>133</v>
      </c>
      <c r="AW44">
        <v>123</v>
      </c>
      <c r="AX44">
        <v>137</v>
      </c>
      <c r="AY44">
        <v>133</v>
      </c>
    </row>
    <row r="45" spans="1:51" x14ac:dyDescent="0.25">
      <c r="A45" t="s">
        <v>48</v>
      </c>
      <c r="B45">
        <v>127</v>
      </c>
      <c r="C45">
        <v>126</v>
      </c>
      <c r="D45">
        <v>125</v>
      </c>
      <c r="E45">
        <v>126</v>
      </c>
      <c r="F45">
        <v>123</v>
      </c>
      <c r="G45">
        <v>123</v>
      </c>
      <c r="H45">
        <v>121</v>
      </c>
      <c r="I45">
        <v>121</v>
      </c>
      <c r="J45">
        <v>121</v>
      </c>
      <c r="K45">
        <v>123</v>
      </c>
      <c r="L45">
        <v>123</v>
      </c>
      <c r="M45">
        <v>122</v>
      </c>
      <c r="N45">
        <v>123</v>
      </c>
      <c r="O45">
        <v>121</v>
      </c>
      <c r="P45">
        <v>122</v>
      </c>
      <c r="Q45">
        <v>123</v>
      </c>
      <c r="R45">
        <v>124</v>
      </c>
      <c r="S45">
        <v>124</v>
      </c>
      <c r="T45">
        <v>119</v>
      </c>
      <c r="U45">
        <v>118</v>
      </c>
      <c r="V45">
        <v>123</v>
      </c>
      <c r="W45">
        <v>122</v>
      </c>
      <c r="X45">
        <v>118</v>
      </c>
      <c r="Y45">
        <v>117</v>
      </c>
      <c r="Z45">
        <v>112</v>
      </c>
      <c r="AA45">
        <v>109</v>
      </c>
      <c r="AB45">
        <v>116</v>
      </c>
      <c r="AC45">
        <v>116</v>
      </c>
      <c r="AD45">
        <v>113</v>
      </c>
      <c r="AE45">
        <v>114</v>
      </c>
      <c r="AF45">
        <v>111</v>
      </c>
      <c r="AG45">
        <v>118</v>
      </c>
      <c r="AH45">
        <v>106</v>
      </c>
      <c r="AI45">
        <v>99</v>
      </c>
      <c r="AJ45">
        <v>107</v>
      </c>
      <c r="AK45">
        <v>100</v>
      </c>
      <c r="AL45">
        <v>100</v>
      </c>
      <c r="AM45">
        <v>97</v>
      </c>
      <c r="AN45">
        <v>92</v>
      </c>
      <c r="AO45">
        <v>92</v>
      </c>
      <c r="AP45">
        <v>92</v>
      </c>
      <c r="AQ45">
        <v>94</v>
      </c>
      <c r="AR45">
        <v>91</v>
      </c>
      <c r="AS45">
        <v>95</v>
      </c>
      <c r="AT45">
        <v>96</v>
      </c>
      <c r="AU45">
        <v>95</v>
      </c>
      <c r="AV45">
        <v>91</v>
      </c>
      <c r="AW45">
        <v>93</v>
      </c>
      <c r="AX45">
        <v>90</v>
      </c>
      <c r="AY45">
        <v>91</v>
      </c>
    </row>
    <row r="46" spans="1:51" x14ac:dyDescent="0.25">
      <c r="A46" t="s">
        <v>49</v>
      </c>
      <c r="B46">
        <v>77</v>
      </c>
      <c r="C46">
        <v>74</v>
      </c>
      <c r="D46">
        <v>77</v>
      </c>
      <c r="E46">
        <v>79</v>
      </c>
      <c r="F46">
        <v>76</v>
      </c>
      <c r="G46">
        <v>74</v>
      </c>
      <c r="H46">
        <v>70</v>
      </c>
      <c r="I46">
        <v>65</v>
      </c>
      <c r="J46">
        <v>72</v>
      </c>
      <c r="K46">
        <v>75</v>
      </c>
      <c r="L46">
        <v>72</v>
      </c>
      <c r="M46">
        <v>71</v>
      </c>
      <c r="N46">
        <v>71</v>
      </c>
      <c r="O46">
        <v>69</v>
      </c>
      <c r="P46">
        <v>70</v>
      </c>
      <c r="Q46">
        <v>74</v>
      </c>
      <c r="R46">
        <v>73</v>
      </c>
      <c r="S46">
        <v>70</v>
      </c>
      <c r="T46">
        <v>70</v>
      </c>
      <c r="U46">
        <v>68</v>
      </c>
      <c r="V46">
        <v>59</v>
      </c>
      <c r="W46">
        <v>59</v>
      </c>
      <c r="X46">
        <v>61</v>
      </c>
      <c r="Y46">
        <v>65</v>
      </c>
      <c r="Z46">
        <v>65</v>
      </c>
      <c r="AA46">
        <v>73</v>
      </c>
      <c r="AB46">
        <v>74</v>
      </c>
      <c r="AC46">
        <v>76</v>
      </c>
      <c r="AD46">
        <v>81</v>
      </c>
      <c r="AE46">
        <v>71</v>
      </c>
      <c r="AF46">
        <v>71</v>
      </c>
      <c r="AG46">
        <v>74</v>
      </c>
      <c r="AH46">
        <v>80</v>
      </c>
      <c r="AI46">
        <v>82</v>
      </c>
      <c r="AJ46">
        <v>88</v>
      </c>
      <c r="AK46">
        <v>93</v>
      </c>
      <c r="AL46">
        <v>102</v>
      </c>
      <c r="AM46">
        <v>103</v>
      </c>
      <c r="AN46">
        <v>108</v>
      </c>
      <c r="AO46">
        <v>113</v>
      </c>
      <c r="AP46">
        <v>116</v>
      </c>
      <c r="AQ46">
        <v>124</v>
      </c>
      <c r="AR46">
        <v>131</v>
      </c>
      <c r="AS46">
        <v>131</v>
      </c>
      <c r="AT46">
        <v>134</v>
      </c>
      <c r="AU46">
        <v>137</v>
      </c>
      <c r="AV46">
        <v>143</v>
      </c>
      <c r="AW46">
        <v>148</v>
      </c>
      <c r="AX46">
        <v>150</v>
      </c>
      <c r="AY46">
        <v>152</v>
      </c>
    </row>
    <row r="47" spans="1:51" x14ac:dyDescent="0.25">
      <c r="A47" t="s">
        <v>51</v>
      </c>
      <c r="B47">
        <v>40</v>
      </c>
      <c r="C47">
        <v>34</v>
      </c>
      <c r="D47">
        <v>37</v>
      </c>
      <c r="E47">
        <v>33</v>
      </c>
      <c r="F47">
        <v>46</v>
      </c>
      <c r="G47">
        <v>46</v>
      </c>
      <c r="H47">
        <v>45</v>
      </c>
      <c r="I47">
        <v>41</v>
      </c>
      <c r="J47">
        <v>38</v>
      </c>
      <c r="K47">
        <v>29</v>
      </c>
      <c r="L47">
        <v>30</v>
      </c>
      <c r="M47">
        <v>33</v>
      </c>
      <c r="N47">
        <v>57</v>
      </c>
      <c r="O47">
        <v>61</v>
      </c>
      <c r="P47">
        <v>66</v>
      </c>
      <c r="Q47">
        <v>70</v>
      </c>
      <c r="R47">
        <v>70</v>
      </c>
      <c r="S47">
        <v>67</v>
      </c>
      <c r="T47">
        <v>68</v>
      </c>
      <c r="U47">
        <v>61</v>
      </c>
      <c r="V47">
        <v>62</v>
      </c>
      <c r="W47">
        <v>66</v>
      </c>
      <c r="X47">
        <v>69</v>
      </c>
      <c r="Y47">
        <v>78</v>
      </c>
      <c r="Z47">
        <v>63</v>
      </c>
      <c r="AA47">
        <v>62</v>
      </c>
      <c r="AB47">
        <v>65</v>
      </c>
      <c r="AC47">
        <v>53</v>
      </c>
      <c r="AD47">
        <v>51</v>
      </c>
      <c r="AE47">
        <v>64</v>
      </c>
      <c r="AF47">
        <v>65</v>
      </c>
      <c r="AG47">
        <v>65</v>
      </c>
      <c r="AH47">
        <v>59</v>
      </c>
      <c r="AI47">
        <v>59</v>
      </c>
      <c r="AJ47">
        <v>62</v>
      </c>
      <c r="AK47">
        <v>62</v>
      </c>
      <c r="AL47">
        <v>64</v>
      </c>
      <c r="AM47">
        <v>65</v>
      </c>
      <c r="AN47">
        <v>73</v>
      </c>
      <c r="AO47">
        <v>72</v>
      </c>
      <c r="AP47">
        <v>71</v>
      </c>
      <c r="AQ47">
        <v>69</v>
      </c>
      <c r="AR47">
        <v>70</v>
      </c>
      <c r="AS47">
        <v>73</v>
      </c>
      <c r="AT47">
        <v>74</v>
      </c>
      <c r="AU47">
        <v>74</v>
      </c>
      <c r="AV47">
        <v>77</v>
      </c>
      <c r="AW47">
        <v>81</v>
      </c>
      <c r="AX47">
        <v>82</v>
      </c>
      <c r="AY47">
        <v>84</v>
      </c>
    </row>
    <row r="48" spans="1:51" x14ac:dyDescent="0.25">
      <c r="A48" t="s">
        <v>52</v>
      </c>
      <c r="B48">
        <v>30</v>
      </c>
      <c r="C48">
        <v>26</v>
      </c>
      <c r="D48">
        <v>26</v>
      </c>
      <c r="E48">
        <v>25</v>
      </c>
      <c r="F48">
        <v>22</v>
      </c>
      <c r="G48">
        <v>28</v>
      </c>
      <c r="H48">
        <v>28</v>
      </c>
      <c r="I48">
        <v>25</v>
      </c>
      <c r="J48">
        <v>25</v>
      </c>
      <c r="K48">
        <v>25</v>
      </c>
      <c r="L48">
        <v>19</v>
      </c>
      <c r="M48">
        <v>26</v>
      </c>
      <c r="N48">
        <v>26</v>
      </c>
      <c r="O48">
        <v>15</v>
      </c>
      <c r="P48">
        <v>27</v>
      </c>
      <c r="Q48">
        <v>21</v>
      </c>
      <c r="R48">
        <v>31</v>
      </c>
      <c r="S48">
        <v>34</v>
      </c>
      <c r="T48">
        <v>33</v>
      </c>
      <c r="U48">
        <v>32</v>
      </c>
      <c r="V48">
        <v>20</v>
      </c>
      <c r="W48">
        <v>24</v>
      </c>
      <c r="X48">
        <v>29</v>
      </c>
      <c r="Y48">
        <v>28</v>
      </c>
      <c r="Z48">
        <v>27</v>
      </c>
      <c r="AA48">
        <v>27</v>
      </c>
      <c r="AB48">
        <v>27</v>
      </c>
      <c r="AC48">
        <v>26</v>
      </c>
      <c r="AD48">
        <v>34</v>
      </c>
      <c r="AE48">
        <v>46</v>
      </c>
      <c r="AF48">
        <v>43</v>
      </c>
      <c r="AG48">
        <v>47</v>
      </c>
      <c r="AH48">
        <v>41</v>
      </c>
      <c r="AI48">
        <v>39</v>
      </c>
      <c r="AJ48">
        <v>41</v>
      </c>
      <c r="AK48">
        <v>44</v>
      </c>
      <c r="AL48">
        <v>41</v>
      </c>
      <c r="AM48">
        <v>42</v>
      </c>
      <c r="AN48">
        <v>40</v>
      </c>
      <c r="AO48">
        <v>40</v>
      </c>
      <c r="AP48">
        <v>47</v>
      </c>
      <c r="AQ48">
        <v>46</v>
      </c>
      <c r="AR48">
        <v>48</v>
      </c>
      <c r="AS48">
        <v>49</v>
      </c>
      <c r="AT48">
        <v>45</v>
      </c>
      <c r="AU48">
        <v>42</v>
      </c>
      <c r="AV48">
        <v>43</v>
      </c>
      <c r="AW48">
        <v>48</v>
      </c>
      <c r="AX48">
        <v>57</v>
      </c>
      <c r="AY48">
        <v>61</v>
      </c>
    </row>
    <row r="49" spans="1:51" x14ac:dyDescent="0.25">
      <c r="A49" t="s">
        <v>53</v>
      </c>
      <c r="B49">
        <v>90</v>
      </c>
      <c r="C49">
        <v>88</v>
      </c>
      <c r="D49">
        <v>95</v>
      </c>
      <c r="E49">
        <v>98</v>
      </c>
      <c r="F49">
        <v>96</v>
      </c>
      <c r="G49">
        <v>96</v>
      </c>
      <c r="H49">
        <v>94</v>
      </c>
      <c r="I49">
        <v>93</v>
      </c>
      <c r="J49">
        <v>94</v>
      </c>
      <c r="K49">
        <v>91</v>
      </c>
      <c r="L49">
        <v>91</v>
      </c>
      <c r="M49">
        <v>91</v>
      </c>
      <c r="N49">
        <v>92</v>
      </c>
      <c r="O49">
        <v>90</v>
      </c>
      <c r="P49">
        <v>95</v>
      </c>
      <c r="Q49">
        <v>91</v>
      </c>
      <c r="R49">
        <v>92</v>
      </c>
      <c r="S49">
        <v>96</v>
      </c>
      <c r="T49">
        <v>92</v>
      </c>
      <c r="U49">
        <v>97</v>
      </c>
      <c r="V49">
        <v>93</v>
      </c>
      <c r="W49">
        <v>91</v>
      </c>
      <c r="X49">
        <v>92</v>
      </c>
      <c r="Y49">
        <v>91</v>
      </c>
      <c r="Z49">
        <v>91</v>
      </c>
      <c r="AA49">
        <v>91</v>
      </c>
      <c r="AB49">
        <v>93</v>
      </c>
      <c r="AC49">
        <v>97</v>
      </c>
      <c r="AD49">
        <v>94</v>
      </c>
      <c r="AE49">
        <v>91</v>
      </c>
      <c r="AF49">
        <v>91</v>
      </c>
      <c r="AG49">
        <v>97</v>
      </c>
      <c r="AH49">
        <v>98</v>
      </c>
      <c r="AI49">
        <v>97</v>
      </c>
      <c r="AJ49">
        <v>99</v>
      </c>
      <c r="AK49">
        <v>83</v>
      </c>
      <c r="AL49">
        <v>99</v>
      </c>
      <c r="AM49">
        <v>99</v>
      </c>
      <c r="AN49">
        <v>96</v>
      </c>
      <c r="AO49">
        <v>108</v>
      </c>
      <c r="AP49">
        <v>115</v>
      </c>
      <c r="AQ49">
        <v>108</v>
      </c>
      <c r="AR49">
        <v>104</v>
      </c>
      <c r="AS49">
        <v>114</v>
      </c>
      <c r="AT49">
        <v>111</v>
      </c>
      <c r="AU49">
        <v>112</v>
      </c>
      <c r="AV49">
        <v>113</v>
      </c>
      <c r="AW49">
        <v>117</v>
      </c>
      <c r="AX49">
        <v>117</v>
      </c>
      <c r="AY49">
        <v>118</v>
      </c>
    </row>
    <row r="50" spans="1:51" x14ac:dyDescent="0.25">
      <c r="A50" t="s">
        <v>55</v>
      </c>
      <c r="B50">
        <v>34</v>
      </c>
      <c r="C50">
        <v>25</v>
      </c>
      <c r="D50">
        <v>29</v>
      </c>
      <c r="E50">
        <v>26</v>
      </c>
      <c r="F50">
        <v>29</v>
      </c>
      <c r="G50">
        <v>31</v>
      </c>
      <c r="H50">
        <v>31</v>
      </c>
      <c r="I50">
        <v>26</v>
      </c>
      <c r="J50">
        <v>27</v>
      </c>
      <c r="K50">
        <v>14</v>
      </c>
      <c r="L50">
        <v>27</v>
      </c>
      <c r="M50">
        <v>27</v>
      </c>
      <c r="N50">
        <v>27</v>
      </c>
      <c r="O50">
        <v>24</v>
      </c>
      <c r="P50">
        <v>23</v>
      </c>
      <c r="Q50">
        <v>23</v>
      </c>
      <c r="R50">
        <v>26</v>
      </c>
      <c r="S50">
        <v>24</v>
      </c>
      <c r="T50">
        <v>23</v>
      </c>
      <c r="U50">
        <v>18</v>
      </c>
      <c r="V50">
        <v>15</v>
      </c>
      <c r="W50">
        <v>20</v>
      </c>
      <c r="X50">
        <v>18</v>
      </c>
      <c r="Y50">
        <v>14</v>
      </c>
      <c r="Z50">
        <v>16</v>
      </c>
      <c r="AA50">
        <v>18</v>
      </c>
      <c r="AB50">
        <v>24</v>
      </c>
      <c r="AC50">
        <v>22</v>
      </c>
      <c r="AD50">
        <v>27</v>
      </c>
      <c r="AE50">
        <v>27</v>
      </c>
      <c r="AF50">
        <v>20</v>
      </c>
      <c r="AG50">
        <v>28</v>
      </c>
      <c r="AH50">
        <v>21</v>
      </c>
      <c r="AI50">
        <v>18</v>
      </c>
      <c r="AJ50">
        <v>10</v>
      </c>
      <c r="AK50">
        <v>21</v>
      </c>
      <c r="AL50">
        <v>21</v>
      </c>
      <c r="AM50">
        <v>23</v>
      </c>
      <c r="AN50">
        <v>24</v>
      </c>
      <c r="AO50">
        <v>22</v>
      </c>
      <c r="AP50">
        <v>18</v>
      </c>
      <c r="AQ50">
        <v>20</v>
      </c>
      <c r="AR50">
        <v>21</v>
      </c>
      <c r="AS50">
        <v>25</v>
      </c>
      <c r="AT50">
        <v>25</v>
      </c>
      <c r="AU50">
        <v>26</v>
      </c>
      <c r="AV50">
        <v>25</v>
      </c>
      <c r="AW50">
        <v>22</v>
      </c>
      <c r="AX50">
        <v>22</v>
      </c>
      <c r="AY50">
        <v>25</v>
      </c>
    </row>
    <row r="51" spans="1:51" x14ac:dyDescent="0.25">
      <c r="A51" t="s">
        <v>56</v>
      </c>
      <c r="B51">
        <v>79</v>
      </c>
      <c r="C51">
        <v>87</v>
      </c>
      <c r="D51">
        <v>98</v>
      </c>
      <c r="E51">
        <v>81</v>
      </c>
      <c r="F51">
        <v>84</v>
      </c>
      <c r="G51">
        <v>81</v>
      </c>
      <c r="H51">
        <v>86</v>
      </c>
      <c r="I51">
        <v>82</v>
      </c>
      <c r="J51">
        <v>101</v>
      </c>
      <c r="K51">
        <v>88</v>
      </c>
      <c r="L51">
        <v>86</v>
      </c>
      <c r="M51">
        <v>86</v>
      </c>
      <c r="N51">
        <v>81</v>
      </c>
      <c r="O51">
        <v>84</v>
      </c>
      <c r="P51">
        <v>76</v>
      </c>
      <c r="Q51">
        <v>66</v>
      </c>
      <c r="R51">
        <v>64</v>
      </c>
      <c r="S51">
        <v>74</v>
      </c>
      <c r="T51">
        <v>124</v>
      </c>
      <c r="U51">
        <v>80</v>
      </c>
      <c r="V51">
        <v>81</v>
      </c>
      <c r="W51">
        <v>74</v>
      </c>
      <c r="X51">
        <v>76</v>
      </c>
      <c r="Y51">
        <v>77</v>
      </c>
      <c r="Z51">
        <v>79</v>
      </c>
      <c r="AA51">
        <v>75</v>
      </c>
      <c r="AB51">
        <v>79</v>
      </c>
      <c r="AC51">
        <v>64</v>
      </c>
      <c r="AD51">
        <v>72</v>
      </c>
      <c r="AE51">
        <v>75</v>
      </c>
      <c r="AF51">
        <v>73</v>
      </c>
      <c r="AG51">
        <v>79</v>
      </c>
      <c r="AH51">
        <v>42</v>
      </c>
      <c r="AI51">
        <v>51</v>
      </c>
      <c r="AJ51">
        <v>80</v>
      </c>
      <c r="AK51">
        <v>77</v>
      </c>
      <c r="AL51">
        <v>84</v>
      </c>
      <c r="AM51">
        <v>81</v>
      </c>
      <c r="AN51">
        <v>83</v>
      </c>
      <c r="AO51">
        <v>98</v>
      </c>
      <c r="AP51">
        <v>78</v>
      </c>
      <c r="AQ51">
        <v>80</v>
      </c>
      <c r="AR51">
        <v>79</v>
      </c>
      <c r="AS51">
        <v>83</v>
      </c>
      <c r="AT51">
        <v>66</v>
      </c>
      <c r="AU51">
        <v>65</v>
      </c>
      <c r="AV51">
        <v>70</v>
      </c>
      <c r="AW51">
        <v>83</v>
      </c>
      <c r="AX51">
        <v>81</v>
      </c>
      <c r="AY51">
        <v>69</v>
      </c>
    </row>
    <row r="52" spans="1:51" x14ac:dyDescent="0.25">
      <c r="A52" t="s">
        <v>57</v>
      </c>
      <c r="B52">
        <v>146</v>
      </c>
      <c r="C52">
        <v>145</v>
      </c>
      <c r="D52">
        <v>147</v>
      </c>
      <c r="E52">
        <v>146</v>
      </c>
      <c r="F52">
        <v>144</v>
      </c>
      <c r="G52">
        <v>145</v>
      </c>
      <c r="H52">
        <v>142</v>
      </c>
      <c r="I52">
        <v>142</v>
      </c>
      <c r="J52">
        <v>142</v>
      </c>
      <c r="K52">
        <v>141</v>
      </c>
      <c r="L52">
        <v>141</v>
      </c>
      <c r="M52">
        <v>143</v>
      </c>
      <c r="N52">
        <v>139</v>
      </c>
      <c r="O52">
        <v>141</v>
      </c>
      <c r="P52">
        <v>141</v>
      </c>
      <c r="Q52">
        <v>141</v>
      </c>
      <c r="R52">
        <v>136</v>
      </c>
      <c r="S52">
        <v>135</v>
      </c>
      <c r="T52">
        <v>129</v>
      </c>
      <c r="U52">
        <v>131</v>
      </c>
      <c r="V52">
        <v>135</v>
      </c>
      <c r="W52">
        <v>132</v>
      </c>
      <c r="X52">
        <v>136</v>
      </c>
      <c r="Y52">
        <v>134</v>
      </c>
      <c r="Z52">
        <v>131</v>
      </c>
      <c r="AA52">
        <v>134</v>
      </c>
      <c r="AB52">
        <v>134</v>
      </c>
      <c r="AC52">
        <v>134</v>
      </c>
      <c r="AD52">
        <v>133</v>
      </c>
      <c r="AE52">
        <v>135</v>
      </c>
      <c r="AF52">
        <v>144</v>
      </c>
      <c r="AG52">
        <v>149</v>
      </c>
      <c r="AH52">
        <v>147</v>
      </c>
      <c r="AI52">
        <v>143</v>
      </c>
      <c r="AJ52">
        <v>142</v>
      </c>
      <c r="AK52">
        <v>145</v>
      </c>
      <c r="AL52">
        <v>143</v>
      </c>
      <c r="AM52">
        <v>143</v>
      </c>
      <c r="AN52">
        <v>146</v>
      </c>
      <c r="AO52">
        <v>143</v>
      </c>
      <c r="AP52">
        <v>144</v>
      </c>
      <c r="AQ52">
        <v>147</v>
      </c>
      <c r="AR52">
        <v>148</v>
      </c>
      <c r="AS52">
        <v>144</v>
      </c>
      <c r="AT52">
        <v>139</v>
      </c>
      <c r="AU52">
        <v>137</v>
      </c>
      <c r="AV52">
        <v>149</v>
      </c>
      <c r="AW52">
        <v>139</v>
      </c>
      <c r="AX52">
        <v>139</v>
      </c>
      <c r="AY52">
        <v>141</v>
      </c>
    </row>
    <row r="53" spans="1:51" x14ac:dyDescent="0.25">
      <c r="A53" t="s">
        <v>58</v>
      </c>
      <c r="B53">
        <v>97</v>
      </c>
      <c r="C53">
        <v>97</v>
      </c>
      <c r="D53">
        <v>101</v>
      </c>
      <c r="E53">
        <v>102</v>
      </c>
      <c r="F53">
        <v>102</v>
      </c>
      <c r="G53">
        <v>103</v>
      </c>
      <c r="H53">
        <v>102</v>
      </c>
      <c r="I53">
        <v>105</v>
      </c>
      <c r="J53">
        <v>105</v>
      </c>
      <c r="K53">
        <v>92</v>
      </c>
      <c r="L53">
        <v>89</v>
      </c>
      <c r="M53">
        <v>95</v>
      </c>
      <c r="N53">
        <v>100</v>
      </c>
      <c r="O53">
        <v>100</v>
      </c>
      <c r="P53">
        <v>105</v>
      </c>
      <c r="Q53">
        <v>105</v>
      </c>
      <c r="R53">
        <v>108</v>
      </c>
      <c r="S53">
        <v>108</v>
      </c>
      <c r="T53">
        <v>102</v>
      </c>
      <c r="U53">
        <v>93</v>
      </c>
      <c r="V53">
        <v>80</v>
      </c>
      <c r="W53">
        <v>80</v>
      </c>
      <c r="X53">
        <v>70</v>
      </c>
      <c r="Y53">
        <v>73</v>
      </c>
      <c r="Z53">
        <v>75</v>
      </c>
      <c r="AA53">
        <v>53</v>
      </c>
      <c r="AB53">
        <v>65</v>
      </c>
      <c r="AC53">
        <v>69</v>
      </c>
      <c r="AD53">
        <v>84</v>
      </c>
      <c r="AE53">
        <v>84</v>
      </c>
      <c r="AF53">
        <v>96</v>
      </c>
      <c r="AG53">
        <v>96</v>
      </c>
      <c r="AH53">
        <v>86</v>
      </c>
      <c r="AI53">
        <v>85</v>
      </c>
      <c r="AJ53">
        <v>71</v>
      </c>
      <c r="AK53">
        <v>87</v>
      </c>
      <c r="AL53">
        <v>81</v>
      </c>
      <c r="AM53">
        <v>80</v>
      </c>
      <c r="AN53">
        <v>81</v>
      </c>
      <c r="AO53">
        <v>74</v>
      </c>
      <c r="AP53">
        <v>61</v>
      </c>
      <c r="AQ53">
        <v>57</v>
      </c>
      <c r="AR53">
        <v>55</v>
      </c>
      <c r="AS53">
        <v>71</v>
      </c>
      <c r="AT53">
        <v>68</v>
      </c>
      <c r="AU53">
        <v>63</v>
      </c>
      <c r="AV53">
        <v>66</v>
      </c>
      <c r="AW53">
        <v>66</v>
      </c>
      <c r="AX53">
        <v>66</v>
      </c>
      <c r="AY53">
        <v>77</v>
      </c>
    </row>
    <row r="54" spans="1:51" x14ac:dyDescent="0.25">
      <c r="A54" t="s">
        <v>59</v>
      </c>
      <c r="B54">
        <v>58</v>
      </c>
      <c r="C54">
        <v>57</v>
      </c>
      <c r="D54">
        <v>58</v>
      </c>
      <c r="E54">
        <v>57</v>
      </c>
      <c r="F54">
        <v>55</v>
      </c>
      <c r="G54">
        <v>52</v>
      </c>
      <c r="H54">
        <v>55</v>
      </c>
      <c r="I54">
        <v>54</v>
      </c>
      <c r="J54">
        <v>46</v>
      </c>
      <c r="K54">
        <v>48</v>
      </c>
      <c r="L54">
        <v>48</v>
      </c>
      <c r="M54">
        <v>44</v>
      </c>
      <c r="N54">
        <v>43</v>
      </c>
      <c r="O54">
        <v>44</v>
      </c>
      <c r="P54">
        <v>52</v>
      </c>
      <c r="Q54">
        <v>53</v>
      </c>
      <c r="R54">
        <v>52</v>
      </c>
      <c r="S54">
        <v>52</v>
      </c>
      <c r="T54">
        <v>48</v>
      </c>
      <c r="U54">
        <v>59</v>
      </c>
      <c r="V54">
        <v>36</v>
      </c>
      <c r="W54">
        <v>39</v>
      </c>
      <c r="X54">
        <v>40</v>
      </c>
      <c r="Y54">
        <v>39</v>
      </c>
      <c r="Z54">
        <v>34</v>
      </c>
      <c r="AA54">
        <v>41</v>
      </c>
      <c r="AB54">
        <v>39</v>
      </c>
      <c r="AC54">
        <v>39</v>
      </c>
      <c r="AD54">
        <v>43</v>
      </c>
      <c r="AE54">
        <v>43</v>
      </c>
      <c r="AF54">
        <v>49</v>
      </c>
      <c r="AG54">
        <v>45</v>
      </c>
      <c r="AH54">
        <v>49</v>
      </c>
      <c r="AI54">
        <v>43</v>
      </c>
      <c r="AJ54">
        <v>45</v>
      </c>
      <c r="AK54">
        <v>48</v>
      </c>
      <c r="AL54">
        <v>48</v>
      </c>
      <c r="AM54">
        <v>48</v>
      </c>
      <c r="AN54">
        <v>45</v>
      </c>
      <c r="AO54">
        <v>47</v>
      </c>
      <c r="AP54">
        <v>46</v>
      </c>
      <c r="AQ54">
        <v>50</v>
      </c>
      <c r="AR54">
        <v>47</v>
      </c>
      <c r="AS54">
        <v>45</v>
      </c>
      <c r="AT54">
        <v>47</v>
      </c>
      <c r="AU54">
        <v>43</v>
      </c>
      <c r="AV54">
        <v>48</v>
      </c>
      <c r="AW54">
        <v>44</v>
      </c>
      <c r="AX54">
        <v>48</v>
      </c>
      <c r="AY54">
        <v>45</v>
      </c>
    </row>
    <row r="55" spans="1:51" x14ac:dyDescent="0.25">
      <c r="A55" t="s">
        <v>60</v>
      </c>
      <c r="B55">
        <v>23</v>
      </c>
      <c r="C55">
        <v>31</v>
      </c>
      <c r="D55">
        <v>33</v>
      </c>
      <c r="E55">
        <v>24</v>
      </c>
      <c r="F55">
        <v>25</v>
      </c>
      <c r="G55">
        <v>12</v>
      </c>
      <c r="H55">
        <v>20</v>
      </c>
      <c r="I55">
        <v>17</v>
      </c>
      <c r="J55">
        <v>11</v>
      </c>
      <c r="K55">
        <v>9</v>
      </c>
      <c r="L55">
        <v>8</v>
      </c>
      <c r="M55">
        <v>25</v>
      </c>
      <c r="N55">
        <v>15</v>
      </c>
      <c r="O55">
        <v>18</v>
      </c>
      <c r="P55">
        <v>19</v>
      </c>
      <c r="Q55">
        <v>15</v>
      </c>
      <c r="R55">
        <v>17</v>
      </c>
      <c r="S55">
        <v>18</v>
      </c>
      <c r="T55">
        <v>20</v>
      </c>
      <c r="U55">
        <v>21</v>
      </c>
      <c r="V55">
        <v>18</v>
      </c>
      <c r="W55">
        <v>16</v>
      </c>
      <c r="X55">
        <v>28</v>
      </c>
      <c r="Y55">
        <v>26</v>
      </c>
      <c r="Z55">
        <v>26</v>
      </c>
      <c r="AA55">
        <v>29</v>
      </c>
      <c r="AB55">
        <v>27</v>
      </c>
      <c r="AC55">
        <v>27</v>
      </c>
      <c r="AD55">
        <v>29</v>
      </c>
      <c r="AE55">
        <v>30</v>
      </c>
      <c r="AF55">
        <v>24</v>
      </c>
      <c r="AG55">
        <v>27</v>
      </c>
      <c r="AH55">
        <v>27</v>
      </c>
      <c r="AI55">
        <v>20</v>
      </c>
      <c r="AJ55">
        <v>24</v>
      </c>
      <c r="AK55">
        <v>23</v>
      </c>
      <c r="AL55">
        <v>26</v>
      </c>
      <c r="AM55">
        <v>26</v>
      </c>
      <c r="AN55">
        <v>20</v>
      </c>
      <c r="AO55">
        <v>18</v>
      </c>
      <c r="AP55">
        <v>17</v>
      </c>
      <c r="AQ55">
        <v>21</v>
      </c>
      <c r="AR55">
        <v>20</v>
      </c>
      <c r="AS55">
        <v>18</v>
      </c>
      <c r="AT55">
        <v>19</v>
      </c>
      <c r="AU55">
        <v>19</v>
      </c>
      <c r="AV55">
        <v>21</v>
      </c>
      <c r="AW55">
        <v>21</v>
      </c>
      <c r="AX55">
        <v>22</v>
      </c>
      <c r="AY55">
        <v>23</v>
      </c>
    </row>
    <row r="56" spans="1:51" x14ac:dyDescent="0.25">
      <c r="A56" t="s">
        <v>61</v>
      </c>
      <c r="B56">
        <v>96</v>
      </c>
      <c r="C56">
        <v>93</v>
      </c>
      <c r="D56">
        <v>97</v>
      </c>
      <c r="E56">
        <v>95</v>
      </c>
      <c r="F56">
        <v>99</v>
      </c>
      <c r="G56">
        <v>102</v>
      </c>
      <c r="H56">
        <v>96</v>
      </c>
      <c r="I56">
        <v>100</v>
      </c>
      <c r="J56">
        <v>81</v>
      </c>
      <c r="K56">
        <v>77</v>
      </c>
      <c r="L56">
        <v>79</v>
      </c>
      <c r="M56">
        <v>90</v>
      </c>
      <c r="N56">
        <v>90</v>
      </c>
      <c r="O56">
        <v>97</v>
      </c>
      <c r="P56">
        <v>86</v>
      </c>
      <c r="Q56">
        <v>84</v>
      </c>
      <c r="R56">
        <v>89</v>
      </c>
      <c r="S56">
        <v>83</v>
      </c>
      <c r="T56">
        <v>83</v>
      </c>
      <c r="U56">
        <v>82</v>
      </c>
      <c r="V56">
        <v>26</v>
      </c>
      <c r="W56">
        <v>5</v>
      </c>
      <c r="X56">
        <v>1</v>
      </c>
      <c r="Y56">
        <v>2</v>
      </c>
      <c r="Z56">
        <v>49</v>
      </c>
      <c r="AA56">
        <v>77</v>
      </c>
      <c r="AB56">
        <v>77</v>
      </c>
      <c r="AC56">
        <v>79</v>
      </c>
      <c r="AD56">
        <v>83</v>
      </c>
      <c r="AE56">
        <v>79</v>
      </c>
      <c r="AF56">
        <v>79</v>
      </c>
      <c r="AG56">
        <v>81</v>
      </c>
      <c r="AH56">
        <v>76</v>
      </c>
      <c r="AI56">
        <v>79</v>
      </c>
      <c r="AJ56">
        <v>81</v>
      </c>
      <c r="AK56">
        <v>82</v>
      </c>
      <c r="AL56">
        <v>82</v>
      </c>
      <c r="AM56">
        <v>83</v>
      </c>
      <c r="AN56">
        <v>77</v>
      </c>
      <c r="AO56">
        <v>82</v>
      </c>
      <c r="AP56">
        <v>83</v>
      </c>
      <c r="AQ56">
        <v>85</v>
      </c>
      <c r="AR56">
        <v>84</v>
      </c>
      <c r="AS56">
        <v>82</v>
      </c>
      <c r="AT56">
        <v>82</v>
      </c>
      <c r="AU56">
        <v>82</v>
      </c>
      <c r="AV56">
        <v>82</v>
      </c>
      <c r="AW56">
        <v>80</v>
      </c>
      <c r="AX56">
        <v>83</v>
      </c>
      <c r="AY56">
        <v>83</v>
      </c>
    </row>
    <row r="57" spans="1:51" x14ac:dyDescent="0.25">
      <c r="A57" t="s">
        <v>62</v>
      </c>
      <c r="B57">
        <v>40</v>
      </c>
      <c r="C57">
        <v>37</v>
      </c>
      <c r="D57">
        <v>15</v>
      </c>
      <c r="E57">
        <v>37</v>
      </c>
      <c r="F57">
        <v>36</v>
      </c>
      <c r="G57">
        <v>34</v>
      </c>
      <c r="H57">
        <v>30</v>
      </c>
      <c r="I57">
        <v>28</v>
      </c>
      <c r="J57">
        <v>27</v>
      </c>
      <c r="K57">
        <v>26</v>
      </c>
      <c r="L57">
        <v>28</v>
      </c>
      <c r="M57">
        <v>36</v>
      </c>
      <c r="N57">
        <v>41</v>
      </c>
      <c r="O57">
        <v>41</v>
      </c>
      <c r="P57">
        <v>39</v>
      </c>
      <c r="Q57">
        <v>44</v>
      </c>
      <c r="R57">
        <v>43</v>
      </c>
      <c r="S57">
        <v>42</v>
      </c>
      <c r="T57">
        <v>52</v>
      </c>
      <c r="U57">
        <v>50</v>
      </c>
      <c r="V57">
        <v>50</v>
      </c>
      <c r="W57">
        <v>51</v>
      </c>
      <c r="X57">
        <v>47</v>
      </c>
      <c r="Y57">
        <v>46</v>
      </c>
      <c r="Z57">
        <v>47</v>
      </c>
      <c r="AA57">
        <v>46</v>
      </c>
      <c r="AB57">
        <v>46</v>
      </c>
      <c r="AC57">
        <v>45</v>
      </c>
      <c r="AD57">
        <v>46</v>
      </c>
      <c r="AE57">
        <v>47</v>
      </c>
      <c r="AF57">
        <v>46</v>
      </c>
      <c r="AG57">
        <v>50</v>
      </c>
      <c r="AH57">
        <v>40</v>
      </c>
      <c r="AI57">
        <v>41</v>
      </c>
      <c r="AJ57">
        <v>50</v>
      </c>
      <c r="AK57">
        <v>40</v>
      </c>
      <c r="AL57">
        <v>58</v>
      </c>
      <c r="AM57">
        <v>47</v>
      </c>
      <c r="AN57">
        <v>49</v>
      </c>
      <c r="AO57">
        <v>50</v>
      </c>
      <c r="AP57">
        <v>48</v>
      </c>
      <c r="AQ57">
        <v>42</v>
      </c>
      <c r="AR57">
        <v>48</v>
      </c>
      <c r="AS57">
        <v>43</v>
      </c>
      <c r="AT57">
        <v>42</v>
      </c>
      <c r="AU57">
        <v>40</v>
      </c>
      <c r="AV57">
        <v>45</v>
      </c>
      <c r="AW57">
        <v>45</v>
      </c>
      <c r="AX57">
        <v>36</v>
      </c>
      <c r="AY57">
        <v>24</v>
      </c>
    </row>
    <row r="58" spans="1:51" x14ac:dyDescent="0.25">
      <c r="A58" t="s">
        <v>63</v>
      </c>
      <c r="B58">
        <v>43</v>
      </c>
      <c r="C58">
        <v>40</v>
      </c>
      <c r="D58">
        <v>39</v>
      </c>
      <c r="E58">
        <v>37</v>
      </c>
      <c r="F58">
        <v>39</v>
      </c>
      <c r="G58">
        <v>45</v>
      </c>
      <c r="H58">
        <v>39</v>
      </c>
      <c r="I58">
        <v>50</v>
      </c>
      <c r="J58">
        <v>46</v>
      </c>
      <c r="K58">
        <v>42</v>
      </c>
      <c r="L58">
        <v>40</v>
      </c>
      <c r="M58">
        <v>34</v>
      </c>
      <c r="N58">
        <v>37</v>
      </c>
      <c r="O58">
        <v>36</v>
      </c>
      <c r="P58">
        <v>34</v>
      </c>
      <c r="Q58">
        <v>34</v>
      </c>
      <c r="R58">
        <v>34</v>
      </c>
      <c r="S58">
        <v>32</v>
      </c>
      <c r="T58">
        <v>34</v>
      </c>
      <c r="U58">
        <v>33</v>
      </c>
      <c r="V58">
        <v>35</v>
      </c>
      <c r="W58">
        <v>38</v>
      </c>
      <c r="X58">
        <v>38</v>
      </c>
      <c r="Y58">
        <v>40</v>
      </c>
      <c r="Z58">
        <v>42</v>
      </c>
      <c r="AA58">
        <v>37</v>
      </c>
      <c r="AB58">
        <v>41</v>
      </c>
      <c r="AC58">
        <v>43</v>
      </c>
      <c r="AD58">
        <v>42</v>
      </c>
      <c r="AE58">
        <v>41</v>
      </c>
      <c r="AF58">
        <v>45</v>
      </c>
      <c r="AG58">
        <v>49</v>
      </c>
      <c r="AH58">
        <v>46</v>
      </c>
      <c r="AI58">
        <v>45</v>
      </c>
      <c r="AJ58">
        <v>43</v>
      </c>
      <c r="AK58">
        <v>45</v>
      </c>
      <c r="AL58">
        <v>43</v>
      </c>
      <c r="AM58">
        <v>46</v>
      </c>
      <c r="AN58">
        <v>46</v>
      </c>
      <c r="AO58">
        <v>45</v>
      </c>
      <c r="AP58">
        <v>49</v>
      </c>
      <c r="AQ58">
        <v>47</v>
      </c>
      <c r="AR58">
        <v>45</v>
      </c>
      <c r="AS58">
        <v>50</v>
      </c>
      <c r="AT58">
        <v>56</v>
      </c>
      <c r="AU58">
        <v>55</v>
      </c>
      <c r="AV58">
        <v>51</v>
      </c>
      <c r="AW58">
        <v>51</v>
      </c>
      <c r="AX58">
        <v>49</v>
      </c>
      <c r="AY58">
        <v>50</v>
      </c>
    </row>
    <row r="59" spans="1:51" x14ac:dyDescent="0.25">
      <c r="A59" t="s">
        <v>64</v>
      </c>
      <c r="B59">
        <v>74</v>
      </c>
      <c r="C59">
        <v>64</v>
      </c>
      <c r="D59">
        <v>69</v>
      </c>
      <c r="E59">
        <v>63</v>
      </c>
      <c r="F59">
        <v>65</v>
      </c>
      <c r="G59">
        <v>63</v>
      </c>
      <c r="H59">
        <v>68</v>
      </c>
      <c r="I59">
        <v>63</v>
      </c>
      <c r="J59">
        <v>65</v>
      </c>
      <c r="K59">
        <v>74</v>
      </c>
      <c r="L59">
        <v>68</v>
      </c>
      <c r="M59">
        <v>63</v>
      </c>
      <c r="N59">
        <v>68</v>
      </c>
      <c r="O59">
        <v>63</v>
      </c>
      <c r="P59">
        <v>69</v>
      </c>
      <c r="Q59">
        <v>64</v>
      </c>
      <c r="R59">
        <v>71</v>
      </c>
      <c r="S59">
        <v>69</v>
      </c>
      <c r="T59">
        <v>66</v>
      </c>
      <c r="U59">
        <v>60</v>
      </c>
      <c r="V59">
        <v>66</v>
      </c>
      <c r="W59">
        <v>65</v>
      </c>
      <c r="X59">
        <v>66</v>
      </c>
      <c r="Y59">
        <v>66</v>
      </c>
      <c r="Z59">
        <v>70</v>
      </c>
      <c r="AA59">
        <v>71</v>
      </c>
      <c r="AB59">
        <v>72</v>
      </c>
      <c r="AC59">
        <v>71</v>
      </c>
      <c r="AD59">
        <v>70</v>
      </c>
      <c r="AE59">
        <v>68</v>
      </c>
      <c r="AF59">
        <v>63</v>
      </c>
      <c r="AG59">
        <v>75</v>
      </c>
      <c r="AH59">
        <v>73</v>
      </c>
      <c r="AI59">
        <v>78</v>
      </c>
      <c r="AJ59">
        <v>79</v>
      </c>
      <c r="AK59">
        <v>79</v>
      </c>
      <c r="AL59">
        <v>69</v>
      </c>
      <c r="AM59">
        <v>76</v>
      </c>
      <c r="AN59">
        <v>65</v>
      </c>
      <c r="AO59">
        <v>65</v>
      </c>
      <c r="AP59">
        <v>73</v>
      </c>
      <c r="AQ59">
        <v>74</v>
      </c>
      <c r="AR59">
        <v>78</v>
      </c>
      <c r="AS59">
        <v>78</v>
      </c>
      <c r="AT59">
        <v>79</v>
      </c>
      <c r="AU59">
        <v>79</v>
      </c>
      <c r="AV59">
        <v>79</v>
      </c>
      <c r="AW59">
        <v>76</v>
      </c>
      <c r="AX59">
        <v>79</v>
      </c>
      <c r="AY59">
        <v>79</v>
      </c>
    </row>
    <row r="60" spans="1:51" x14ac:dyDescent="0.25">
      <c r="A60" t="s">
        <v>65</v>
      </c>
      <c r="B60">
        <v>143</v>
      </c>
      <c r="C60">
        <v>144</v>
      </c>
      <c r="D60">
        <v>143</v>
      </c>
      <c r="E60">
        <v>143</v>
      </c>
      <c r="F60">
        <v>146</v>
      </c>
      <c r="G60">
        <v>147</v>
      </c>
      <c r="H60">
        <v>146</v>
      </c>
      <c r="I60">
        <v>144</v>
      </c>
      <c r="J60">
        <v>144</v>
      </c>
      <c r="K60">
        <v>145</v>
      </c>
      <c r="L60">
        <v>144</v>
      </c>
      <c r="M60">
        <v>141</v>
      </c>
      <c r="N60">
        <v>140</v>
      </c>
      <c r="O60">
        <v>142</v>
      </c>
      <c r="P60">
        <v>139</v>
      </c>
      <c r="Q60">
        <v>138</v>
      </c>
      <c r="R60">
        <v>138</v>
      </c>
      <c r="S60">
        <v>137</v>
      </c>
      <c r="T60">
        <v>137</v>
      </c>
      <c r="U60">
        <v>135</v>
      </c>
      <c r="V60">
        <v>134</v>
      </c>
      <c r="W60">
        <v>134</v>
      </c>
      <c r="X60">
        <v>133</v>
      </c>
      <c r="Y60">
        <v>136</v>
      </c>
      <c r="Z60">
        <v>135</v>
      </c>
      <c r="AA60">
        <v>134</v>
      </c>
      <c r="AB60">
        <v>135</v>
      </c>
      <c r="AC60">
        <v>128</v>
      </c>
      <c r="AD60">
        <v>128</v>
      </c>
      <c r="AE60">
        <v>124</v>
      </c>
      <c r="AF60">
        <v>131</v>
      </c>
      <c r="AG60">
        <v>130</v>
      </c>
      <c r="AH60">
        <v>123</v>
      </c>
      <c r="AI60">
        <v>111</v>
      </c>
      <c r="AJ60">
        <v>96</v>
      </c>
      <c r="AK60">
        <v>113</v>
      </c>
      <c r="AL60">
        <v>104</v>
      </c>
      <c r="AM60">
        <v>105</v>
      </c>
      <c r="AN60">
        <v>137</v>
      </c>
      <c r="AO60">
        <v>130</v>
      </c>
      <c r="AP60">
        <v>116</v>
      </c>
      <c r="AQ60">
        <v>130</v>
      </c>
      <c r="AR60">
        <v>128</v>
      </c>
      <c r="AS60">
        <v>142</v>
      </c>
      <c r="AT60">
        <v>138</v>
      </c>
      <c r="AU60">
        <v>128</v>
      </c>
      <c r="AV60">
        <v>127</v>
      </c>
      <c r="AW60">
        <v>135</v>
      </c>
      <c r="AX60">
        <v>136</v>
      </c>
      <c r="AY60">
        <v>120</v>
      </c>
    </row>
    <row r="61" spans="1:51" x14ac:dyDescent="0.25">
      <c r="A61" t="s">
        <v>67</v>
      </c>
      <c r="B61">
        <v>100</v>
      </c>
      <c r="C61">
        <v>95</v>
      </c>
      <c r="D61">
        <v>104</v>
      </c>
      <c r="E61">
        <v>96</v>
      </c>
      <c r="F61">
        <v>92</v>
      </c>
      <c r="G61">
        <v>93</v>
      </c>
      <c r="H61">
        <v>104</v>
      </c>
      <c r="I61">
        <v>101</v>
      </c>
      <c r="J61">
        <v>100</v>
      </c>
      <c r="K61">
        <v>100</v>
      </c>
      <c r="L61">
        <v>95</v>
      </c>
      <c r="M61">
        <v>101</v>
      </c>
      <c r="N61">
        <v>94</v>
      </c>
      <c r="O61">
        <v>87</v>
      </c>
      <c r="P61">
        <v>103</v>
      </c>
      <c r="Q61">
        <v>100</v>
      </c>
      <c r="R61">
        <v>97</v>
      </c>
      <c r="S61">
        <v>93</v>
      </c>
      <c r="T61">
        <v>91</v>
      </c>
      <c r="U61">
        <v>99</v>
      </c>
      <c r="V61">
        <v>95</v>
      </c>
      <c r="W61">
        <v>93</v>
      </c>
      <c r="X61">
        <v>98</v>
      </c>
      <c r="Y61">
        <v>94</v>
      </c>
      <c r="Z61">
        <v>105</v>
      </c>
      <c r="AA61">
        <v>108</v>
      </c>
      <c r="AB61">
        <v>109</v>
      </c>
      <c r="AC61">
        <v>109</v>
      </c>
      <c r="AD61">
        <v>97</v>
      </c>
      <c r="AE61">
        <v>99</v>
      </c>
      <c r="AF61">
        <v>105</v>
      </c>
      <c r="AG61">
        <v>109</v>
      </c>
      <c r="AH61">
        <v>105</v>
      </c>
      <c r="AI61">
        <v>109</v>
      </c>
      <c r="AJ61">
        <v>110</v>
      </c>
      <c r="AK61">
        <v>103</v>
      </c>
      <c r="AL61">
        <v>101</v>
      </c>
      <c r="AM61">
        <v>100</v>
      </c>
      <c r="AN61">
        <v>103</v>
      </c>
      <c r="AO61">
        <v>101</v>
      </c>
      <c r="AP61">
        <v>99</v>
      </c>
      <c r="AQ61">
        <v>98</v>
      </c>
      <c r="AR61">
        <v>98</v>
      </c>
      <c r="AS61">
        <v>101</v>
      </c>
      <c r="AT61">
        <v>101</v>
      </c>
      <c r="AU61">
        <v>108</v>
      </c>
      <c r="AV61">
        <v>105</v>
      </c>
      <c r="AW61">
        <v>101</v>
      </c>
      <c r="AX61">
        <v>101</v>
      </c>
      <c r="AY61">
        <v>101</v>
      </c>
    </row>
    <row r="62" spans="1:51" x14ac:dyDescent="0.25">
      <c r="A62" t="s">
        <v>68</v>
      </c>
      <c r="B62">
        <v>73</v>
      </c>
      <c r="C62">
        <v>72</v>
      </c>
      <c r="D62">
        <v>73</v>
      </c>
      <c r="E62">
        <v>76</v>
      </c>
      <c r="F62">
        <v>77</v>
      </c>
      <c r="G62">
        <v>70</v>
      </c>
      <c r="H62">
        <v>75</v>
      </c>
      <c r="I62">
        <v>75</v>
      </c>
      <c r="J62">
        <v>79</v>
      </c>
      <c r="K62">
        <v>78</v>
      </c>
      <c r="L62">
        <v>82</v>
      </c>
      <c r="M62">
        <v>79</v>
      </c>
      <c r="N62">
        <v>76</v>
      </c>
      <c r="O62">
        <v>75</v>
      </c>
      <c r="P62">
        <v>61</v>
      </c>
      <c r="Q62">
        <v>75</v>
      </c>
      <c r="R62">
        <v>77</v>
      </c>
      <c r="S62">
        <v>82</v>
      </c>
      <c r="T62">
        <v>79</v>
      </c>
      <c r="U62">
        <v>78</v>
      </c>
      <c r="V62">
        <v>82</v>
      </c>
      <c r="W62">
        <v>83</v>
      </c>
      <c r="X62">
        <v>82</v>
      </c>
      <c r="Y62">
        <v>82</v>
      </c>
      <c r="Z62">
        <v>87</v>
      </c>
      <c r="AA62">
        <v>90</v>
      </c>
      <c r="AB62">
        <v>87</v>
      </c>
      <c r="AC62">
        <v>87</v>
      </c>
      <c r="AD62">
        <v>74</v>
      </c>
      <c r="AE62">
        <v>92</v>
      </c>
      <c r="AF62">
        <v>93</v>
      </c>
      <c r="AG62">
        <v>94</v>
      </c>
      <c r="AH62">
        <v>94</v>
      </c>
      <c r="AI62">
        <v>95</v>
      </c>
      <c r="AJ62">
        <v>91</v>
      </c>
      <c r="AK62">
        <v>94</v>
      </c>
      <c r="AL62">
        <v>93</v>
      </c>
      <c r="AM62">
        <v>93</v>
      </c>
      <c r="AN62">
        <v>97</v>
      </c>
      <c r="AO62">
        <v>93</v>
      </c>
      <c r="AP62">
        <v>96</v>
      </c>
      <c r="AQ62">
        <v>88</v>
      </c>
      <c r="AR62">
        <v>88</v>
      </c>
      <c r="AS62">
        <v>87</v>
      </c>
      <c r="AT62">
        <v>92</v>
      </c>
      <c r="AU62">
        <v>91</v>
      </c>
      <c r="AV62">
        <v>92</v>
      </c>
      <c r="AW62">
        <v>90</v>
      </c>
      <c r="AX62">
        <v>91</v>
      </c>
      <c r="AY62">
        <v>89</v>
      </c>
    </row>
    <row r="63" spans="1:51" x14ac:dyDescent="0.25">
      <c r="A63" t="s">
        <v>69</v>
      </c>
      <c r="B63">
        <v>4</v>
      </c>
      <c r="C63">
        <v>5</v>
      </c>
      <c r="D63">
        <v>3</v>
      </c>
      <c r="E63">
        <v>2</v>
      </c>
      <c r="F63">
        <v>2</v>
      </c>
      <c r="G63">
        <v>7</v>
      </c>
      <c r="H63">
        <v>17</v>
      </c>
      <c r="I63">
        <v>10</v>
      </c>
      <c r="J63">
        <v>13</v>
      </c>
      <c r="K63">
        <v>7</v>
      </c>
      <c r="L63">
        <v>9</v>
      </c>
      <c r="M63">
        <v>20</v>
      </c>
      <c r="N63">
        <v>21</v>
      </c>
      <c r="O63">
        <v>19</v>
      </c>
      <c r="P63">
        <v>21</v>
      </c>
      <c r="Q63">
        <v>17</v>
      </c>
      <c r="R63">
        <v>15</v>
      </c>
      <c r="S63">
        <v>12</v>
      </c>
      <c r="T63">
        <v>21</v>
      </c>
      <c r="U63">
        <v>17</v>
      </c>
      <c r="V63">
        <v>18</v>
      </c>
      <c r="W63">
        <v>22</v>
      </c>
      <c r="X63">
        <v>20</v>
      </c>
      <c r="Y63">
        <v>19</v>
      </c>
      <c r="Z63">
        <v>19</v>
      </c>
      <c r="AA63">
        <v>17</v>
      </c>
      <c r="AB63">
        <v>16</v>
      </c>
      <c r="AC63">
        <v>20</v>
      </c>
      <c r="AD63">
        <v>18</v>
      </c>
      <c r="AE63">
        <v>23</v>
      </c>
      <c r="AF63">
        <v>23</v>
      </c>
      <c r="AG63">
        <v>25</v>
      </c>
      <c r="AH63">
        <v>29</v>
      </c>
      <c r="AI63">
        <v>34</v>
      </c>
      <c r="AJ63">
        <v>31</v>
      </c>
      <c r="AK63">
        <v>28</v>
      </c>
      <c r="AL63">
        <v>27</v>
      </c>
      <c r="AM63">
        <v>26</v>
      </c>
      <c r="AN63">
        <v>26</v>
      </c>
      <c r="AO63">
        <v>25</v>
      </c>
      <c r="AP63">
        <v>29</v>
      </c>
      <c r="AQ63">
        <v>27</v>
      </c>
      <c r="AR63">
        <v>29</v>
      </c>
      <c r="AS63">
        <v>26</v>
      </c>
      <c r="AT63">
        <v>27</v>
      </c>
      <c r="AU63">
        <v>30</v>
      </c>
      <c r="AV63">
        <v>30</v>
      </c>
      <c r="AW63">
        <v>30</v>
      </c>
      <c r="AX63">
        <v>31</v>
      </c>
      <c r="AY63">
        <v>31</v>
      </c>
    </row>
    <row r="64" spans="1:51" x14ac:dyDescent="0.25">
      <c r="A64" t="s">
        <v>70</v>
      </c>
      <c r="B64">
        <v>129</v>
      </c>
      <c r="C64">
        <v>132</v>
      </c>
      <c r="D64">
        <v>133</v>
      </c>
      <c r="E64">
        <v>131</v>
      </c>
      <c r="F64">
        <v>138</v>
      </c>
      <c r="G64">
        <v>139</v>
      </c>
      <c r="H64">
        <v>141</v>
      </c>
      <c r="I64">
        <v>138</v>
      </c>
      <c r="J64">
        <v>139</v>
      </c>
      <c r="K64">
        <v>136</v>
      </c>
      <c r="L64">
        <v>140</v>
      </c>
      <c r="M64">
        <v>145</v>
      </c>
      <c r="N64">
        <v>142</v>
      </c>
      <c r="O64">
        <v>137</v>
      </c>
      <c r="P64">
        <v>136</v>
      </c>
      <c r="Q64">
        <v>135</v>
      </c>
      <c r="R64">
        <v>143</v>
      </c>
      <c r="S64">
        <v>143</v>
      </c>
      <c r="T64">
        <v>146</v>
      </c>
      <c r="U64">
        <v>143</v>
      </c>
      <c r="V64">
        <v>143</v>
      </c>
      <c r="W64">
        <v>147</v>
      </c>
      <c r="X64">
        <v>141</v>
      </c>
      <c r="Y64">
        <v>142</v>
      </c>
      <c r="Z64">
        <v>144</v>
      </c>
      <c r="AA64">
        <v>144</v>
      </c>
      <c r="AB64">
        <v>148</v>
      </c>
      <c r="AC64">
        <v>148</v>
      </c>
      <c r="AD64">
        <v>145</v>
      </c>
      <c r="AE64">
        <v>149</v>
      </c>
      <c r="AF64">
        <v>166</v>
      </c>
      <c r="AG64">
        <v>170</v>
      </c>
      <c r="AH64">
        <v>171</v>
      </c>
      <c r="AI64">
        <v>163</v>
      </c>
      <c r="AJ64">
        <v>168</v>
      </c>
      <c r="AK64">
        <v>170</v>
      </c>
      <c r="AL64">
        <v>170</v>
      </c>
      <c r="AM64">
        <v>171</v>
      </c>
      <c r="AN64">
        <v>173</v>
      </c>
      <c r="AO64">
        <v>173</v>
      </c>
      <c r="AP64">
        <v>171</v>
      </c>
      <c r="AQ64">
        <v>169</v>
      </c>
      <c r="AR64">
        <v>171</v>
      </c>
      <c r="AS64">
        <v>170</v>
      </c>
      <c r="AT64">
        <v>170</v>
      </c>
      <c r="AU64">
        <v>170</v>
      </c>
      <c r="AV64">
        <v>171</v>
      </c>
      <c r="AW64">
        <v>170</v>
      </c>
      <c r="AX64">
        <v>170</v>
      </c>
      <c r="AY64">
        <v>169</v>
      </c>
    </row>
    <row r="65" spans="1:51" x14ac:dyDescent="0.25">
      <c r="A65" t="s">
        <v>71</v>
      </c>
      <c r="B65">
        <v>119</v>
      </c>
      <c r="C65">
        <v>123</v>
      </c>
      <c r="D65">
        <v>123</v>
      </c>
      <c r="E65">
        <v>122</v>
      </c>
      <c r="F65">
        <v>121</v>
      </c>
      <c r="G65">
        <v>122</v>
      </c>
      <c r="H65">
        <v>134</v>
      </c>
      <c r="I65">
        <v>133</v>
      </c>
      <c r="J65">
        <v>135</v>
      </c>
      <c r="K65">
        <v>137</v>
      </c>
      <c r="L65">
        <v>134</v>
      </c>
      <c r="M65">
        <v>133</v>
      </c>
      <c r="N65">
        <v>133</v>
      </c>
      <c r="O65">
        <v>135</v>
      </c>
      <c r="P65">
        <v>132</v>
      </c>
      <c r="Q65">
        <v>132</v>
      </c>
      <c r="R65">
        <v>137</v>
      </c>
      <c r="S65">
        <v>142</v>
      </c>
      <c r="T65">
        <v>142</v>
      </c>
      <c r="U65">
        <v>144</v>
      </c>
      <c r="V65">
        <v>148</v>
      </c>
      <c r="W65">
        <v>149</v>
      </c>
      <c r="X65">
        <v>149</v>
      </c>
      <c r="Y65">
        <v>149</v>
      </c>
      <c r="Z65">
        <v>149</v>
      </c>
      <c r="AA65">
        <v>148</v>
      </c>
      <c r="AB65">
        <v>149</v>
      </c>
      <c r="AC65">
        <v>149</v>
      </c>
      <c r="AD65">
        <v>149</v>
      </c>
      <c r="AE65">
        <v>139</v>
      </c>
      <c r="AF65">
        <v>138</v>
      </c>
      <c r="AG65">
        <v>138</v>
      </c>
      <c r="AH65">
        <v>134</v>
      </c>
      <c r="AI65">
        <v>133</v>
      </c>
      <c r="AJ65">
        <v>130</v>
      </c>
      <c r="AK65">
        <v>136</v>
      </c>
      <c r="AL65">
        <v>141</v>
      </c>
      <c r="AM65">
        <v>145</v>
      </c>
      <c r="AN65">
        <v>145</v>
      </c>
      <c r="AO65">
        <v>146</v>
      </c>
      <c r="AP65">
        <v>151</v>
      </c>
      <c r="AQ65">
        <v>156</v>
      </c>
      <c r="AR65">
        <v>157</v>
      </c>
      <c r="AS65">
        <v>156</v>
      </c>
      <c r="AT65">
        <v>163</v>
      </c>
      <c r="AU65">
        <v>163</v>
      </c>
      <c r="AV65">
        <v>163</v>
      </c>
      <c r="AW65">
        <v>165</v>
      </c>
      <c r="AX65">
        <v>166</v>
      </c>
      <c r="AY65">
        <v>166</v>
      </c>
    </row>
    <row r="66" spans="1:51" x14ac:dyDescent="0.25">
      <c r="A66" t="s">
        <v>72</v>
      </c>
      <c r="B66">
        <v>136</v>
      </c>
      <c r="C66">
        <v>136</v>
      </c>
      <c r="D66">
        <v>134</v>
      </c>
      <c r="E66">
        <v>132</v>
      </c>
      <c r="F66">
        <v>131</v>
      </c>
      <c r="G66">
        <v>131</v>
      </c>
      <c r="H66">
        <v>130</v>
      </c>
      <c r="I66">
        <v>127</v>
      </c>
      <c r="J66">
        <v>127</v>
      </c>
      <c r="K66">
        <v>126</v>
      </c>
      <c r="L66">
        <v>126</v>
      </c>
      <c r="M66">
        <v>124</v>
      </c>
      <c r="N66">
        <v>126</v>
      </c>
      <c r="O66">
        <v>125</v>
      </c>
      <c r="P66">
        <v>124</v>
      </c>
      <c r="Q66">
        <v>125</v>
      </c>
      <c r="R66">
        <v>125</v>
      </c>
      <c r="S66">
        <v>126</v>
      </c>
      <c r="T66">
        <v>123</v>
      </c>
      <c r="U66">
        <v>124</v>
      </c>
      <c r="V66">
        <v>126</v>
      </c>
      <c r="W66">
        <v>126</v>
      </c>
      <c r="X66">
        <v>126</v>
      </c>
      <c r="Y66">
        <v>125</v>
      </c>
      <c r="Z66">
        <v>125</v>
      </c>
      <c r="AA66">
        <v>125</v>
      </c>
      <c r="AB66">
        <v>126</v>
      </c>
      <c r="AC66">
        <v>124</v>
      </c>
      <c r="AD66">
        <v>126</v>
      </c>
      <c r="AE66">
        <v>127</v>
      </c>
      <c r="AF66">
        <v>135</v>
      </c>
      <c r="AG66">
        <v>139</v>
      </c>
      <c r="AH66">
        <v>136</v>
      </c>
      <c r="AI66">
        <v>135</v>
      </c>
      <c r="AJ66">
        <v>135</v>
      </c>
      <c r="AK66">
        <v>133</v>
      </c>
      <c r="AL66">
        <v>130</v>
      </c>
      <c r="AM66">
        <v>129</v>
      </c>
      <c r="AN66">
        <v>131</v>
      </c>
      <c r="AO66">
        <v>135</v>
      </c>
      <c r="AP66">
        <v>125</v>
      </c>
      <c r="AQ66">
        <v>128</v>
      </c>
      <c r="AR66">
        <v>123</v>
      </c>
      <c r="AS66">
        <v>128</v>
      </c>
      <c r="AT66">
        <v>141</v>
      </c>
      <c r="AU66">
        <v>133</v>
      </c>
      <c r="AV66">
        <v>137</v>
      </c>
      <c r="AW66">
        <v>150</v>
      </c>
      <c r="AX66">
        <v>149</v>
      </c>
      <c r="AY66">
        <v>150</v>
      </c>
    </row>
    <row r="67" spans="1:51" x14ac:dyDescent="0.25">
      <c r="A67" t="s">
        <v>73</v>
      </c>
      <c r="B67">
        <v>141</v>
      </c>
      <c r="C67">
        <v>138</v>
      </c>
      <c r="D67">
        <v>139</v>
      </c>
      <c r="E67">
        <v>139</v>
      </c>
      <c r="F67">
        <v>137</v>
      </c>
      <c r="G67">
        <v>138</v>
      </c>
      <c r="H67">
        <v>137</v>
      </c>
      <c r="I67">
        <v>137</v>
      </c>
      <c r="J67">
        <v>138</v>
      </c>
      <c r="K67">
        <v>139</v>
      </c>
      <c r="L67">
        <v>137</v>
      </c>
      <c r="M67">
        <v>137</v>
      </c>
      <c r="N67">
        <v>134</v>
      </c>
      <c r="O67">
        <v>134</v>
      </c>
      <c r="P67">
        <v>135</v>
      </c>
      <c r="Q67">
        <v>133</v>
      </c>
      <c r="R67">
        <v>131</v>
      </c>
      <c r="S67">
        <v>132</v>
      </c>
      <c r="T67">
        <v>135</v>
      </c>
      <c r="U67">
        <v>133</v>
      </c>
      <c r="V67">
        <v>131</v>
      </c>
      <c r="W67">
        <v>131</v>
      </c>
      <c r="X67">
        <v>130</v>
      </c>
      <c r="Y67">
        <v>132</v>
      </c>
      <c r="Z67">
        <v>133</v>
      </c>
      <c r="AA67">
        <v>133</v>
      </c>
      <c r="AB67">
        <v>131</v>
      </c>
      <c r="AC67">
        <v>133</v>
      </c>
      <c r="AD67">
        <v>131</v>
      </c>
      <c r="AE67">
        <v>129</v>
      </c>
      <c r="AF67">
        <v>141</v>
      </c>
      <c r="AG67">
        <v>144</v>
      </c>
      <c r="AH67">
        <v>143</v>
      </c>
      <c r="AI67">
        <v>141</v>
      </c>
      <c r="AJ67">
        <v>139</v>
      </c>
      <c r="AK67">
        <v>140</v>
      </c>
      <c r="AL67">
        <v>139</v>
      </c>
      <c r="AM67">
        <v>140</v>
      </c>
      <c r="AN67">
        <v>141</v>
      </c>
      <c r="AO67">
        <v>141</v>
      </c>
      <c r="AP67">
        <v>141</v>
      </c>
      <c r="AQ67">
        <v>144</v>
      </c>
      <c r="AR67">
        <v>145</v>
      </c>
      <c r="AS67">
        <v>148</v>
      </c>
      <c r="AT67">
        <v>153</v>
      </c>
      <c r="AU67">
        <v>152</v>
      </c>
      <c r="AV67">
        <v>155</v>
      </c>
      <c r="AW67">
        <v>151</v>
      </c>
      <c r="AX67">
        <v>154</v>
      </c>
      <c r="AY67">
        <v>153</v>
      </c>
    </row>
    <row r="68" spans="1:51" x14ac:dyDescent="0.25">
      <c r="A68" t="s">
        <v>74</v>
      </c>
      <c r="B68">
        <v>144</v>
      </c>
      <c r="C68">
        <v>143</v>
      </c>
      <c r="D68">
        <v>143</v>
      </c>
      <c r="E68">
        <v>144</v>
      </c>
      <c r="F68">
        <v>147</v>
      </c>
      <c r="G68">
        <v>146</v>
      </c>
      <c r="H68">
        <v>147</v>
      </c>
      <c r="I68">
        <v>148</v>
      </c>
      <c r="J68">
        <v>146</v>
      </c>
      <c r="K68">
        <v>146</v>
      </c>
      <c r="L68">
        <v>146</v>
      </c>
      <c r="M68">
        <v>147</v>
      </c>
      <c r="N68">
        <v>145</v>
      </c>
      <c r="O68">
        <v>144</v>
      </c>
      <c r="P68">
        <v>144</v>
      </c>
      <c r="Q68">
        <v>144</v>
      </c>
      <c r="R68">
        <v>144</v>
      </c>
      <c r="S68">
        <v>144</v>
      </c>
      <c r="T68">
        <v>143</v>
      </c>
      <c r="U68">
        <v>141</v>
      </c>
      <c r="V68">
        <v>138</v>
      </c>
      <c r="W68">
        <v>133</v>
      </c>
      <c r="X68">
        <v>138</v>
      </c>
      <c r="Y68">
        <v>138</v>
      </c>
      <c r="Z68">
        <v>138</v>
      </c>
      <c r="AA68">
        <v>137</v>
      </c>
      <c r="AB68">
        <v>138</v>
      </c>
      <c r="AC68">
        <v>138</v>
      </c>
      <c r="AD68">
        <v>137</v>
      </c>
      <c r="AE68">
        <v>138</v>
      </c>
      <c r="AF68">
        <v>151</v>
      </c>
      <c r="AG68">
        <v>153</v>
      </c>
      <c r="AH68">
        <v>152</v>
      </c>
      <c r="AI68">
        <v>155</v>
      </c>
      <c r="AJ68">
        <v>157</v>
      </c>
      <c r="AK68">
        <v>156</v>
      </c>
      <c r="AL68">
        <v>157</v>
      </c>
      <c r="AM68">
        <v>157</v>
      </c>
      <c r="AN68">
        <v>159</v>
      </c>
      <c r="AO68">
        <v>160</v>
      </c>
      <c r="AP68">
        <v>158</v>
      </c>
      <c r="AQ68">
        <v>159</v>
      </c>
      <c r="AR68">
        <v>160</v>
      </c>
      <c r="AS68">
        <v>159</v>
      </c>
      <c r="AT68">
        <v>161</v>
      </c>
      <c r="AU68">
        <v>160</v>
      </c>
      <c r="AV68">
        <v>160</v>
      </c>
      <c r="AW68">
        <v>162</v>
      </c>
      <c r="AX68">
        <v>158</v>
      </c>
      <c r="AY68">
        <v>160</v>
      </c>
    </row>
    <row r="69" spans="1:51" x14ac:dyDescent="0.25">
      <c r="A69" t="s">
        <v>75</v>
      </c>
      <c r="B69">
        <v>9</v>
      </c>
      <c r="C69">
        <v>42</v>
      </c>
      <c r="D69">
        <v>49</v>
      </c>
      <c r="E69">
        <v>47</v>
      </c>
      <c r="F69">
        <v>49</v>
      </c>
      <c r="G69">
        <v>41</v>
      </c>
      <c r="H69">
        <v>43</v>
      </c>
      <c r="I69">
        <v>29</v>
      </c>
      <c r="J69">
        <v>39</v>
      </c>
      <c r="K69">
        <v>31</v>
      </c>
      <c r="L69">
        <v>38</v>
      </c>
      <c r="M69">
        <v>39</v>
      </c>
      <c r="N69">
        <v>42</v>
      </c>
      <c r="O69">
        <v>31</v>
      </c>
      <c r="P69">
        <v>35</v>
      </c>
      <c r="Q69">
        <v>36</v>
      </c>
      <c r="R69">
        <v>41</v>
      </c>
      <c r="S69">
        <v>39</v>
      </c>
      <c r="T69">
        <v>41</v>
      </c>
      <c r="U69">
        <v>40</v>
      </c>
      <c r="V69">
        <v>40</v>
      </c>
      <c r="W69">
        <v>40</v>
      </c>
      <c r="X69">
        <v>37</v>
      </c>
      <c r="Y69">
        <v>38</v>
      </c>
      <c r="Z69">
        <v>37</v>
      </c>
      <c r="AA69">
        <v>35</v>
      </c>
      <c r="AB69">
        <v>36</v>
      </c>
      <c r="AC69">
        <v>31</v>
      </c>
      <c r="AD69">
        <v>32</v>
      </c>
      <c r="AE69">
        <v>32</v>
      </c>
      <c r="AF69">
        <v>31</v>
      </c>
      <c r="AG69">
        <v>31</v>
      </c>
      <c r="AH69">
        <v>30</v>
      </c>
      <c r="AI69">
        <v>29</v>
      </c>
      <c r="AJ69">
        <v>29</v>
      </c>
      <c r="AK69">
        <v>26</v>
      </c>
      <c r="AL69">
        <v>30</v>
      </c>
      <c r="AM69">
        <v>31</v>
      </c>
      <c r="AN69">
        <v>29</v>
      </c>
      <c r="AO69">
        <v>31</v>
      </c>
      <c r="AP69">
        <v>30</v>
      </c>
      <c r="AQ69">
        <v>31</v>
      </c>
      <c r="AR69">
        <v>26</v>
      </c>
      <c r="AS69">
        <v>24</v>
      </c>
      <c r="AT69">
        <v>26</v>
      </c>
      <c r="AU69">
        <v>28</v>
      </c>
      <c r="AV69">
        <v>23</v>
      </c>
      <c r="AW69">
        <v>28</v>
      </c>
      <c r="AX69">
        <v>29</v>
      </c>
      <c r="AY69">
        <v>30</v>
      </c>
    </row>
    <row r="70" spans="1:51" x14ac:dyDescent="0.25">
      <c r="A70" t="s">
        <v>77</v>
      </c>
      <c r="B70">
        <v>106</v>
      </c>
      <c r="C70">
        <v>105</v>
      </c>
      <c r="D70">
        <v>109</v>
      </c>
      <c r="E70">
        <v>109</v>
      </c>
      <c r="F70">
        <v>107</v>
      </c>
      <c r="G70">
        <v>108</v>
      </c>
      <c r="H70">
        <v>113</v>
      </c>
      <c r="I70">
        <v>109</v>
      </c>
      <c r="J70">
        <v>115</v>
      </c>
      <c r="K70">
        <v>114</v>
      </c>
      <c r="L70">
        <v>114</v>
      </c>
      <c r="M70">
        <v>114</v>
      </c>
      <c r="N70">
        <v>116</v>
      </c>
      <c r="O70">
        <v>115</v>
      </c>
      <c r="P70">
        <v>110</v>
      </c>
      <c r="Q70">
        <v>107</v>
      </c>
      <c r="R70">
        <v>107</v>
      </c>
      <c r="S70">
        <v>105</v>
      </c>
      <c r="T70">
        <v>104</v>
      </c>
      <c r="U70">
        <v>105</v>
      </c>
      <c r="V70">
        <v>107</v>
      </c>
      <c r="W70">
        <v>101</v>
      </c>
      <c r="X70">
        <v>102</v>
      </c>
      <c r="Y70">
        <v>101</v>
      </c>
      <c r="Z70">
        <v>97</v>
      </c>
      <c r="AA70">
        <v>94</v>
      </c>
      <c r="AB70">
        <v>96</v>
      </c>
      <c r="AC70">
        <v>92</v>
      </c>
      <c r="AD70">
        <v>90</v>
      </c>
      <c r="AE70">
        <v>94</v>
      </c>
      <c r="AF70">
        <v>87</v>
      </c>
      <c r="AG70">
        <v>99</v>
      </c>
      <c r="AH70">
        <v>100</v>
      </c>
      <c r="AI70">
        <v>100</v>
      </c>
      <c r="AJ70">
        <v>78</v>
      </c>
      <c r="AK70">
        <v>96</v>
      </c>
      <c r="AL70">
        <v>95</v>
      </c>
      <c r="AM70">
        <v>91</v>
      </c>
      <c r="AN70">
        <v>91</v>
      </c>
      <c r="AO70">
        <v>95</v>
      </c>
      <c r="AP70">
        <v>90</v>
      </c>
      <c r="AQ70">
        <v>91</v>
      </c>
      <c r="AR70">
        <v>98</v>
      </c>
      <c r="AS70">
        <v>98</v>
      </c>
      <c r="AT70">
        <v>100</v>
      </c>
      <c r="AU70">
        <v>99</v>
      </c>
      <c r="AV70">
        <v>99</v>
      </c>
      <c r="AW70">
        <v>100</v>
      </c>
      <c r="AX70">
        <v>97</v>
      </c>
      <c r="AY70">
        <v>102</v>
      </c>
    </row>
    <row r="71" spans="1:51" x14ac:dyDescent="0.25">
      <c r="A71" t="s">
        <v>78</v>
      </c>
      <c r="B71">
        <v>72</v>
      </c>
      <c r="C71">
        <v>76</v>
      </c>
      <c r="D71">
        <v>74</v>
      </c>
      <c r="E71">
        <v>71</v>
      </c>
      <c r="F71">
        <v>78</v>
      </c>
      <c r="G71">
        <v>76</v>
      </c>
      <c r="H71">
        <v>76</v>
      </c>
      <c r="I71">
        <v>76</v>
      </c>
      <c r="J71">
        <v>78</v>
      </c>
      <c r="K71">
        <v>76</v>
      </c>
      <c r="L71">
        <v>73</v>
      </c>
      <c r="M71">
        <v>75</v>
      </c>
      <c r="N71">
        <v>73</v>
      </c>
      <c r="O71">
        <v>73</v>
      </c>
      <c r="P71">
        <v>74</v>
      </c>
      <c r="Q71">
        <v>73</v>
      </c>
      <c r="R71">
        <v>72</v>
      </c>
      <c r="S71">
        <v>72</v>
      </c>
      <c r="T71">
        <v>71</v>
      </c>
      <c r="U71">
        <v>70</v>
      </c>
      <c r="V71">
        <v>69</v>
      </c>
      <c r="W71">
        <v>67</v>
      </c>
      <c r="X71">
        <v>67</v>
      </c>
      <c r="Y71">
        <v>68</v>
      </c>
      <c r="Z71">
        <v>69</v>
      </c>
      <c r="AA71">
        <v>65</v>
      </c>
      <c r="AB71">
        <v>70</v>
      </c>
      <c r="AC71">
        <v>70</v>
      </c>
      <c r="AD71">
        <v>71</v>
      </c>
      <c r="AE71">
        <v>70</v>
      </c>
      <c r="AF71">
        <v>68</v>
      </c>
      <c r="AG71">
        <v>70</v>
      </c>
      <c r="AH71">
        <v>71</v>
      </c>
      <c r="AI71">
        <v>71</v>
      </c>
      <c r="AJ71">
        <v>74</v>
      </c>
      <c r="AK71">
        <v>74</v>
      </c>
      <c r="AL71">
        <v>71</v>
      </c>
      <c r="AM71">
        <v>70</v>
      </c>
      <c r="AN71">
        <v>69</v>
      </c>
      <c r="AO71">
        <v>66</v>
      </c>
      <c r="AP71">
        <v>67</v>
      </c>
      <c r="AQ71">
        <v>67</v>
      </c>
      <c r="AR71">
        <v>71</v>
      </c>
      <c r="AS71">
        <v>68</v>
      </c>
      <c r="AT71">
        <v>69</v>
      </c>
      <c r="AU71">
        <v>71</v>
      </c>
      <c r="AV71">
        <v>68</v>
      </c>
      <c r="AW71">
        <v>70</v>
      </c>
      <c r="AX71">
        <v>69</v>
      </c>
      <c r="AY71">
        <v>70</v>
      </c>
    </row>
    <row r="72" spans="1:51" x14ac:dyDescent="0.25">
      <c r="A72" t="s">
        <v>79</v>
      </c>
      <c r="B72">
        <v>139</v>
      </c>
      <c r="C72">
        <v>140</v>
      </c>
      <c r="D72">
        <v>138</v>
      </c>
      <c r="E72">
        <v>134</v>
      </c>
      <c r="F72">
        <v>139</v>
      </c>
      <c r="G72">
        <v>137</v>
      </c>
      <c r="H72">
        <v>138</v>
      </c>
      <c r="I72">
        <v>140</v>
      </c>
      <c r="J72">
        <v>143</v>
      </c>
      <c r="K72">
        <v>143</v>
      </c>
      <c r="L72">
        <v>142</v>
      </c>
      <c r="M72">
        <v>142</v>
      </c>
      <c r="N72">
        <v>141</v>
      </c>
      <c r="O72">
        <v>143</v>
      </c>
      <c r="P72">
        <v>142</v>
      </c>
      <c r="Q72">
        <v>143</v>
      </c>
      <c r="R72">
        <v>142</v>
      </c>
      <c r="S72">
        <v>141</v>
      </c>
      <c r="T72">
        <v>140</v>
      </c>
      <c r="U72">
        <v>139</v>
      </c>
      <c r="V72">
        <v>140</v>
      </c>
      <c r="W72">
        <v>140</v>
      </c>
      <c r="X72">
        <v>139</v>
      </c>
      <c r="Y72">
        <v>139</v>
      </c>
      <c r="Z72">
        <v>139</v>
      </c>
      <c r="AA72">
        <v>139</v>
      </c>
      <c r="AB72">
        <v>139</v>
      </c>
      <c r="AC72">
        <v>139</v>
      </c>
      <c r="AD72">
        <v>140</v>
      </c>
      <c r="AE72">
        <v>141</v>
      </c>
      <c r="AF72">
        <v>156</v>
      </c>
      <c r="AG72">
        <v>156</v>
      </c>
      <c r="AH72">
        <v>156</v>
      </c>
      <c r="AI72">
        <v>157</v>
      </c>
      <c r="AJ72">
        <v>160</v>
      </c>
      <c r="AK72">
        <v>158</v>
      </c>
      <c r="AL72">
        <v>160</v>
      </c>
      <c r="AM72">
        <v>159</v>
      </c>
      <c r="AN72">
        <v>158</v>
      </c>
      <c r="AO72">
        <v>163</v>
      </c>
      <c r="AP72">
        <v>162</v>
      </c>
      <c r="AQ72">
        <v>168</v>
      </c>
      <c r="AR72">
        <v>158</v>
      </c>
      <c r="AS72">
        <v>166</v>
      </c>
      <c r="AT72">
        <v>167</v>
      </c>
      <c r="AU72">
        <v>168</v>
      </c>
      <c r="AV72">
        <v>169</v>
      </c>
      <c r="AW72">
        <v>171</v>
      </c>
      <c r="AX72">
        <v>165</v>
      </c>
      <c r="AY72">
        <v>170</v>
      </c>
    </row>
    <row r="73" spans="1:51" x14ac:dyDescent="0.25">
      <c r="A73" t="s">
        <v>81</v>
      </c>
      <c r="B73">
        <v>39</v>
      </c>
      <c r="C73">
        <v>32</v>
      </c>
      <c r="D73">
        <v>31</v>
      </c>
      <c r="E73">
        <v>34</v>
      </c>
      <c r="F73">
        <v>35</v>
      </c>
      <c r="G73">
        <v>32</v>
      </c>
      <c r="H73">
        <v>37</v>
      </c>
      <c r="I73">
        <v>43</v>
      </c>
      <c r="J73">
        <v>29</v>
      </c>
      <c r="K73">
        <v>34</v>
      </c>
      <c r="L73">
        <v>33</v>
      </c>
      <c r="M73">
        <v>32</v>
      </c>
      <c r="N73">
        <v>32</v>
      </c>
      <c r="O73">
        <v>35</v>
      </c>
      <c r="P73">
        <v>30</v>
      </c>
      <c r="Q73">
        <v>30</v>
      </c>
      <c r="R73">
        <v>31</v>
      </c>
      <c r="S73">
        <v>28</v>
      </c>
      <c r="T73">
        <v>36</v>
      </c>
      <c r="U73">
        <v>28</v>
      </c>
      <c r="V73">
        <v>36</v>
      </c>
      <c r="W73">
        <v>36</v>
      </c>
      <c r="X73">
        <v>30</v>
      </c>
      <c r="Y73">
        <v>37</v>
      </c>
      <c r="Z73">
        <v>36</v>
      </c>
      <c r="AA73">
        <v>34</v>
      </c>
      <c r="AB73">
        <v>29</v>
      </c>
      <c r="AC73">
        <v>28</v>
      </c>
      <c r="AD73">
        <v>41</v>
      </c>
      <c r="AE73">
        <v>34</v>
      </c>
      <c r="AF73">
        <v>26</v>
      </c>
      <c r="AG73">
        <v>33</v>
      </c>
      <c r="AH73">
        <v>39</v>
      </c>
      <c r="AI73">
        <v>32</v>
      </c>
      <c r="AJ73">
        <v>40</v>
      </c>
      <c r="AK73">
        <v>33</v>
      </c>
      <c r="AL73">
        <v>34</v>
      </c>
      <c r="AM73">
        <v>39</v>
      </c>
      <c r="AN73">
        <v>39</v>
      </c>
      <c r="AO73">
        <v>41</v>
      </c>
      <c r="AP73">
        <v>36</v>
      </c>
      <c r="AQ73">
        <v>35</v>
      </c>
      <c r="AR73">
        <v>32</v>
      </c>
      <c r="AS73">
        <v>35</v>
      </c>
      <c r="AT73">
        <v>33</v>
      </c>
      <c r="AU73">
        <v>35</v>
      </c>
      <c r="AV73">
        <v>33</v>
      </c>
      <c r="AW73">
        <v>36</v>
      </c>
      <c r="AX73">
        <v>44</v>
      </c>
      <c r="AY73">
        <v>43</v>
      </c>
    </row>
    <row r="74" spans="1:51" x14ac:dyDescent="0.25">
      <c r="A74" t="s">
        <v>82</v>
      </c>
      <c r="B74">
        <v>18</v>
      </c>
      <c r="C74">
        <v>15</v>
      </c>
      <c r="D74">
        <v>17</v>
      </c>
      <c r="E74">
        <v>6</v>
      </c>
      <c r="F74">
        <v>8</v>
      </c>
      <c r="G74">
        <v>9</v>
      </c>
      <c r="H74">
        <v>10</v>
      </c>
      <c r="I74">
        <v>9</v>
      </c>
      <c r="J74">
        <v>6</v>
      </c>
      <c r="K74">
        <v>11</v>
      </c>
      <c r="L74">
        <v>18</v>
      </c>
      <c r="M74">
        <v>7</v>
      </c>
      <c r="N74">
        <v>11</v>
      </c>
      <c r="O74">
        <v>16</v>
      </c>
      <c r="P74">
        <v>1</v>
      </c>
      <c r="Q74">
        <v>1</v>
      </c>
      <c r="R74">
        <v>1</v>
      </c>
      <c r="S74">
        <v>1</v>
      </c>
      <c r="T74">
        <v>12</v>
      </c>
      <c r="U74">
        <v>7</v>
      </c>
      <c r="V74">
        <v>4</v>
      </c>
      <c r="W74">
        <v>3</v>
      </c>
      <c r="X74">
        <v>2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3</v>
      </c>
      <c r="AH74">
        <v>1</v>
      </c>
      <c r="AI74">
        <v>1</v>
      </c>
      <c r="AJ74">
        <v>2</v>
      </c>
      <c r="AK74">
        <v>1</v>
      </c>
      <c r="AL74">
        <v>2</v>
      </c>
      <c r="AM74">
        <v>3</v>
      </c>
      <c r="AN74">
        <v>3</v>
      </c>
      <c r="AO74">
        <v>2</v>
      </c>
      <c r="AP74">
        <v>2</v>
      </c>
      <c r="AQ74">
        <v>3</v>
      </c>
      <c r="AR74">
        <v>2</v>
      </c>
      <c r="AS74">
        <v>2</v>
      </c>
      <c r="AT74">
        <v>2</v>
      </c>
      <c r="AU74">
        <v>2</v>
      </c>
      <c r="AV74">
        <v>2</v>
      </c>
      <c r="AW74">
        <v>2</v>
      </c>
      <c r="AX74">
        <v>2</v>
      </c>
      <c r="AY74">
        <v>2</v>
      </c>
    </row>
    <row r="75" spans="1:51" x14ac:dyDescent="0.25">
      <c r="A75" t="s">
        <v>83</v>
      </c>
      <c r="B75">
        <v>34</v>
      </c>
      <c r="C75">
        <v>33</v>
      </c>
      <c r="D75">
        <v>48</v>
      </c>
      <c r="E75">
        <v>59</v>
      </c>
      <c r="F75">
        <v>61</v>
      </c>
      <c r="G75">
        <v>61</v>
      </c>
      <c r="H75">
        <v>59</v>
      </c>
      <c r="I75">
        <v>57</v>
      </c>
      <c r="J75">
        <v>57</v>
      </c>
      <c r="K75">
        <v>58</v>
      </c>
      <c r="L75">
        <v>67</v>
      </c>
      <c r="M75">
        <v>72</v>
      </c>
      <c r="N75">
        <v>70</v>
      </c>
      <c r="O75">
        <v>73</v>
      </c>
      <c r="P75">
        <v>72</v>
      </c>
      <c r="Q75">
        <v>66</v>
      </c>
      <c r="R75">
        <v>64</v>
      </c>
      <c r="S75">
        <v>63</v>
      </c>
      <c r="T75">
        <v>53</v>
      </c>
      <c r="U75">
        <v>57</v>
      </c>
      <c r="V75">
        <v>56</v>
      </c>
      <c r="W75">
        <v>42</v>
      </c>
      <c r="X75">
        <v>32</v>
      </c>
      <c r="Y75">
        <v>43</v>
      </c>
      <c r="Z75">
        <v>44</v>
      </c>
      <c r="AA75">
        <v>39</v>
      </c>
      <c r="AB75">
        <v>45</v>
      </c>
      <c r="AC75">
        <v>36</v>
      </c>
      <c r="AD75">
        <v>39</v>
      </c>
      <c r="AE75">
        <v>35</v>
      </c>
      <c r="AF75">
        <v>32</v>
      </c>
      <c r="AG75">
        <v>43</v>
      </c>
      <c r="AH75">
        <v>34</v>
      </c>
      <c r="AI75">
        <v>37</v>
      </c>
      <c r="AJ75">
        <v>37</v>
      </c>
      <c r="AK75">
        <v>39</v>
      </c>
      <c r="AL75">
        <v>36</v>
      </c>
      <c r="AM75">
        <v>34</v>
      </c>
      <c r="AN75">
        <v>36</v>
      </c>
      <c r="AO75">
        <v>38</v>
      </c>
      <c r="AP75">
        <v>40</v>
      </c>
      <c r="AQ75">
        <v>39</v>
      </c>
      <c r="AR75">
        <v>37</v>
      </c>
      <c r="AS75">
        <v>36</v>
      </c>
      <c r="AT75">
        <v>35</v>
      </c>
      <c r="AU75">
        <v>34</v>
      </c>
      <c r="AV75">
        <v>35</v>
      </c>
      <c r="AW75">
        <v>34</v>
      </c>
      <c r="AX75">
        <v>32</v>
      </c>
      <c r="AY75">
        <v>32</v>
      </c>
    </row>
    <row r="76" spans="1:51" x14ac:dyDescent="0.25">
      <c r="A76" t="s">
        <v>84</v>
      </c>
      <c r="B76">
        <v>56</v>
      </c>
      <c r="C76">
        <v>65</v>
      </c>
      <c r="D76">
        <v>45</v>
      </c>
      <c r="E76">
        <v>55</v>
      </c>
      <c r="F76">
        <v>49</v>
      </c>
      <c r="G76">
        <v>60</v>
      </c>
      <c r="H76">
        <v>63</v>
      </c>
      <c r="I76">
        <v>77</v>
      </c>
      <c r="J76">
        <v>75</v>
      </c>
      <c r="K76">
        <v>80</v>
      </c>
      <c r="L76">
        <v>87</v>
      </c>
      <c r="M76">
        <v>83</v>
      </c>
      <c r="N76">
        <v>76</v>
      </c>
      <c r="O76">
        <v>72</v>
      </c>
      <c r="P76">
        <v>79</v>
      </c>
      <c r="Q76">
        <v>78</v>
      </c>
      <c r="R76">
        <v>69</v>
      </c>
      <c r="S76">
        <v>71</v>
      </c>
      <c r="T76">
        <v>78</v>
      </c>
      <c r="U76">
        <v>75</v>
      </c>
      <c r="V76">
        <v>78</v>
      </c>
      <c r="W76">
        <v>70</v>
      </c>
      <c r="X76">
        <v>77</v>
      </c>
      <c r="Y76">
        <v>80</v>
      </c>
      <c r="Z76">
        <v>78</v>
      </c>
      <c r="AA76">
        <v>77</v>
      </c>
      <c r="AB76">
        <v>76</v>
      </c>
      <c r="AC76">
        <v>77</v>
      </c>
      <c r="AD76">
        <v>75</v>
      </c>
      <c r="AE76">
        <v>74</v>
      </c>
      <c r="AF76">
        <v>70</v>
      </c>
      <c r="AG76">
        <v>69</v>
      </c>
      <c r="AH76">
        <v>70</v>
      </c>
      <c r="AI76">
        <v>73</v>
      </c>
      <c r="AJ76">
        <v>74</v>
      </c>
      <c r="AK76">
        <v>76</v>
      </c>
      <c r="AL76">
        <v>73</v>
      </c>
      <c r="AM76">
        <v>78</v>
      </c>
      <c r="AN76">
        <v>77</v>
      </c>
      <c r="AO76">
        <v>76</v>
      </c>
      <c r="AP76">
        <v>77</v>
      </c>
      <c r="AQ76">
        <v>72</v>
      </c>
      <c r="AR76">
        <v>77</v>
      </c>
      <c r="AS76">
        <v>77</v>
      </c>
      <c r="AT76">
        <v>78</v>
      </c>
      <c r="AU76">
        <v>78</v>
      </c>
      <c r="AV76">
        <v>80</v>
      </c>
      <c r="AW76">
        <v>74</v>
      </c>
      <c r="AX76">
        <v>77</v>
      </c>
      <c r="AY76">
        <v>75</v>
      </c>
    </row>
    <row r="77" spans="1:51" x14ac:dyDescent="0.25">
      <c r="A77" t="s">
        <v>85</v>
      </c>
      <c r="B77">
        <v>132</v>
      </c>
      <c r="C77">
        <v>128</v>
      </c>
      <c r="D77">
        <v>135</v>
      </c>
      <c r="E77">
        <v>130</v>
      </c>
      <c r="F77">
        <v>128</v>
      </c>
      <c r="G77">
        <v>126</v>
      </c>
      <c r="H77">
        <v>122</v>
      </c>
      <c r="I77">
        <v>120</v>
      </c>
      <c r="J77">
        <v>119</v>
      </c>
      <c r="K77">
        <v>115</v>
      </c>
      <c r="L77">
        <v>114</v>
      </c>
      <c r="M77">
        <v>113</v>
      </c>
      <c r="N77">
        <v>115</v>
      </c>
      <c r="O77">
        <v>113</v>
      </c>
      <c r="P77">
        <v>115</v>
      </c>
      <c r="Q77">
        <v>114</v>
      </c>
      <c r="R77">
        <v>115</v>
      </c>
      <c r="S77">
        <v>116</v>
      </c>
      <c r="T77">
        <v>114</v>
      </c>
      <c r="U77">
        <v>116</v>
      </c>
      <c r="V77">
        <v>113</v>
      </c>
      <c r="W77">
        <v>114</v>
      </c>
      <c r="X77">
        <v>107</v>
      </c>
      <c r="Y77">
        <v>109</v>
      </c>
      <c r="Z77">
        <v>109</v>
      </c>
      <c r="AA77">
        <v>110</v>
      </c>
      <c r="AB77">
        <v>110</v>
      </c>
      <c r="AC77">
        <v>114</v>
      </c>
      <c r="AD77">
        <v>107</v>
      </c>
      <c r="AE77">
        <v>108</v>
      </c>
      <c r="AF77">
        <v>99</v>
      </c>
      <c r="AG77">
        <v>102</v>
      </c>
      <c r="AH77">
        <v>120</v>
      </c>
      <c r="AI77">
        <v>124</v>
      </c>
      <c r="AJ77">
        <v>122</v>
      </c>
      <c r="AK77">
        <v>116</v>
      </c>
      <c r="AL77">
        <v>126</v>
      </c>
      <c r="AM77">
        <v>128</v>
      </c>
      <c r="AN77">
        <v>128</v>
      </c>
      <c r="AO77">
        <v>125</v>
      </c>
      <c r="AP77">
        <v>134</v>
      </c>
      <c r="AQ77">
        <v>138</v>
      </c>
      <c r="AR77">
        <v>142</v>
      </c>
      <c r="AS77">
        <v>140</v>
      </c>
      <c r="AT77">
        <v>137</v>
      </c>
      <c r="AU77">
        <v>139</v>
      </c>
      <c r="AV77">
        <v>135</v>
      </c>
      <c r="AW77">
        <v>125</v>
      </c>
      <c r="AX77">
        <v>126</v>
      </c>
      <c r="AY77">
        <v>137</v>
      </c>
    </row>
    <row r="78" spans="1:51" x14ac:dyDescent="0.25">
      <c r="A78" t="s">
        <v>87</v>
      </c>
      <c r="B78">
        <v>5</v>
      </c>
      <c r="C78">
        <v>8</v>
      </c>
      <c r="D78">
        <v>6</v>
      </c>
      <c r="E78">
        <v>8</v>
      </c>
      <c r="F78">
        <v>5</v>
      </c>
      <c r="G78">
        <v>4</v>
      </c>
      <c r="H78">
        <v>5</v>
      </c>
      <c r="I78">
        <v>2</v>
      </c>
      <c r="J78">
        <v>2</v>
      </c>
      <c r="K78">
        <v>3</v>
      </c>
      <c r="L78">
        <v>4</v>
      </c>
      <c r="M78">
        <v>3</v>
      </c>
      <c r="N78">
        <v>1</v>
      </c>
      <c r="O78">
        <v>2</v>
      </c>
      <c r="P78">
        <v>3</v>
      </c>
      <c r="Q78">
        <v>3</v>
      </c>
      <c r="R78">
        <v>18</v>
      </c>
      <c r="S78">
        <v>16</v>
      </c>
      <c r="T78">
        <v>16</v>
      </c>
      <c r="U78">
        <v>9</v>
      </c>
      <c r="V78">
        <v>4</v>
      </c>
      <c r="W78">
        <v>12</v>
      </c>
      <c r="X78">
        <v>4</v>
      </c>
      <c r="Y78">
        <v>4</v>
      </c>
      <c r="Z78">
        <v>2</v>
      </c>
      <c r="AA78">
        <v>2</v>
      </c>
      <c r="AB78">
        <v>2</v>
      </c>
      <c r="AC78">
        <v>2</v>
      </c>
      <c r="AD78">
        <v>2</v>
      </c>
      <c r="AE78">
        <v>2</v>
      </c>
      <c r="AF78">
        <v>2</v>
      </c>
      <c r="AG78">
        <v>1</v>
      </c>
      <c r="AH78">
        <v>2</v>
      </c>
      <c r="AI78">
        <v>2</v>
      </c>
      <c r="AJ78">
        <v>4</v>
      </c>
      <c r="AK78">
        <v>3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</row>
    <row r="79" spans="1:51" x14ac:dyDescent="0.25">
      <c r="A79" t="s">
        <v>88</v>
      </c>
      <c r="B79">
        <v>142</v>
      </c>
      <c r="C79">
        <v>141</v>
      </c>
      <c r="D79">
        <v>140</v>
      </c>
      <c r="E79">
        <v>141</v>
      </c>
      <c r="F79">
        <v>140</v>
      </c>
      <c r="G79">
        <v>140</v>
      </c>
      <c r="H79">
        <v>139</v>
      </c>
      <c r="I79">
        <v>141</v>
      </c>
      <c r="J79">
        <v>137</v>
      </c>
      <c r="K79">
        <v>138</v>
      </c>
      <c r="L79">
        <v>136</v>
      </c>
      <c r="M79">
        <v>134</v>
      </c>
      <c r="N79">
        <v>132</v>
      </c>
      <c r="O79">
        <v>136</v>
      </c>
      <c r="P79">
        <v>134</v>
      </c>
      <c r="Q79">
        <v>136</v>
      </c>
      <c r="R79">
        <v>133</v>
      </c>
      <c r="S79">
        <v>133</v>
      </c>
      <c r="T79">
        <v>132</v>
      </c>
      <c r="U79">
        <v>134</v>
      </c>
      <c r="V79">
        <v>137</v>
      </c>
      <c r="W79">
        <v>137</v>
      </c>
      <c r="X79">
        <v>135</v>
      </c>
      <c r="Y79">
        <v>137</v>
      </c>
      <c r="Z79">
        <v>136</v>
      </c>
      <c r="AA79">
        <v>136</v>
      </c>
      <c r="AB79">
        <v>137</v>
      </c>
      <c r="AC79">
        <v>136</v>
      </c>
      <c r="AD79">
        <v>135</v>
      </c>
      <c r="AE79">
        <v>134</v>
      </c>
      <c r="AF79">
        <v>147</v>
      </c>
      <c r="AG79">
        <v>151</v>
      </c>
      <c r="AH79">
        <v>153</v>
      </c>
      <c r="AI79">
        <v>150</v>
      </c>
      <c r="AJ79">
        <v>149</v>
      </c>
      <c r="AK79">
        <v>150</v>
      </c>
      <c r="AL79">
        <v>154</v>
      </c>
      <c r="AM79">
        <v>149</v>
      </c>
      <c r="AN79">
        <v>153</v>
      </c>
      <c r="AO79">
        <v>153</v>
      </c>
      <c r="AP79">
        <v>153</v>
      </c>
      <c r="AQ79">
        <v>149</v>
      </c>
      <c r="AR79">
        <v>150</v>
      </c>
      <c r="AS79">
        <v>154</v>
      </c>
      <c r="AT79">
        <v>154</v>
      </c>
      <c r="AU79">
        <v>150</v>
      </c>
      <c r="AV79">
        <v>153</v>
      </c>
      <c r="AW79">
        <v>153</v>
      </c>
      <c r="AX79">
        <v>156</v>
      </c>
      <c r="AY79">
        <v>156</v>
      </c>
    </row>
    <row r="80" spans="1:51" x14ac:dyDescent="0.25">
      <c r="A80" t="s">
        <v>89</v>
      </c>
      <c r="B80">
        <v>88</v>
      </c>
      <c r="C80">
        <v>84</v>
      </c>
      <c r="D80">
        <v>86</v>
      </c>
      <c r="E80">
        <v>92</v>
      </c>
      <c r="F80">
        <v>100</v>
      </c>
      <c r="G80">
        <v>97</v>
      </c>
      <c r="H80">
        <v>92</v>
      </c>
      <c r="I80">
        <v>103</v>
      </c>
      <c r="J80">
        <v>109</v>
      </c>
      <c r="K80">
        <v>108</v>
      </c>
      <c r="L80">
        <v>103</v>
      </c>
      <c r="M80">
        <v>96</v>
      </c>
      <c r="N80">
        <v>108</v>
      </c>
      <c r="O80">
        <v>101</v>
      </c>
      <c r="P80">
        <v>113</v>
      </c>
      <c r="Q80">
        <v>119</v>
      </c>
      <c r="R80">
        <v>118</v>
      </c>
      <c r="S80">
        <v>101</v>
      </c>
      <c r="T80">
        <v>98</v>
      </c>
      <c r="U80">
        <v>81</v>
      </c>
      <c r="V80">
        <v>67</v>
      </c>
      <c r="W80">
        <v>108</v>
      </c>
      <c r="X80">
        <v>91</v>
      </c>
      <c r="Y80">
        <v>60</v>
      </c>
      <c r="Z80">
        <v>64</v>
      </c>
      <c r="AA80">
        <v>48</v>
      </c>
      <c r="AB80">
        <v>52</v>
      </c>
      <c r="AC80">
        <v>62</v>
      </c>
      <c r="AD80">
        <v>72</v>
      </c>
      <c r="AE80">
        <v>63</v>
      </c>
      <c r="AF80">
        <v>78</v>
      </c>
      <c r="AG80">
        <v>87</v>
      </c>
      <c r="AH80">
        <v>82</v>
      </c>
      <c r="AI80">
        <v>69</v>
      </c>
      <c r="AJ80">
        <v>73</v>
      </c>
      <c r="AK80">
        <v>72</v>
      </c>
      <c r="AL80">
        <v>72</v>
      </c>
      <c r="AM80">
        <v>71</v>
      </c>
      <c r="AN80">
        <v>67</v>
      </c>
      <c r="AO80">
        <v>64</v>
      </c>
      <c r="AP80">
        <v>69</v>
      </c>
      <c r="AQ80">
        <v>64</v>
      </c>
      <c r="AR80">
        <v>65</v>
      </c>
      <c r="AS80">
        <v>63</v>
      </c>
      <c r="AT80">
        <v>65</v>
      </c>
      <c r="AU80">
        <v>64</v>
      </c>
      <c r="AV80">
        <v>65</v>
      </c>
      <c r="AW80">
        <v>62</v>
      </c>
      <c r="AX80">
        <v>62</v>
      </c>
      <c r="AY80">
        <v>65</v>
      </c>
    </row>
    <row r="81" spans="1:51" x14ac:dyDescent="0.25">
      <c r="A81" t="s">
        <v>90</v>
      </c>
      <c r="B81">
        <v>23</v>
      </c>
      <c r="C81">
        <v>23</v>
      </c>
      <c r="D81">
        <v>24</v>
      </c>
      <c r="E81">
        <v>21</v>
      </c>
      <c r="F81">
        <v>19</v>
      </c>
      <c r="G81">
        <v>24</v>
      </c>
      <c r="H81">
        <v>21</v>
      </c>
      <c r="I81">
        <v>21</v>
      </c>
      <c r="J81">
        <v>21</v>
      </c>
      <c r="K81">
        <v>24</v>
      </c>
      <c r="L81">
        <v>16</v>
      </c>
      <c r="M81">
        <v>18</v>
      </c>
      <c r="N81">
        <v>18</v>
      </c>
      <c r="O81">
        <v>21</v>
      </c>
      <c r="P81">
        <v>17</v>
      </c>
      <c r="Q81">
        <v>18</v>
      </c>
      <c r="R81">
        <v>20</v>
      </c>
      <c r="S81">
        <v>21</v>
      </c>
      <c r="T81">
        <v>19</v>
      </c>
      <c r="U81">
        <v>14</v>
      </c>
      <c r="V81">
        <v>16</v>
      </c>
      <c r="W81">
        <v>26</v>
      </c>
      <c r="X81">
        <v>13</v>
      </c>
      <c r="Y81">
        <v>22</v>
      </c>
      <c r="Z81">
        <v>22</v>
      </c>
      <c r="AA81">
        <v>11</v>
      </c>
      <c r="AB81">
        <v>21</v>
      </c>
      <c r="AC81">
        <v>24</v>
      </c>
      <c r="AD81">
        <v>4</v>
      </c>
      <c r="AE81">
        <v>5</v>
      </c>
      <c r="AF81">
        <v>19</v>
      </c>
      <c r="AG81">
        <v>8</v>
      </c>
      <c r="AH81">
        <v>23</v>
      </c>
      <c r="AI81">
        <v>83</v>
      </c>
      <c r="AJ81">
        <v>77</v>
      </c>
      <c r="AK81">
        <v>78</v>
      </c>
      <c r="AL81">
        <v>60</v>
      </c>
      <c r="AM81">
        <v>61</v>
      </c>
      <c r="AN81">
        <v>47</v>
      </c>
      <c r="AO81">
        <v>36</v>
      </c>
      <c r="AP81">
        <v>34</v>
      </c>
      <c r="AQ81">
        <v>42</v>
      </c>
      <c r="AR81">
        <v>45</v>
      </c>
      <c r="AS81">
        <v>46</v>
      </c>
      <c r="AT81">
        <v>38</v>
      </c>
      <c r="AU81">
        <v>37</v>
      </c>
      <c r="AV81">
        <v>35</v>
      </c>
      <c r="AW81">
        <v>32</v>
      </c>
      <c r="AX81">
        <v>27</v>
      </c>
      <c r="AY81">
        <v>27</v>
      </c>
    </row>
    <row r="82" spans="1:51" x14ac:dyDescent="0.25">
      <c r="A82" t="s">
        <v>91</v>
      </c>
      <c r="B82">
        <v>113</v>
      </c>
      <c r="C82">
        <v>117</v>
      </c>
      <c r="D82">
        <v>117</v>
      </c>
      <c r="E82">
        <v>119</v>
      </c>
      <c r="F82">
        <v>125</v>
      </c>
      <c r="G82">
        <v>128</v>
      </c>
      <c r="H82">
        <v>128</v>
      </c>
      <c r="I82">
        <v>131</v>
      </c>
      <c r="J82">
        <v>130</v>
      </c>
      <c r="K82">
        <v>130</v>
      </c>
      <c r="L82">
        <v>128</v>
      </c>
      <c r="M82">
        <v>135</v>
      </c>
      <c r="N82">
        <v>146</v>
      </c>
      <c r="O82">
        <v>145</v>
      </c>
      <c r="P82">
        <v>147</v>
      </c>
      <c r="Q82">
        <v>146</v>
      </c>
      <c r="R82">
        <v>147</v>
      </c>
      <c r="S82">
        <v>146</v>
      </c>
      <c r="T82">
        <v>144</v>
      </c>
      <c r="U82">
        <v>145</v>
      </c>
      <c r="V82">
        <v>144</v>
      </c>
      <c r="W82">
        <v>142</v>
      </c>
      <c r="X82">
        <v>142</v>
      </c>
      <c r="Y82">
        <v>142</v>
      </c>
      <c r="Z82">
        <v>142</v>
      </c>
      <c r="AA82">
        <v>142</v>
      </c>
      <c r="AB82">
        <v>143</v>
      </c>
      <c r="AC82">
        <v>143</v>
      </c>
      <c r="AD82">
        <v>144</v>
      </c>
      <c r="AE82">
        <v>145</v>
      </c>
      <c r="AF82">
        <v>160</v>
      </c>
      <c r="AG82">
        <v>162</v>
      </c>
      <c r="AH82">
        <v>162</v>
      </c>
      <c r="AI82">
        <v>166</v>
      </c>
      <c r="AJ82">
        <v>165</v>
      </c>
      <c r="AK82">
        <v>164</v>
      </c>
      <c r="AL82">
        <v>166</v>
      </c>
      <c r="AM82">
        <v>166</v>
      </c>
      <c r="AN82">
        <v>169</v>
      </c>
      <c r="AO82">
        <v>170</v>
      </c>
      <c r="AP82">
        <v>170</v>
      </c>
      <c r="AQ82">
        <v>171</v>
      </c>
      <c r="AR82">
        <v>169</v>
      </c>
      <c r="AS82">
        <v>169</v>
      </c>
      <c r="AT82">
        <v>172</v>
      </c>
      <c r="AU82">
        <v>172</v>
      </c>
      <c r="AV82">
        <v>170</v>
      </c>
      <c r="AW82">
        <v>169</v>
      </c>
      <c r="AX82">
        <v>171</v>
      </c>
      <c r="AY82">
        <v>171</v>
      </c>
    </row>
    <row r="83" spans="1:51" x14ac:dyDescent="0.25">
      <c r="A83" t="s">
        <v>93</v>
      </c>
      <c r="B83">
        <v>84</v>
      </c>
      <c r="C83">
        <v>85</v>
      </c>
      <c r="D83">
        <v>79</v>
      </c>
      <c r="E83">
        <v>77</v>
      </c>
      <c r="F83">
        <v>69</v>
      </c>
      <c r="G83">
        <v>66</v>
      </c>
      <c r="H83">
        <v>63</v>
      </c>
      <c r="I83">
        <v>70</v>
      </c>
      <c r="J83">
        <v>63</v>
      </c>
      <c r="K83">
        <v>65</v>
      </c>
      <c r="L83">
        <v>66</v>
      </c>
      <c r="M83">
        <v>62</v>
      </c>
      <c r="N83">
        <v>64</v>
      </c>
      <c r="O83">
        <v>63</v>
      </c>
      <c r="P83">
        <v>68</v>
      </c>
      <c r="Q83">
        <v>68</v>
      </c>
      <c r="R83">
        <v>68</v>
      </c>
      <c r="S83">
        <v>76</v>
      </c>
      <c r="T83">
        <v>80</v>
      </c>
      <c r="U83">
        <v>77</v>
      </c>
      <c r="V83">
        <v>75</v>
      </c>
      <c r="W83">
        <v>77</v>
      </c>
      <c r="X83">
        <v>75</v>
      </c>
      <c r="Y83">
        <v>70</v>
      </c>
      <c r="Z83">
        <v>71</v>
      </c>
      <c r="AA83">
        <v>67</v>
      </c>
      <c r="AB83">
        <v>69</v>
      </c>
      <c r="AC83">
        <v>66</v>
      </c>
      <c r="AD83">
        <v>65</v>
      </c>
      <c r="AE83">
        <v>58</v>
      </c>
      <c r="AF83">
        <v>63</v>
      </c>
      <c r="AG83">
        <v>57</v>
      </c>
      <c r="AH83">
        <v>60</v>
      </c>
      <c r="AI83">
        <v>62</v>
      </c>
      <c r="AJ83">
        <v>64</v>
      </c>
      <c r="AK83">
        <v>61</v>
      </c>
      <c r="AL83">
        <v>52</v>
      </c>
      <c r="AM83">
        <v>51</v>
      </c>
      <c r="AN83">
        <v>50</v>
      </c>
      <c r="AO83">
        <v>49</v>
      </c>
      <c r="AP83">
        <v>52</v>
      </c>
      <c r="AQ83">
        <v>54</v>
      </c>
      <c r="AR83">
        <v>64</v>
      </c>
      <c r="AS83">
        <v>67</v>
      </c>
      <c r="AT83">
        <v>69</v>
      </c>
      <c r="AU83">
        <v>76</v>
      </c>
      <c r="AV83">
        <v>61</v>
      </c>
      <c r="AW83">
        <v>67</v>
      </c>
      <c r="AX83">
        <v>75</v>
      </c>
      <c r="AY83">
        <v>74</v>
      </c>
    </row>
    <row r="84" spans="1:51" x14ac:dyDescent="0.25">
      <c r="A84" t="s">
        <v>94</v>
      </c>
      <c r="B84">
        <v>25</v>
      </c>
      <c r="C84">
        <v>22</v>
      </c>
      <c r="D84">
        <v>22</v>
      </c>
      <c r="E84">
        <v>22</v>
      </c>
      <c r="F84">
        <v>20</v>
      </c>
      <c r="G84">
        <v>18</v>
      </c>
      <c r="H84">
        <v>18</v>
      </c>
      <c r="I84">
        <v>10</v>
      </c>
      <c r="J84">
        <v>17</v>
      </c>
      <c r="K84">
        <v>17</v>
      </c>
      <c r="L84">
        <v>22</v>
      </c>
      <c r="M84">
        <v>13</v>
      </c>
      <c r="N84">
        <v>8</v>
      </c>
      <c r="O84">
        <v>7</v>
      </c>
      <c r="P84">
        <v>5</v>
      </c>
      <c r="Q84">
        <v>20</v>
      </c>
      <c r="R84">
        <v>18</v>
      </c>
      <c r="S84">
        <v>17</v>
      </c>
      <c r="T84">
        <v>11</v>
      </c>
      <c r="U84">
        <v>19</v>
      </c>
      <c r="V84">
        <v>8</v>
      </c>
      <c r="W84">
        <v>7</v>
      </c>
      <c r="X84">
        <v>4</v>
      </c>
      <c r="Y84">
        <v>8</v>
      </c>
      <c r="Z84">
        <v>12</v>
      </c>
      <c r="AA84">
        <v>12</v>
      </c>
      <c r="AB84">
        <v>9</v>
      </c>
      <c r="AC84">
        <v>9</v>
      </c>
      <c r="AD84">
        <v>16</v>
      </c>
      <c r="AE84">
        <v>12</v>
      </c>
      <c r="AF84">
        <v>11</v>
      </c>
      <c r="AG84">
        <v>16</v>
      </c>
      <c r="AH84">
        <v>8</v>
      </c>
      <c r="AI84">
        <v>17</v>
      </c>
      <c r="AJ84">
        <v>8</v>
      </c>
      <c r="AK84">
        <v>9</v>
      </c>
      <c r="AL84">
        <v>9</v>
      </c>
      <c r="AM84">
        <v>8</v>
      </c>
      <c r="AN84">
        <v>11</v>
      </c>
      <c r="AO84">
        <v>13</v>
      </c>
      <c r="AP84">
        <v>7</v>
      </c>
      <c r="AQ84">
        <v>12</v>
      </c>
      <c r="AR84">
        <v>9</v>
      </c>
      <c r="AS84">
        <v>9</v>
      </c>
      <c r="AT84">
        <v>8</v>
      </c>
      <c r="AU84">
        <v>10</v>
      </c>
      <c r="AV84">
        <v>5</v>
      </c>
      <c r="AW84">
        <v>5</v>
      </c>
      <c r="AX84">
        <v>6</v>
      </c>
      <c r="AY84">
        <v>5</v>
      </c>
    </row>
    <row r="85" spans="1:51" x14ac:dyDescent="0.25">
      <c r="A85" t="s">
        <v>95</v>
      </c>
      <c r="B85">
        <v>11</v>
      </c>
      <c r="C85">
        <v>13</v>
      </c>
      <c r="D85">
        <v>13</v>
      </c>
      <c r="E85">
        <v>15</v>
      </c>
      <c r="F85">
        <v>12</v>
      </c>
      <c r="G85">
        <v>16</v>
      </c>
      <c r="H85">
        <v>14</v>
      </c>
      <c r="I85">
        <v>14</v>
      </c>
      <c r="J85">
        <v>17</v>
      </c>
      <c r="K85">
        <v>17</v>
      </c>
      <c r="L85">
        <v>15</v>
      </c>
      <c r="M85">
        <v>12</v>
      </c>
      <c r="N85">
        <v>13</v>
      </c>
      <c r="O85">
        <v>13</v>
      </c>
      <c r="P85">
        <v>15</v>
      </c>
      <c r="Q85">
        <v>9</v>
      </c>
      <c r="R85">
        <v>4</v>
      </c>
      <c r="S85">
        <v>5</v>
      </c>
      <c r="T85">
        <v>6</v>
      </c>
      <c r="U85">
        <v>3</v>
      </c>
      <c r="V85">
        <v>7</v>
      </c>
      <c r="W85">
        <v>4</v>
      </c>
      <c r="X85">
        <v>8</v>
      </c>
      <c r="Y85">
        <v>9</v>
      </c>
      <c r="Z85">
        <v>5</v>
      </c>
      <c r="AA85">
        <v>3</v>
      </c>
      <c r="AB85">
        <v>3</v>
      </c>
      <c r="AC85">
        <v>10</v>
      </c>
      <c r="AD85">
        <v>10</v>
      </c>
      <c r="AE85">
        <v>9</v>
      </c>
      <c r="AF85">
        <v>17</v>
      </c>
      <c r="AG85">
        <v>14</v>
      </c>
      <c r="AH85">
        <v>12</v>
      </c>
      <c r="AI85">
        <v>7</v>
      </c>
      <c r="AJ85">
        <v>13</v>
      </c>
      <c r="AK85">
        <v>13</v>
      </c>
      <c r="AL85">
        <v>12</v>
      </c>
      <c r="AM85">
        <v>10</v>
      </c>
      <c r="AN85">
        <v>8</v>
      </c>
      <c r="AO85">
        <v>9</v>
      </c>
      <c r="AP85">
        <v>9</v>
      </c>
      <c r="AQ85">
        <v>7</v>
      </c>
      <c r="AR85">
        <v>10</v>
      </c>
      <c r="AS85">
        <v>8</v>
      </c>
      <c r="AT85">
        <v>7</v>
      </c>
      <c r="AU85">
        <v>8</v>
      </c>
      <c r="AV85">
        <v>8</v>
      </c>
      <c r="AW85">
        <v>6</v>
      </c>
      <c r="AX85">
        <v>15</v>
      </c>
      <c r="AY85">
        <v>11</v>
      </c>
    </row>
    <row r="86" spans="1:51" x14ac:dyDescent="0.25">
      <c r="A86" t="s">
        <v>96</v>
      </c>
      <c r="B86">
        <v>63</v>
      </c>
      <c r="C86">
        <v>62</v>
      </c>
      <c r="D86">
        <v>63</v>
      </c>
      <c r="E86">
        <v>67</v>
      </c>
      <c r="F86">
        <v>64</v>
      </c>
      <c r="G86">
        <v>59</v>
      </c>
      <c r="H86">
        <v>61</v>
      </c>
      <c r="I86">
        <v>64</v>
      </c>
      <c r="J86">
        <v>61</v>
      </c>
      <c r="K86">
        <v>57</v>
      </c>
      <c r="L86">
        <v>63</v>
      </c>
      <c r="M86">
        <v>61</v>
      </c>
      <c r="N86">
        <v>56</v>
      </c>
      <c r="O86">
        <v>55</v>
      </c>
      <c r="P86">
        <v>60</v>
      </c>
      <c r="Q86">
        <v>62</v>
      </c>
      <c r="R86">
        <v>60</v>
      </c>
      <c r="S86">
        <v>59</v>
      </c>
      <c r="T86">
        <v>54</v>
      </c>
      <c r="U86">
        <v>53</v>
      </c>
      <c r="V86">
        <v>54</v>
      </c>
      <c r="W86">
        <v>55</v>
      </c>
      <c r="X86">
        <v>56</v>
      </c>
      <c r="Y86">
        <v>51</v>
      </c>
      <c r="Z86">
        <v>54</v>
      </c>
      <c r="AA86">
        <v>55</v>
      </c>
      <c r="AB86">
        <v>54</v>
      </c>
      <c r="AC86">
        <v>49</v>
      </c>
      <c r="AD86">
        <v>48</v>
      </c>
      <c r="AE86">
        <v>57</v>
      </c>
      <c r="AF86">
        <v>57</v>
      </c>
      <c r="AG86">
        <v>57</v>
      </c>
      <c r="AH86">
        <v>54</v>
      </c>
      <c r="AI86">
        <v>55</v>
      </c>
      <c r="AJ86">
        <v>56</v>
      </c>
      <c r="AK86">
        <v>60</v>
      </c>
      <c r="AL86">
        <v>61</v>
      </c>
      <c r="AM86">
        <v>59</v>
      </c>
      <c r="AN86">
        <v>60</v>
      </c>
      <c r="AO86">
        <v>55</v>
      </c>
      <c r="AP86">
        <v>65</v>
      </c>
      <c r="AQ86">
        <v>69</v>
      </c>
      <c r="AR86">
        <v>81</v>
      </c>
      <c r="AS86">
        <v>81</v>
      </c>
      <c r="AT86">
        <v>80</v>
      </c>
      <c r="AU86">
        <v>81</v>
      </c>
      <c r="AV86">
        <v>76</v>
      </c>
      <c r="AW86">
        <v>77</v>
      </c>
      <c r="AX86">
        <v>72</v>
      </c>
      <c r="AY86">
        <v>72</v>
      </c>
    </row>
    <row r="87" spans="1:51" x14ac:dyDescent="0.25">
      <c r="A87" t="s">
        <v>97</v>
      </c>
      <c r="B87">
        <v>54</v>
      </c>
      <c r="C87">
        <v>53</v>
      </c>
      <c r="D87">
        <v>52</v>
      </c>
      <c r="E87">
        <v>45</v>
      </c>
      <c r="F87">
        <v>45</v>
      </c>
      <c r="G87">
        <v>44</v>
      </c>
      <c r="H87">
        <v>40</v>
      </c>
      <c r="I87">
        <v>37</v>
      </c>
      <c r="J87">
        <v>36</v>
      </c>
      <c r="K87">
        <v>34</v>
      </c>
      <c r="L87">
        <v>49</v>
      </c>
      <c r="M87">
        <v>51</v>
      </c>
      <c r="N87">
        <v>54</v>
      </c>
      <c r="O87">
        <v>53</v>
      </c>
      <c r="P87">
        <v>41</v>
      </c>
      <c r="Q87">
        <v>55</v>
      </c>
      <c r="R87">
        <v>56</v>
      </c>
      <c r="S87">
        <v>62</v>
      </c>
      <c r="T87">
        <v>62</v>
      </c>
      <c r="U87">
        <v>54</v>
      </c>
      <c r="V87">
        <v>64</v>
      </c>
      <c r="W87">
        <v>57</v>
      </c>
      <c r="X87">
        <v>55</v>
      </c>
      <c r="Y87">
        <v>58</v>
      </c>
      <c r="Z87">
        <v>67</v>
      </c>
      <c r="AA87">
        <v>72</v>
      </c>
      <c r="AB87">
        <v>75</v>
      </c>
      <c r="AC87">
        <v>78</v>
      </c>
      <c r="AD87">
        <v>76</v>
      </c>
      <c r="AE87">
        <v>81</v>
      </c>
      <c r="AF87">
        <v>72</v>
      </c>
      <c r="AG87">
        <v>72</v>
      </c>
      <c r="AH87">
        <v>90</v>
      </c>
      <c r="AI87">
        <v>91</v>
      </c>
      <c r="AJ87">
        <v>97</v>
      </c>
      <c r="AK87">
        <v>91</v>
      </c>
      <c r="AL87">
        <v>86</v>
      </c>
      <c r="AM87">
        <v>90</v>
      </c>
      <c r="AN87">
        <v>86</v>
      </c>
      <c r="AO87">
        <v>90</v>
      </c>
      <c r="AP87">
        <v>97</v>
      </c>
      <c r="AQ87">
        <v>96</v>
      </c>
      <c r="AR87">
        <v>89</v>
      </c>
      <c r="AS87">
        <v>92</v>
      </c>
      <c r="AT87">
        <v>92</v>
      </c>
      <c r="AU87">
        <v>90</v>
      </c>
      <c r="AV87">
        <v>94</v>
      </c>
      <c r="AW87">
        <v>95</v>
      </c>
      <c r="AX87">
        <v>93</v>
      </c>
      <c r="AY87">
        <v>97</v>
      </c>
    </row>
    <row r="88" spans="1:51" x14ac:dyDescent="0.25">
      <c r="A88" t="s">
        <v>98</v>
      </c>
      <c r="B88">
        <v>9</v>
      </c>
      <c r="C88">
        <v>13</v>
      </c>
      <c r="D88">
        <v>6</v>
      </c>
      <c r="E88">
        <v>16</v>
      </c>
      <c r="F88">
        <v>8</v>
      </c>
      <c r="G88">
        <v>8</v>
      </c>
      <c r="H88">
        <v>7</v>
      </c>
      <c r="I88">
        <v>6</v>
      </c>
      <c r="J88">
        <v>7</v>
      </c>
      <c r="K88">
        <v>9</v>
      </c>
      <c r="L88">
        <v>5</v>
      </c>
      <c r="M88">
        <v>15</v>
      </c>
      <c r="N88">
        <v>24</v>
      </c>
      <c r="O88">
        <v>22</v>
      </c>
      <c r="P88">
        <v>14</v>
      </c>
      <c r="Q88">
        <v>9</v>
      </c>
      <c r="R88">
        <v>16</v>
      </c>
      <c r="S88">
        <v>8</v>
      </c>
      <c r="T88">
        <v>7</v>
      </c>
      <c r="U88">
        <v>10</v>
      </c>
      <c r="V88">
        <v>24</v>
      </c>
      <c r="W88">
        <v>19</v>
      </c>
      <c r="X88">
        <v>17</v>
      </c>
      <c r="Y88">
        <v>23</v>
      </c>
      <c r="Z88">
        <v>20</v>
      </c>
      <c r="AA88">
        <v>18</v>
      </c>
      <c r="AB88">
        <v>19</v>
      </c>
      <c r="AC88">
        <v>13</v>
      </c>
      <c r="AD88">
        <v>14</v>
      </c>
      <c r="AE88">
        <v>9</v>
      </c>
      <c r="AF88">
        <v>9</v>
      </c>
      <c r="AG88">
        <v>10</v>
      </c>
      <c r="AH88">
        <v>5</v>
      </c>
      <c r="AI88">
        <v>11</v>
      </c>
      <c r="AJ88">
        <v>7</v>
      </c>
      <c r="AK88">
        <v>7</v>
      </c>
      <c r="AL88">
        <v>14</v>
      </c>
      <c r="AM88">
        <v>15</v>
      </c>
      <c r="AN88">
        <v>13</v>
      </c>
      <c r="AO88">
        <v>16</v>
      </c>
      <c r="AP88">
        <v>14</v>
      </c>
      <c r="AQ88">
        <v>15</v>
      </c>
      <c r="AR88">
        <v>13</v>
      </c>
      <c r="AS88">
        <v>11</v>
      </c>
      <c r="AT88">
        <v>14</v>
      </c>
      <c r="AU88">
        <v>13</v>
      </c>
      <c r="AV88">
        <v>13</v>
      </c>
      <c r="AW88">
        <v>16</v>
      </c>
      <c r="AX88">
        <v>18</v>
      </c>
      <c r="AY88">
        <v>18</v>
      </c>
    </row>
    <row r="89" spans="1:51" x14ac:dyDescent="0.25">
      <c r="A89" t="s">
        <v>99</v>
      </c>
      <c r="B89">
        <v>145</v>
      </c>
      <c r="C89">
        <v>149</v>
      </c>
      <c r="D89">
        <v>148</v>
      </c>
      <c r="E89">
        <v>148</v>
      </c>
      <c r="F89">
        <v>142</v>
      </c>
      <c r="G89">
        <v>143</v>
      </c>
      <c r="H89">
        <v>143</v>
      </c>
      <c r="I89">
        <v>146</v>
      </c>
      <c r="J89">
        <v>144</v>
      </c>
      <c r="K89">
        <v>144</v>
      </c>
      <c r="L89">
        <v>145</v>
      </c>
      <c r="M89">
        <v>140</v>
      </c>
      <c r="N89">
        <v>143</v>
      </c>
      <c r="O89">
        <v>147</v>
      </c>
      <c r="P89">
        <v>145</v>
      </c>
      <c r="Q89">
        <v>142</v>
      </c>
      <c r="R89">
        <v>139</v>
      </c>
      <c r="S89">
        <v>139</v>
      </c>
      <c r="T89">
        <v>139</v>
      </c>
      <c r="U89">
        <v>137</v>
      </c>
      <c r="V89">
        <v>132</v>
      </c>
      <c r="W89">
        <v>135</v>
      </c>
      <c r="X89">
        <v>131</v>
      </c>
      <c r="Y89">
        <v>130</v>
      </c>
      <c r="Z89">
        <v>130</v>
      </c>
      <c r="AA89">
        <v>129</v>
      </c>
      <c r="AB89">
        <v>132</v>
      </c>
      <c r="AC89">
        <v>132</v>
      </c>
      <c r="AD89">
        <v>132</v>
      </c>
      <c r="AE89">
        <v>131</v>
      </c>
      <c r="AF89">
        <v>142</v>
      </c>
      <c r="AG89">
        <v>148</v>
      </c>
      <c r="AH89">
        <v>146</v>
      </c>
      <c r="AI89">
        <v>148</v>
      </c>
      <c r="AJ89">
        <v>147</v>
      </c>
      <c r="AK89">
        <v>147</v>
      </c>
      <c r="AL89">
        <v>149</v>
      </c>
      <c r="AM89">
        <v>148</v>
      </c>
      <c r="AN89">
        <v>156</v>
      </c>
      <c r="AO89">
        <v>154</v>
      </c>
      <c r="AP89">
        <v>156</v>
      </c>
      <c r="AQ89">
        <v>158</v>
      </c>
      <c r="AR89">
        <v>154</v>
      </c>
      <c r="AS89">
        <v>155</v>
      </c>
      <c r="AT89">
        <v>157</v>
      </c>
      <c r="AU89">
        <v>161</v>
      </c>
      <c r="AV89">
        <v>151</v>
      </c>
      <c r="AW89">
        <v>156</v>
      </c>
      <c r="AX89">
        <v>157</v>
      </c>
      <c r="AY89">
        <v>157</v>
      </c>
    </row>
    <row r="90" spans="1:51" x14ac:dyDescent="0.25">
      <c r="A90" t="s">
        <v>100</v>
      </c>
      <c r="B90">
        <v>47</v>
      </c>
      <c r="C90">
        <v>44</v>
      </c>
      <c r="D90">
        <v>38</v>
      </c>
      <c r="E90">
        <v>36</v>
      </c>
      <c r="F90">
        <v>27</v>
      </c>
      <c r="G90">
        <v>26</v>
      </c>
      <c r="H90">
        <v>25</v>
      </c>
      <c r="I90">
        <v>30</v>
      </c>
      <c r="J90">
        <v>31</v>
      </c>
      <c r="K90">
        <v>36</v>
      </c>
      <c r="L90">
        <v>36</v>
      </c>
      <c r="M90">
        <v>58</v>
      </c>
      <c r="N90">
        <v>62</v>
      </c>
      <c r="O90">
        <v>57</v>
      </c>
      <c r="P90">
        <v>54</v>
      </c>
      <c r="Q90">
        <v>56</v>
      </c>
      <c r="R90">
        <v>57</v>
      </c>
      <c r="S90">
        <v>54</v>
      </c>
      <c r="T90">
        <v>63</v>
      </c>
      <c r="U90">
        <v>74</v>
      </c>
      <c r="V90">
        <v>82</v>
      </c>
      <c r="W90">
        <v>107</v>
      </c>
      <c r="X90">
        <v>110</v>
      </c>
      <c r="Y90">
        <v>108</v>
      </c>
      <c r="Z90">
        <v>100</v>
      </c>
      <c r="AA90">
        <v>98</v>
      </c>
      <c r="AB90">
        <v>97</v>
      </c>
      <c r="AC90">
        <v>103</v>
      </c>
      <c r="AD90">
        <v>108</v>
      </c>
      <c r="AE90">
        <v>123</v>
      </c>
      <c r="AF90">
        <v>129</v>
      </c>
      <c r="AG90">
        <v>109</v>
      </c>
      <c r="AH90">
        <v>118</v>
      </c>
      <c r="AI90">
        <v>93</v>
      </c>
      <c r="AJ90">
        <v>93</v>
      </c>
      <c r="AK90">
        <v>99</v>
      </c>
      <c r="AL90">
        <v>125</v>
      </c>
      <c r="AM90">
        <v>96</v>
      </c>
      <c r="AN90">
        <v>106</v>
      </c>
      <c r="AO90">
        <v>144</v>
      </c>
      <c r="AP90">
        <v>148</v>
      </c>
      <c r="AQ90">
        <v>150</v>
      </c>
      <c r="AR90">
        <v>147</v>
      </c>
      <c r="AS90">
        <v>127</v>
      </c>
      <c r="AT90">
        <v>125</v>
      </c>
      <c r="AU90">
        <v>141</v>
      </c>
      <c r="AV90">
        <v>141</v>
      </c>
      <c r="AW90">
        <v>140</v>
      </c>
      <c r="AX90">
        <v>128</v>
      </c>
      <c r="AY90">
        <v>132</v>
      </c>
    </row>
    <row r="91" spans="1:51" x14ac:dyDescent="0.25">
      <c r="A91" t="s">
        <v>101</v>
      </c>
      <c r="B91">
        <v>82</v>
      </c>
      <c r="C91">
        <v>80</v>
      </c>
      <c r="D91">
        <v>81</v>
      </c>
      <c r="E91">
        <v>82</v>
      </c>
      <c r="F91">
        <v>81</v>
      </c>
      <c r="G91">
        <v>82</v>
      </c>
      <c r="H91">
        <v>94</v>
      </c>
      <c r="I91">
        <v>98</v>
      </c>
      <c r="J91">
        <v>106</v>
      </c>
      <c r="K91">
        <v>106</v>
      </c>
      <c r="L91">
        <v>107</v>
      </c>
      <c r="M91">
        <v>104</v>
      </c>
      <c r="N91">
        <v>103</v>
      </c>
      <c r="O91">
        <v>107</v>
      </c>
      <c r="P91">
        <v>98</v>
      </c>
      <c r="Q91">
        <v>98</v>
      </c>
      <c r="R91">
        <v>101</v>
      </c>
      <c r="S91">
        <v>100</v>
      </c>
      <c r="T91">
        <v>101</v>
      </c>
      <c r="U91">
        <v>106</v>
      </c>
      <c r="V91">
        <v>109</v>
      </c>
      <c r="W91">
        <v>98</v>
      </c>
      <c r="X91">
        <v>105</v>
      </c>
      <c r="Y91">
        <v>106</v>
      </c>
      <c r="Z91">
        <v>108</v>
      </c>
      <c r="AA91">
        <v>105</v>
      </c>
      <c r="AB91">
        <v>103</v>
      </c>
      <c r="AC91">
        <v>105</v>
      </c>
      <c r="AD91">
        <v>109</v>
      </c>
      <c r="AE91">
        <v>111</v>
      </c>
      <c r="AF91">
        <v>114</v>
      </c>
      <c r="AG91">
        <v>117</v>
      </c>
      <c r="AH91">
        <v>114</v>
      </c>
      <c r="AI91">
        <v>123</v>
      </c>
      <c r="AJ91">
        <v>128</v>
      </c>
      <c r="AK91">
        <v>129</v>
      </c>
      <c r="AL91">
        <v>126</v>
      </c>
      <c r="AM91">
        <v>127</v>
      </c>
      <c r="AN91">
        <v>130</v>
      </c>
      <c r="AO91">
        <v>133</v>
      </c>
      <c r="AP91">
        <v>133</v>
      </c>
      <c r="AQ91">
        <v>136</v>
      </c>
      <c r="AR91">
        <v>135</v>
      </c>
      <c r="AS91">
        <v>135</v>
      </c>
      <c r="AT91">
        <v>135</v>
      </c>
      <c r="AU91">
        <v>144</v>
      </c>
      <c r="AV91">
        <v>139</v>
      </c>
      <c r="AW91">
        <v>141</v>
      </c>
      <c r="AX91">
        <v>146</v>
      </c>
      <c r="AY91">
        <v>146</v>
      </c>
    </row>
    <row r="92" spans="1:51" x14ac:dyDescent="0.25">
      <c r="A92" t="s">
        <v>102</v>
      </c>
      <c r="B92">
        <v>67</v>
      </c>
      <c r="C92">
        <v>67</v>
      </c>
      <c r="D92">
        <v>66</v>
      </c>
      <c r="E92">
        <v>66</v>
      </c>
      <c r="F92">
        <v>67</v>
      </c>
      <c r="G92">
        <v>67</v>
      </c>
      <c r="H92">
        <v>65</v>
      </c>
      <c r="I92">
        <v>62</v>
      </c>
      <c r="J92">
        <v>66</v>
      </c>
      <c r="K92">
        <v>67</v>
      </c>
      <c r="L92">
        <v>69</v>
      </c>
      <c r="M92">
        <v>64</v>
      </c>
      <c r="N92">
        <v>66</v>
      </c>
      <c r="O92">
        <v>68</v>
      </c>
      <c r="P92">
        <v>67</v>
      </c>
      <c r="Q92">
        <v>63</v>
      </c>
      <c r="R92">
        <v>62</v>
      </c>
      <c r="S92">
        <v>66</v>
      </c>
      <c r="T92">
        <v>67</v>
      </c>
      <c r="U92">
        <v>73</v>
      </c>
      <c r="V92">
        <v>77</v>
      </c>
      <c r="W92">
        <v>71</v>
      </c>
      <c r="X92">
        <v>71</v>
      </c>
      <c r="Y92">
        <v>69</v>
      </c>
      <c r="Z92">
        <v>60</v>
      </c>
      <c r="AA92">
        <v>59</v>
      </c>
      <c r="AB92">
        <v>59</v>
      </c>
      <c r="AC92">
        <v>58</v>
      </c>
      <c r="AD92">
        <v>66</v>
      </c>
      <c r="AE92">
        <v>60</v>
      </c>
      <c r="AF92">
        <v>58</v>
      </c>
      <c r="AG92">
        <v>59</v>
      </c>
      <c r="AH92">
        <v>63</v>
      </c>
      <c r="AI92">
        <v>57</v>
      </c>
      <c r="AJ92">
        <v>58</v>
      </c>
      <c r="AK92">
        <v>54</v>
      </c>
      <c r="AL92">
        <v>50</v>
      </c>
      <c r="AM92">
        <v>53</v>
      </c>
      <c r="AN92">
        <v>51</v>
      </c>
      <c r="AO92">
        <v>50</v>
      </c>
      <c r="AP92">
        <v>50</v>
      </c>
      <c r="AQ92">
        <v>51</v>
      </c>
      <c r="AR92">
        <v>51</v>
      </c>
      <c r="AS92">
        <v>48</v>
      </c>
      <c r="AT92">
        <v>46</v>
      </c>
      <c r="AU92">
        <v>47</v>
      </c>
      <c r="AV92">
        <v>41</v>
      </c>
      <c r="AW92">
        <v>41</v>
      </c>
      <c r="AX92">
        <v>40</v>
      </c>
      <c r="AY92">
        <v>39</v>
      </c>
    </row>
    <row r="93" spans="1:51" x14ac:dyDescent="0.25">
      <c r="A93" t="s">
        <v>103</v>
      </c>
      <c r="B93">
        <v>130</v>
      </c>
      <c r="C93">
        <v>130</v>
      </c>
      <c r="D93">
        <v>132</v>
      </c>
      <c r="E93">
        <v>135</v>
      </c>
      <c r="F93">
        <v>136</v>
      </c>
      <c r="G93">
        <v>134</v>
      </c>
      <c r="H93">
        <v>130</v>
      </c>
      <c r="I93">
        <v>130</v>
      </c>
      <c r="J93">
        <v>132</v>
      </c>
      <c r="K93">
        <v>134</v>
      </c>
      <c r="L93">
        <v>132</v>
      </c>
      <c r="M93">
        <v>129</v>
      </c>
      <c r="N93">
        <v>130</v>
      </c>
      <c r="O93">
        <v>130</v>
      </c>
      <c r="P93">
        <v>130</v>
      </c>
      <c r="Q93">
        <v>131</v>
      </c>
      <c r="R93">
        <v>130</v>
      </c>
      <c r="S93">
        <v>129</v>
      </c>
      <c r="T93">
        <v>131</v>
      </c>
      <c r="U93">
        <v>132</v>
      </c>
      <c r="V93">
        <v>133</v>
      </c>
      <c r="W93">
        <v>138</v>
      </c>
      <c r="X93">
        <v>137</v>
      </c>
      <c r="Y93">
        <v>133</v>
      </c>
      <c r="Z93">
        <v>134</v>
      </c>
      <c r="AA93">
        <v>132</v>
      </c>
      <c r="AB93">
        <v>133</v>
      </c>
      <c r="AC93">
        <v>130</v>
      </c>
      <c r="AD93">
        <v>129</v>
      </c>
      <c r="AE93">
        <v>128</v>
      </c>
      <c r="AF93">
        <v>130</v>
      </c>
      <c r="AG93">
        <v>123</v>
      </c>
      <c r="AH93">
        <v>137</v>
      </c>
      <c r="AI93">
        <v>145</v>
      </c>
      <c r="AJ93">
        <v>145</v>
      </c>
      <c r="AK93">
        <v>141</v>
      </c>
      <c r="AL93">
        <v>140</v>
      </c>
      <c r="AM93">
        <v>141</v>
      </c>
      <c r="AN93">
        <v>144</v>
      </c>
      <c r="AO93">
        <v>149</v>
      </c>
      <c r="AP93">
        <v>150</v>
      </c>
      <c r="AQ93">
        <v>153</v>
      </c>
      <c r="AR93">
        <v>149</v>
      </c>
      <c r="AS93">
        <v>151</v>
      </c>
      <c r="AT93">
        <v>155</v>
      </c>
      <c r="AU93">
        <v>154</v>
      </c>
      <c r="AV93">
        <v>157</v>
      </c>
      <c r="AW93">
        <v>155</v>
      </c>
      <c r="AX93">
        <v>155</v>
      </c>
      <c r="AY93">
        <v>155</v>
      </c>
    </row>
    <row r="94" spans="1:51" x14ac:dyDescent="0.25">
      <c r="A94" t="s">
        <v>104</v>
      </c>
      <c r="B94">
        <v>118</v>
      </c>
      <c r="C94">
        <v>131</v>
      </c>
      <c r="D94">
        <v>129</v>
      </c>
      <c r="E94">
        <v>137</v>
      </c>
      <c r="F94">
        <v>124</v>
      </c>
      <c r="G94">
        <v>134</v>
      </c>
      <c r="H94">
        <v>135</v>
      </c>
      <c r="I94">
        <v>136</v>
      </c>
      <c r="J94">
        <v>134</v>
      </c>
      <c r="K94">
        <v>135</v>
      </c>
      <c r="L94">
        <v>138</v>
      </c>
      <c r="M94">
        <v>132</v>
      </c>
      <c r="N94">
        <v>137</v>
      </c>
      <c r="O94">
        <v>140</v>
      </c>
      <c r="P94">
        <v>138</v>
      </c>
      <c r="Q94">
        <v>139</v>
      </c>
      <c r="R94">
        <v>140</v>
      </c>
      <c r="S94">
        <v>140</v>
      </c>
      <c r="T94">
        <v>141</v>
      </c>
      <c r="U94">
        <v>140</v>
      </c>
      <c r="V94">
        <v>142</v>
      </c>
      <c r="W94">
        <v>141</v>
      </c>
      <c r="X94">
        <v>147</v>
      </c>
      <c r="Y94">
        <v>145</v>
      </c>
      <c r="Z94">
        <v>143</v>
      </c>
      <c r="AA94">
        <v>143</v>
      </c>
      <c r="AB94">
        <v>142</v>
      </c>
      <c r="AC94">
        <v>140</v>
      </c>
      <c r="AD94">
        <v>147</v>
      </c>
      <c r="AE94">
        <v>147</v>
      </c>
      <c r="AF94">
        <v>163</v>
      </c>
      <c r="AG94">
        <v>167</v>
      </c>
      <c r="AH94">
        <v>165</v>
      </c>
      <c r="AI94">
        <v>165</v>
      </c>
      <c r="AJ94">
        <v>173</v>
      </c>
      <c r="AK94">
        <v>169</v>
      </c>
      <c r="AL94">
        <v>163</v>
      </c>
      <c r="AM94">
        <v>167</v>
      </c>
      <c r="AN94">
        <v>171</v>
      </c>
      <c r="AO94">
        <v>171</v>
      </c>
      <c r="AP94">
        <v>172</v>
      </c>
      <c r="AQ94">
        <v>172</v>
      </c>
      <c r="AR94">
        <v>172</v>
      </c>
      <c r="AS94">
        <v>172</v>
      </c>
      <c r="AT94">
        <v>174</v>
      </c>
      <c r="AU94">
        <v>175</v>
      </c>
      <c r="AV94">
        <v>174</v>
      </c>
      <c r="AW94">
        <v>173</v>
      </c>
      <c r="AX94">
        <v>174</v>
      </c>
      <c r="AY94">
        <v>174</v>
      </c>
    </row>
    <row r="95" spans="1:51" x14ac:dyDescent="0.25">
      <c r="A95" t="s">
        <v>105</v>
      </c>
      <c r="B95">
        <v>27</v>
      </c>
      <c r="C95">
        <v>28</v>
      </c>
      <c r="D95">
        <v>25</v>
      </c>
      <c r="E95">
        <v>27</v>
      </c>
      <c r="F95">
        <v>28</v>
      </c>
      <c r="G95">
        <v>30</v>
      </c>
      <c r="H95">
        <v>24</v>
      </c>
      <c r="I95">
        <v>27</v>
      </c>
      <c r="J95">
        <v>24</v>
      </c>
      <c r="K95">
        <v>28</v>
      </c>
      <c r="L95">
        <v>25</v>
      </c>
      <c r="M95">
        <v>30</v>
      </c>
      <c r="N95">
        <v>22</v>
      </c>
      <c r="O95">
        <v>26</v>
      </c>
      <c r="P95">
        <v>28</v>
      </c>
      <c r="Q95">
        <v>14</v>
      </c>
      <c r="R95">
        <v>14</v>
      </c>
      <c r="S95">
        <v>27</v>
      </c>
      <c r="T95">
        <v>28</v>
      </c>
      <c r="U95">
        <v>22</v>
      </c>
      <c r="V95">
        <v>22</v>
      </c>
      <c r="W95">
        <v>20</v>
      </c>
      <c r="X95">
        <v>24</v>
      </c>
      <c r="Y95">
        <v>18</v>
      </c>
      <c r="Z95">
        <v>14</v>
      </c>
      <c r="AA95">
        <v>25</v>
      </c>
      <c r="AB95">
        <v>25</v>
      </c>
      <c r="AC95">
        <v>15</v>
      </c>
      <c r="AD95">
        <v>23</v>
      </c>
      <c r="AE95">
        <v>26</v>
      </c>
      <c r="AF95">
        <v>29</v>
      </c>
      <c r="AG95">
        <v>29</v>
      </c>
      <c r="AH95">
        <v>24</v>
      </c>
      <c r="AI95">
        <v>28</v>
      </c>
      <c r="AJ95">
        <v>27</v>
      </c>
      <c r="AK95">
        <v>22</v>
      </c>
      <c r="AL95">
        <v>24</v>
      </c>
      <c r="AM95">
        <v>20</v>
      </c>
      <c r="AN95">
        <v>22</v>
      </c>
      <c r="AO95">
        <v>23</v>
      </c>
      <c r="AP95">
        <v>24</v>
      </c>
      <c r="AQ95">
        <v>24</v>
      </c>
      <c r="AR95">
        <v>30</v>
      </c>
      <c r="AS95">
        <v>29</v>
      </c>
      <c r="AT95">
        <v>31</v>
      </c>
      <c r="AU95">
        <v>29</v>
      </c>
      <c r="AV95">
        <v>31</v>
      </c>
      <c r="AW95">
        <v>29</v>
      </c>
      <c r="AX95">
        <v>25</v>
      </c>
      <c r="AY95">
        <v>26</v>
      </c>
    </row>
    <row r="96" spans="1:51" x14ac:dyDescent="0.25">
      <c r="A96" t="s">
        <v>107</v>
      </c>
      <c r="B96">
        <v>46</v>
      </c>
      <c r="C96">
        <v>49</v>
      </c>
      <c r="D96">
        <v>51</v>
      </c>
      <c r="E96">
        <v>48</v>
      </c>
      <c r="F96">
        <v>52</v>
      </c>
      <c r="G96">
        <v>50</v>
      </c>
      <c r="H96">
        <v>52</v>
      </c>
      <c r="I96">
        <v>53</v>
      </c>
      <c r="J96">
        <v>51</v>
      </c>
      <c r="K96">
        <v>50</v>
      </c>
      <c r="L96">
        <v>51</v>
      </c>
      <c r="M96">
        <v>45</v>
      </c>
      <c r="N96">
        <v>47</v>
      </c>
      <c r="O96">
        <v>45</v>
      </c>
      <c r="P96">
        <v>45</v>
      </c>
      <c r="Q96">
        <v>39</v>
      </c>
      <c r="R96">
        <v>38</v>
      </c>
      <c r="S96">
        <v>40</v>
      </c>
      <c r="T96">
        <v>42</v>
      </c>
      <c r="U96">
        <v>42</v>
      </c>
      <c r="V96">
        <v>44</v>
      </c>
      <c r="W96">
        <v>45</v>
      </c>
      <c r="X96">
        <v>43</v>
      </c>
      <c r="Y96">
        <v>34</v>
      </c>
      <c r="Z96">
        <v>31</v>
      </c>
      <c r="AA96">
        <v>43</v>
      </c>
      <c r="AB96">
        <v>43</v>
      </c>
      <c r="AC96">
        <v>33</v>
      </c>
      <c r="AD96">
        <v>37</v>
      </c>
      <c r="AE96">
        <v>29</v>
      </c>
      <c r="AF96">
        <v>39</v>
      </c>
      <c r="AG96">
        <v>40</v>
      </c>
      <c r="AH96">
        <v>44</v>
      </c>
      <c r="AI96">
        <v>48</v>
      </c>
      <c r="AJ96">
        <v>49</v>
      </c>
      <c r="AK96">
        <v>49</v>
      </c>
      <c r="AL96">
        <v>47</v>
      </c>
      <c r="AM96">
        <v>63</v>
      </c>
      <c r="AN96">
        <v>55</v>
      </c>
      <c r="AO96">
        <v>59</v>
      </c>
      <c r="AP96">
        <v>64</v>
      </c>
      <c r="AQ96">
        <v>60</v>
      </c>
      <c r="AR96">
        <v>57</v>
      </c>
      <c r="AS96">
        <v>58</v>
      </c>
      <c r="AT96">
        <v>50</v>
      </c>
      <c r="AU96">
        <v>49</v>
      </c>
      <c r="AV96">
        <v>44</v>
      </c>
      <c r="AW96">
        <v>38</v>
      </c>
      <c r="AX96">
        <v>39</v>
      </c>
      <c r="AY96">
        <v>40</v>
      </c>
    </row>
    <row r="97" spans="1:51" x14ac:dyDescent="0.25">
      <c r="A97" t="s">
        <v>108</v>
      </c>
      <c r="B97">
        <v>51</v>
      </c>
      <c r="C97">
        <v>48</v>
      </c>
      <c r="D97">
        <v>42</v>
      </c>
      <c r="E97">
        <v>34</v>
      </c>
      <c r="F97">
        <v>41</v>
      </c>
      <c r="G97">
        <v>38</v>
      </c>
      <c r="H97">
        <v>49</v>
      </c>
      <c r="I97">
        <v>49</v>
      </c>
      <c r="J97">
        <v>43</v>
      </c>
      <c r="K97">
        <v>54</v>
      </c>
      <c r="L97">
        <v>37</v>
      </c>
      <c r="M97">
        <v>50</v>
      </c>
      <c r="N97">
        <v>51</v>
      </c>
      <c r="O97">
        <v>49</v>
      </c>
      <c r="P97">
        <v>49</v>
      </c>
      <c r="Q97">
        <v>45</v>
      </c>
      <c r="R97">
        <v>49</v>
      </c>
      <c r="S97">
        <v>53</v>
      </c>
      <c r="T97">
        <v>51</v>
      </c>
      <c r="U97">
        <v>49</v>
      </c>
      <c r="V97">
        <v>53</v>
      </c>
      <c r="W97">
        <v>59</v>
      </c>
      <c r="X97">
        <v>58</v>
      </c>
      <c r="Y97">
        <v>53</v>
      </c>
      <c r="Z97">
        <v>51</v>
      </c>
      <c r="AA97">
        <v>57</v>
      </c>
      <c r="AB97">
        <v>57</v>
      </c>
      <c r="AC97">
        <v>57</v>
      </c>
      <c r="AD97">
        <v>58</v>
      </c>
      <c r="AE97">
        <v>62</v>
      </c>
      <c r="AF97">
        <v>58</v>
      </c>
      <c r="AG97">
        <v>54</v>
      </c>
      <c r="AH97">
        <v>58</v>
      </c>
      <c r="AI97">
        <v>58</v>
      </c>
      <c r="AJ97">
        <v>61</v>
      </c>
      <c r="AK97">
        <v>64</v>
      </c>
      <c r="AL97">
        <v>62</v>
      </c>
      <c r="AM97">
        <v>60</v>
      </c>
      <c r="AN97">
        <v>61</v>
      </c>
      <c r="AO97">
        <v>58</v>
      </c>
      <c r="AP97">
        <v>58</v>
      </c>
      <c r="AQ97">
        <v>58</v>
      </c>
      <c r="AR97">
        <v>62</v>
      </c>
      <c r="AS97">
        <v>69</v>
      </c>
      <c r="AT97">
        <v>64</v>
      </c>
      <c r="AU97">
        <v>61</v>
      </c>
      <c r="AV97">
        <v>64</v>
      </c>
      <c r="AW97">
        <v>63</v>
      </c>
      <c r="AX97">
        <v>61</v>
      </c>
      <c r="AY97">
        <v>62</v>
      </c>
    </row>
    <row r="98" spans="1:51" x14ac:dyDescent="0.25">
      <c r="A98" t="s">
        <v>109</v>
      </c>
      <c r="B98">
        <v>116</v>
      </c>
      <c r="C98">
        <v>114</v>
      </c>
      <c r="D98">
        <v>110</v>
      </c>
      <c r="E98">
        <v>107</v>
      </c>
      <c r="F98">
        <v>112</v>
      </c>
      <c r="G98">
        <v>107</v>
      </c>
      <c r="H98">
        <v>109</v>
      </c>
      <c r="I98">
        <v>107</v>
      </c>
      <c r="J98">
        <v>103</v>
      </c>
      <c r="K98">
        <v>101</v>
      </c>
      <c r="L98">
        <v>105</v>
      </c>
      <c r="M98">
        <v>108</v>
      </c>
      <c r="N98">
        <v>109</v>
      </c>
      <c r="O98">
        <v>109</v>
      </c>
      <c r="P98">
        <v>106</v>
      </c>
      <c r="Q98">
        <v>104</v>
      </c>
      <c r="R98">
        <v>104</v>
      </c>
      <c r="S98">
        <v>106</v>
      </c>
      <c r="T98">
        <v>99</v>
      </c>
      <c r="U98">
        <v>101</v>
      </c>
      <c r="V98">
        <v>95</v>
      </c>
      <c r="W98">
        <v>96</v>
      </c>
      <c r="X98">
        <v>99</v>
      </c>
      <c r="Y98">
        <v>99</v>
      </c>
      <c r="Z98">
        <v>93</v>
      </c>
      <c r="AA98">
        <v>92</v>
      </c>
      <c r="AB98">
        <v>90</v>
      </c>
      <c r="AC98">
        <v>88</v>
      </c>
      <c r="AD98">
        <v>86</v>
      </c>
      <c r="AE98">
        <v>89</v>
      </c>
      <c r="AF98">
        <v>83</v>
      </c>
      <c r="AG98">
        <v>79</v>
      </c>
      <c r="AH98">
        <v>92</v>
      </c>
      <c r="AI98">
        <v>98</v>
      </c>
      <c r="AJ98">
        <v>97</v>
      </c>
      <c r="AK98">
        <v>97</v>
      </c>
      <c r="AL98">
        <v>89</v>
      </c>
      <c r="AM98">
        <v>82</v>
      </c>
      <c r="AN98">
        <v>82</v>
      </c>
      <c r="AO98">
        <v>85</v>
      </c>
      <c r="AP98">
        <v>85</v>
      </c>
      <c r="AQ98">
        <v>95</v>
      </c>
      <c r="AR98">
        <v>92</v>
      </c>
      <c r="AS98">
        <v>94</v>
      </c>
      <c r="AT98">
        <v>97</v>
      </c>
      <c r="AU98">
        <v>96</v>
      </c>
      <c r="AV98">
        <v>100</v>
      </c>
      <c r="AW98">
        <v>97</v>
      </c>
      <c r="AX98">
        <v>98</v>
      </c>
      <c r="AY98">
        <v>99</v>
      </c>
    </row>
    <row r="99" spans="1:51" x14ac:dyDescent="0.25">
      <c r="A99" t="s">
        <v>110</v>
      </c>
      <c r="B99">
        <v>108</v>
      </c>
      <c r="C99">
        <v>101</v>
      </c>
      <c r="D99">
        <v>99</v>
      </c>
      <c r="E99">
        <v>108</v>
      </c>
      <c r="F99">
        <v>114</v>
      </c>
      <c r="G99">
        <v>112</v>
      </c>
      <c r="H99">
        <v>117</v>
      </c>
      <c r="I99">
        <v>112</v>
      </c>
      <c r="J99">
        <v>112</v>
      </c>
      <c r="K99">
        <v>112</v>
      </c>
      <c r="L99">
        <v>112</v>
      </c>
      <c r="M99">
        <v>117</v>
      </c>
      <c r="N99">
        <v>113</v>
      </c>
      <c r="O99">
        <v>116</v>
      </c>
      <c r="P99">
        <v>117</v>
      </c>
      <c r="Q99">
        <v>109</v>
      </c>
      <c r="R99">
        <v>113</v>
      </c>
      <c r="S99">
        <v>110</v>
      </c>
      <c r="T99">
        <v>111</v>
      </c>
      <c r="U99">
        <v>112</v>
      </c>
      <c r="V99">
        <v>116</v>
      </c>
      <c r="W99">
        <v>109</v>
      </c>
      <c r="X99">
        <v>116</v>
      </c>
      <c r="Y99">
        <v>110</v>
      </c>
      <c r="Z99">
        <v>110</v>
      </c>
      <c r="AA99">
        <v>116</v>
      </c>
      <c r="AB99">
        <v>108</v>
      </c>
      <c r="AC99">
        <v>104</v>
      </c>
      <c r="AD99">
        <v>101</v>
      </c>
      <c r="AE99">
        <v>103</v>
      </c>
      <c r="AF99">
        <v>94</v>
      </c>
      <c r="AG99">
        <v>105</v>
      </c>
      <c r="AH99">
        <v>104</v>
      </c>
      <c r="AI99">
        <v>89</v>
      </c>
      <c r="AJ99">
        <v>105</v>
      </c>
      <c r="AK99">
        <v>102</v>
      </c>
      <c r="AL99">
        <v>96</v>
      </c>
      <c r="AM99">
        <v>111</v>
      </c>
      <c r="AN99">
        <v>134</v>
      </c>
      <c r="AO99">
        <v>117</v>
      </c>
      <c r="AP99">
        <v>109</v>
      </c>
      <c r="AQ99">
        <v>113</v>
      </c>
      <c r="AR99">
        <v>107</v>
      </c>
      <c r="AS99">
        <v>104</v>
      </c>
      <c r="AT99">
        <v>106</v>
      </c>
      <c r="AU99">
        <v>106</v>
      </c>
      <c r="AV99">
        <v>110</v>
      </c>
      <c r="AW99">
        <v>108</v>
      </c>
      <c r="AX99">
        <v>109</v>
      </c>
      <c r="AY99">
        <v>115</v>
      </c>
    </row>
    <row r="100" spans="1:51" x14ac:dyDescent="0.25">
      <c r="A100" t="s">
        <v>112</v>
      </c>
      <c r="B100">
        <v>62</v>
      </c>
      <c r="C100">
        <v>61</v>
      </c>
      <c r="D100">
        <v>59</v>
      </c>
      <c r="E100">
        <v>58</v>
      </c>
      <c r="F100">
        <v>60</v>
      </c>
      <c r="G100">
        <v>58</v>
      </c>
      <c r="H100">
        <v>48</v>
      </c>
      <c r="I100">
        <v>59</v>
      </c>
      <c r="J100">
        <v>58</v>
      </c>
      <c r="K100">
        <v>60</v>
      </c>
      <c r="L100">
        <v>61</v>
      </c>
      <c r="M100">
        <v>56</v>
      </c>
      <c r="N100">
        <v>59</v>
      </c>
      <c r="O100">
        <v>58</v>
      </c>
      <c r="P100">
        <v>56</v>
      </c>
      <c r="Q100">
        <v>47</v>
      </c>
      <c r="R100">
        <v>42</v>
      </c>
      <c r="S100">
        <v>49</v>
      </c>
      <c r="T100">
        <v>38</v>
      </c>
      <c r="U100">
        <v>38</v>
      </c>
      <c r="V100">
        <v>43</v>
      </c>
      <c r="W100">
        <v>48</v>
      </c>
      <c r="X100">
        <v>44</v>
      </c>
      <c r="Y100">
        <v>47</v>
      </c>
      <c r="Z100">
        <v>44</v>
      </c>
      <c r="AA100">
        <v>43</v>
      </c>
      <c r="AB100">
        <v>42</v>
      </c>
      <c r="AC100">
        <v>44</v>
      </c>
      <c r="AD100">
        <v>38</v>
      </c>
      <c r="AE100">
        <v>37</v>
      </c>
      <c r="AF100">
        <v>35</v>
      </c>
      <c r="AG100">
        <v>37</v>
      </c>
      <c r="AH100">
        <v>33</v>
      </c>
      <c r="AI100">
        <v>31</v>
      </c>
      <c r="AJ100">
        <v>34</v>
      </c>
      <c r="AK100">
        <v>38</v>
      </c>
      <c r="AL100">
        <v>39</v>
      </c>
      <c r="AM100">
        <v>38</v>
      </c>
      <c r="AN100">
        <v>38</v>
      </c>
      <c r="AO100">
        <v>39</v>
      </c>
      <c r="AP100">
        <v>43</v>
      </c>
      <c r="AQ100">
        <v>49</v>
      </c>
      <c r="AR100">
        <v>50</v>
      </c>
      <c r="AS100">
        <v>53</v>
      </c>
      <c r="AT100">
        <v>52</v>
      </c>
      <c r="AU100">
        <v>53</v>
      </c>
      <c r="AV100">
        <v>60</v>
      </c>
      <c r="AW100">
        <v>61</v>
      </c>
      <c r="AX100">
        <v>60</v>
      </c>
      <c r="AY100">
        <v>60</v>
      </c>
    </row>
    <row r="101" spans="1:51" x14ac:dyDescent="0.25">
      <c r="A101" t="s">
        <v>113</v>
      </c>
      <c r="B101">
        <v>117</v>
      </c>
      <c r="C101">
        <v>116</v>
      </c>
      <c r="D101">
        <v>115</v>
      </c>
      <c r="E101">
        <v>114</v>
      </c>
      <c r="F101">
        <v>116</v>
      </c>
      <c r="G101">
        <v>114</v>
      </c>
      <c r="H101">
        <v>111</v>
      </c>
      <c r="I101">
        <v>110</v>
      </c>
      <c r="J101">
        <v>111</v>
      </c>
      <c r="K101">
        <v>109</v>
      </c>
      <c r="L101">
        <v>109</v>
      </c>
      <c r="M101">
        <v>109</v>
      </c>
      <c r="N101">
        <v>110</v>
      </c>
      <c r="O101">
        <v>111</v>
      </c>
      <c r="P101">
        <v>109</v>
      </c>
      <c r="Q101">
        <v>113</v>
      </c>
      <c r="R101">
        <v>110</v>
      </c>
      <c r="S101">
        <v>113</v>
      </c>
      <c r="T101">
        <v>113</v>
      </c>
      <c r="U101">
        <v>111</v>
      </c>
      <c r="V101">
        <v>115</v>
      </c>
      <c r="W101">
        <v>99</v>
      </c>
      <c r="X101">
        <v>95</v>
      </c>
      <c r="Y101">
        <v>96</v>
      </c>
      <c r="Z101">
        <v>103</v>
      </c>
      <c r="AA101">
        <v>97</v>
      </c>
      <c r="AB101">
        <v>99</v>
      </c>
      <c r="AC101">
        <v>96</v>
      </c>
      <c r="AD101">
        <v>103</v>
      </c>
      <c r="AE101">
        <v>106</v>
      </c>
      <c r="AF101">
        <v>116</v>
      </c>
      <c r="AG101">
        <v>124</v>
      </c>
      <c r="AH101">
        <v>122</v>
      </c>
      <c r="AI101">
        <v>115</v>
      </c>
      <c r="AJ101">
        <v>115</v>
      </c>
      <c r="AK101">
        <v>120</v>
      </c>
      <c r="AL101">
        <v>132</v>
      </c>
      <c r="AM101">
        <v>132</v>
      </c>
      <c r="AN101">
        <v>119</v>
      </c>
      <c r="AO101">
        <v>106</v>
      </c>
      <c r="AP101">
        <v>104</v>
      </c>
      <c r="AQ101">
        <v>106</v>
      </c>
      <c r="AR101">
        <v>107</v>
      </c>
      <c r="AS101">
        <v>110</v>
      </c>
      <c r="AT101">
        <v>109</v>
      </c>
      <c r="AU101">
        <v>105</v>
      </c>
      <c r="AV101">
        <v>107</v>
      </c>
      <c r="AW101">
        <v>107</v>
      </c>
      <c r="AX101">
        <v>107</v>
      </c>
      <c r="AY101">
        <v>108</v>
      </c>
    </row>
    <row r="102" spans="1:51" x14ac:dyDescent="0.25">
      <c r="A102" t="s">
        <v>114</v>
      </c>
      <c r="B102">
        <v>44</v>
      </c>
      <c r="C102">
        <v>44</v>
      </c>
      <c r="D102">
        <v>41</v>
      </c>
      <c r="E102">
        <v>51</v>
      </c>
      <c r="F102">
        <v>43</v>
      </c>
      <c r="G102">
        <v>42</v>
      </c>
      <c r="H102">
        <v>40</v>
      </c>
      <c r="I102">
        <v>36</v>
      </c>
      <c r="J102">
        <v>35</v>
      </c>
      <c r="K102">
        <v>37</v>
      </c>
      <c r="L102">
        <v>34</v>
      </c>
      <c r="M102">
        <v>35</v>
      </c>
      <c r="N102">
        <v>30</v>
      </c>
      <c r="O102">
        <v>32</v>
      </c>
      <c r="P102">
        <v>36</v>
      </c>
      <c r="Q102">
        <v>35</v>
      </c>
      <c r="R102">
        <v>29</v>
      </c>
      <c r="S102">
        <v>20</v>
      </c>
      <c r="T102">
        <v>24</v>
      </c>
      <c r="U102">
        <v>29</v>
      </c>
      <c r="V102">
        <v>29</v>
      </c>
      <c r="W102">
        <v>34</v>
      </c>
      <c r="X102">
        <v>35</v>
      </c>
      <c r="Y102">
        <v>36</v>
      </c>
      <c r="Z102">
        <v>38</v>
      </c>
      <c r="AA102">
        <v>35</v>
      </c>
      <c r="AB102">
        <v>37</v>
      </c>
      <c r="AC102">
        <v>34</v>
      </c>
      <c r="AD102">
        <v>31</v>
      </c>
      <c r="AE102">
        <v>39</v>
      </c>
      <c r="AF102">
        <v>34</v>
      </c>
      <c r="AG102">
        <v>34</v>
      </c>
      <c r="AH102">
        <v>37</v>
      </c>
      <c r="AI102">
        <v>32</v>
      </c>
      <c r="AJ102">
        <v>32</v>
      </c>
      <c r="AK102">
        <v>30</v>
      </c>
      <c r="AL102">
        <v>37</v>
      </c>
      <c r="AM102">
        <v>36</v>
      </c>
      <c r="AN102">
        <v>32</v>
      </c>
      <c r="AO102">
        <v>37</v>
      </c>
      <c r="AP102">
        <v>39</v>
      </c>
      <c r="AQ102">
        <v>34</v>
      </c>
      <c r="AR102">
        <v>39</v>
      </c>
      <c r="AS102">
        <v>37</v>
      </c>
      <c r="AT102">
        <v>39</v>
      </c>
      <c r="AU102">
        <v>36</v>
      </c>
      <c r="AV102">
        <v>34</v>
      </c>
      <c r="AW102">
        <v>37</v>
      </c>
      <c r="AX102">
        <v>34</v>
      </c>
      <c r="AY102">
        <v>35</v>
      </c>
    </row>
    <row r="103" spans="1:51" x14ac:dyDescent="0.25">
      <c r="A103" t="s">
        <v>115</v>
      </c>
      <c r="B103">
        <v>6</v>
      </c>
      <c r="C103">
        <v>3</v>
      </c>
      <c r="D103">
        <v>5</v>
      </c>
      <c r="E103">
        <v>3</v>
      </c>
      <c r="F103">
        <v>3</v>
      </c>
      <c r="G103">
        <v>4</v>
      </c>
      <c r="H103">
        <v>4</v>
      </c>
      <c r="I103">
        <v>4</v>
      </c>
      <c r="J103">
        <v>3</v>
      </c>
      <c r="K103">
        <v>3</v>
      </c>
      <c r="L103">
        <v>3</v>
      </c>
      <c r="M103">
        <v>1</v>
      </c>
      <c r="N103">
        <v>4</v>
      </c>
      <c r="O103">
        <v>6</v>
      </c>
      <c r="P103">
        <v>7</v>
      </c>
      <c r="Q103">
        <v>8</v>
      </c>
      <c r="R103">
        <v>11</v>
      </c>
      <c r="S103">
        <v>10</v>
      </c>
      <c r="T103">
        <v>14</v>
      </c>
      <c r="U103">
        <v>12</v>
      </c>
      <c r="V103">
        <v>14</v>
      </c>
      <c r="W103">
        <v>17</v>
      </c>
      <c r="X103">
        <v>19</v>
      </c>
      <c r="Y103">
        <v>17</v>
      </c>
      <c r="Z103">
        <v>14</v>
      </c>
      <c r="AA103">
        <v>14</v>
      </c>
      <c r="AB103">
        <v>14</v>
      </c>
      <c r="AC103">
        <v>16</v>
      </c>
      <c r="AD103">
        <v>19</v>
      </c>
      <c r="AE103">
        <v>17</v>
      </c>
      <c r="AF103">
        <v>16</v>
      </c>
      <c r="AG103">
        <v>20</v>
      </c>
      <c r="AH103">
        <v>6</v>
      </c>
      <c r="AI103">
        <v>3</v>
      </c>
      <c r="AJ103">
        <v>9</v>
      </c>
      <c r="AK103">
        <v>6</v>
      </c>
      <c r="AL103">
        <v>7</v>
      </c>
      <c r="AM103">
        <v>7</v>
      </c>
      <c r="AN103">
        <v>6</v>
      </c>
      <c r="AO103">
        <v>9</v>
      </c>
      <c r="AP103">
        <v>11</v>
      </c>
      <c r="AQ103">
        <v>6</v>
      </c>
      <c r="AR103">
        <v>7</v>
      </c>
      <c r="AS103">
        <v>6</v>
      </c>
      <c r="AT103">
        <v>4</v>
      </c>
      <c r="AU103">
        <v>4</v>
      </c>
      <c r="AV103">
        <v>4</v>
      </c>
      <c r="AW103">
        <v>3</v>
      </c>
      <c r="AX103">
        <v>3</v>
      </c>
      <c r="AY103">
        <v>3</v>
      </c>
    </row>
    <row r="104" spans="1:51" x14ac:dyDescent="0.25">
      <c r="A104" t="s">
        <v>116</v>
      </c>
      <c r="B104">
        <v>14</v>
      </c>
      <c r="C104">
        <v>6</v>
      </c>
      <c r="D104">
        <v>6</v>
      </c>
      <c r="E104">
        <v>7</v>
      </c>
      <c r="F104">
        <v>15</v>
      </c>
      <c r="G104">
        <v>11</v>
      </c>
      <c r="H104">
        <v>8</v>
      </c>
      <c r="I104">
        <v>13</v>
      </c>
      <c r="J104">
        <v>16</v>
      </c>
      <c r="K104">
        <v>23</v>
      </c>
      <c r="L104">
        <v>14</v>
      </c>
      <c r="M104">
        <v>20</v>
      </c>
      <c r="N104">
        <v>20</v>
      </c>
      <c r="O104">
        <v>20</v>
      </c>
      <c r="P104">
        <v>26</v>
      </c>
      <c r="Q104">
        <v>29</v>
      </c>
      <c r="R104">
        <v>35</v>
      </c>
      <c r="S104">
        <v>25</v>
      </c>
      <c r="T104">
        <v>26</v>
      </c>
      <c r="U104">
        <v>25</v>
      </c>
      <c r="V104">
        <v>28</v>
      </c>
      <c r="W104">
        <v>23</v>
      </c>
      <c r="X104">
        <v>26</v>
      </c>
      <c r="Y104">
        <v>32</v>
      </c>
      <c r="Z104">
        <v>24</v>
      </c>
      <c r="AA104">
        <v>6</v>
      </c>
      <c r="AB104">
        <v>6</v>
      </c>
      <c r="AC104">
        <v>6</v>
      </c>
      <c r="AD104">
        <v>6</v>
      </c>
      <c r="AE104">
        <v>13</v>
      </c>
      <c r="AF104">
        <v>15</v>
      </c>
      <c r="AG104">
        <v>24</v>
      </c>
      <c r="AH104">
        <v>19</v>
      </c>
      <c r="AI104">
        <v>12</v>
      </c>
      <c r="AJ104">
        <v>19</v>
      </c>
      <c r="AK104">
        <v>19</v>
      </c>
      <c r="AL104">
        <v>23</v>
      </c>
      <c r="AM104">
        <v>23</v>
      </c>
      <c r="AN104">
        <v>28</v>
      </c>
      <c r="AO104">
        <v>28</v>
      </c>
      <c r="AP104">
        <v>26</v>
      </c>
      <c r="AQ104">
        <v>23</v>
      </c>
      <c r="AR104">
        <v>27</v>
      </c>
      <c r="AS104">
        <v>32</v>
      </c>
      <c r="AT104">
        <v>30</v>
      </c>
      <c r="AU104">
        <v>27</v>
      </c>
      <c r="AV104">
        <v>28</v>
      </c>
      <c r="AW104">
        <v>35</v>
      </c>
      <c r="AX104">
        <v>33</v>
      </c>
      <c r="AY104">
        <v>34</v>
      </c>
    </row>
    <row r="105" spans="1:51" x14ac:dyDescent="0.25">
      <c r="A105" t="s">
        <v>117</v>
      </c>
      <c r="B105">
        <v>115</v>
      </c>
      <c r="C105">
        <v>109</v>
      </c>
      <c r="D105">
        <v>113</v>
      </c>
      <c r="E105">
        <v>110</v>
      </c>
      <c r="F105">
        <v>113</v>
      </c>
      <c r="G105">
        <v>108</v>
      </c>
      <c r="H105">
        <v>110</v>
      </c>
      <c r="I105">
        <v>111</v>
      </c>
      <c r="J105">
        <v>110</v>
      </c>
      <c r="K105">
        <v>109</v>
      </c>
      <c r="L105">
        <v>108</v>
      </c>
      <c r="M105">
        <v>110</v>
      </c>
      <c r="N105">
        <v>112</v>
      </c>
      <c r="O105">
        <v>110</v>
      </c>
      <c r="P105">
        <v>111</v>
      </c>
      <c r="Q105">
        <v>110</v>
      </c>
      <c r="R105">
        <v>112</v>
      </c>
      <c r="S105">
        <v>117</v>
      </c>
      <c r="T105">
        <v>116</v>
      </c>
      <c r="U105">
        <v>123</v>
      </c>
      <c r="V105">
        <v>110</v>
      </c>
      <c r="W105">
        <v>116</v>
      </c>
      <c r="X105">
        <v>114</v>
      </c>
      <c r="Y105">
        <v>114</v>
      </c>
      <c r="Z105">
        <v>117</v>
      </c>
      <c r="AA105">
        <v>119</v>
      </c>
      <c r="AB105">
        <v>118</v>
      </c>
      <c r="AC105">
        <v>119</v>
      </c>
      <c r="AD105">
        <v>120</v>
      </c>
      <c r="AE105">
        <v>121</v>
      </c>
      <c r="AF105">
        <v>126</v>
      </c>
      <c r="AG105">
        <v>134</v>
      </c>
      <c r="AH105">
        <v>131</v>
      </c>
      <c r="AI105">
        <v>131</v>
      </c>
      <c r="AJ105">
        <v>131</v>
      </c>
      <c r="AK105">
        <v>130</v>
      </c>
      <c r="AL105">
        <v>133</v>
      </c>
      <c r="AM105">
        <v>134</v>
      </c>
      <c r="AN105">
        <v>139</v>
      </c>
      <c r="AO105">
        <v>137</v>
      </c>
      <c r="AP105">
        <v>135</v>
      </c>
      <c r="AQ105">
        <v>133</v>
      </c>
      <c r="AR105">
        <v>133</v>
      </c>
      <c r="AS105">
        <v>133</v>
      </c>
      <c r="AT105">
        <v>133</v>
      </c>
      <c r="AU105">
        <v>134</v>
      </c>
      <c r="AV105">
        <v>134</v>
      </c>
      <c r="AW105">
        <v>136</v>
      </c>
      <c r="AX105">
        <v>134</v>
      </c>
      <c r="AY105">
        <v>135</v>
      </c>
    </row>
    <row r="106" spans="1:51" x14ac:dyDescent="0.25">
      <c r="A106" t="s">
        <v>118</v>
      </c>
      <c r="B106">
        <v>126</v>
      </c>
      <c r="C106">
        <v>124</v>
      </c>
      <c r="D106">
        <v>131</v>
      </c>
      <c r="E106">
        <v>136</v>
      </c>
      <c r="F106">
        <v>134</v>
      </c>
      <c r="G106">
        <v>129</v>
      </c>
      <c r="H106">
        <v>123</v>
      </c>
      <c r="I106">
        <v>135</v>
      </c>
      <c r="J106">
        <v>136</v>
      </c>
      <c r="K106">
        <v>133</v>
      </c>
      <c r="L106">
        <v>135</v>
      </c>
      <c r="M106">
        <v>139</v>
      </c>
      <c r="N106">
        <v>136</v>
      </c>
      <c r="O106">
        <v>132</v>
      </c>
      <c r="P106">
        <v>131</v>
      </c>
      <c r="Q106">
        <v>130</v>
      </c>
      <c r="R106">
        <v>135</v>
      </c>
      <c r="S106">
        <v>133</v>
      </c>
      <c r="T106">
        <v>130</v>
      </c>
      <c r="U106">
        <v>129</v>
      </c>
      <c r="V106">
        <v>130</v>
      </c>
      <c r="W106">
        <v>130</v>
      </c>
      <c r="X106">
        <v>132</v>
      </c>
      <c r="Y106">
        <v>131</v>
      </c>
      <c r="Z106">
        <v>132</v>
      </c>
      <c r="AA106">
        <v>131</v>
      </c>
      <c r="AB106">
        <v>129</v>
      </c>
      <c r="AC106">
        <v>137</v>
      </c>
      <c r="AD106">
        <v>138</v>
      </c>
      <c r="AE106">
        <v>133</v>
      </c>
      <c r="AF106">
        <v>153</v>
      </c>
      <c r="AG106">
        <v>154</v>
      </c>
      <c r="AH106">
        <v>155</v>
      </c>
      <c r="AI106">
        <v>149</v>
      </c>
      <c r="AJ106">
        <v>148</v>
      </c>
      <c r="AK106">
        <v>152</v>
      </c>
      <c r="AL106">
        <v>152</v>
      </c>
      <c r="AM106">
        <v>151</v>
      </c>
      <c r="AN106">
        <v>152</v>
      </c>
      <c r="AO106">
        <v>145</v>
      </c>
      <c r="AP106">
        <v>142</v>
      </c>
      <c r="AQ106">
        <v>143</v>
      </c>
      <c r="AR106">
        <v>143</v>
      </c>
      <c r="AS106">
        <v>145</v>
      </c>
      <c r="AT106">
        <v>152</v>
      </c>
      <c r="AU106">
        <v>146</v>
      </c>
      <c r="AV106">
        <v>152</v>
      </c>
      <c r="AW106">
        <v>152</v>
      </c>
      <c r="AX106">
        <v>147</v>
      </c>
      <c r="AY106">
        <v>149</v>
      </c>
    </row>
    <row r="107" spans="1:51" x14ac:dyDescent="0.25">
      <c r="A107" t="s">
        <v>119</v>
      </c>
      <c r="B107">
        <v>68</v>
      </c>
      <c r="C107">
        <v>71</v>
      </c>
      <c r="D107">
        <v>65</v>
      </c>
      <c r="E107">
        <v>65</v>
      </c>
      <c r="F107">
        <v>68</v>
      </c>
      <c r="G107">
        <v>62</v>
      </c>
      <c r="H107">
        <v>69</v>
      </c>
      <c r="I107">
        <v>61</v>
      </c>
      <c r="J107">
        <v>60</v>
      </c>
      <c r="K107">
        <v>70</v>
      </c>
      <c r="L107">
        <v>60</v>
      </c>
      <c r="M107">
        <v>60</v>
      </c>
      <c r="N107">
        <v>45</v>
      </c>
      <c r="O107">
        <v>61</v>
      </c>
      <c r="P107">
        <v>58</v>
      </c>
      <c r="Q107">
        <v>64</v>
      </c>
      <c r="R107">
        <v>54</v>
      </c>
      <c r="S107">
        <v>46</v>
      </c>
      <c r="T107">
        <v>43</v>
      </c>
      <c r="U107">
        <v>52</v>
      </c>
      <c r="V107">
        <v>51</v>
      </c>
      <c r="W107">
        <v>47</v>
      </c>
      <c r="X107">
        <v>48</v>
      </c>
      <c r="Y107">
        <v>54</v>
      </c>
      <c r="Z107">
        <v>50</v>
      </c>
      <c r="AA107">
        <v>51</v>
      </c>
      <c r="AB107">
        <v>34</v>
      </c>
      <c r="AC107">
        <v>50</v>
      </c>
      <c r="AD107">
        <v>54</v>
      </c>
      <c r="AE107">
        <v>52</v>
      </c>
      <c r="AF107">
        <v>51</v>
      </c>
      <c r="AG107">
        <v>56</v>
      </c>
      <c r="AH107">
        <v>57</v>
      </c>
      <c r="AI107">
        <v>50</v>
      </c>
      <c r="AJ107">
        <v>51</v>
      </c>
      <c r="AK107">
        <v>53</v>
      </c>
      <c r="AL107">
        <v>59</v>
      </c>
      <c r="AM107">
        <v>52</v>
      </c>
      <c r="AN107">
        <v>59</v>
      </c>
      <c r="AO107">
        <v>46</v>
      </c>
      <c r="AP107">
        <v>44</v>
      </c>
      <c r="AQ107">
        <v>52</v>
      </c>
      <c r="AR107">
        <v>43</v>
      </c>
      <c r="AS107">
        <v>52</v>
      </c>
      <c r="AT107">
        <v>49</v>
      </c>
      <c r="AU107">
        <v>52</v>
      </c>
      <c r="AV107">
        <v>53</v>
      </c>
      <c r="AW107">
        <v>50</v>
      </c>
      <c r="AX107">
        <v>54</v>
      </c>
      <c r="AY107">
        <v>54</v>
      </c>
    </row>
    <row r="108" spans="1:51" x14ac:dyDescent="0.25">
      <c r="A108" t="s">
        <v>121</v>
      </c>
      <c r="B108">
        <v>80</v>
      </c>
      <c r="C108">
        <v>81</v>
      </c>
      <c r="D108">
        <v>76</v>
      </c>
      <c r="E108">
        <v>74</v>
      </c>
      <c r="F108">
        <v>75</v>
      </c>
      <c r="G108">
        <v>70</v>
      </c>
      <c r="H108">
        <v>73</v>
      </c>
      <c r="I108">
        <v>73</v>
      </c>
      <c r="J108">
        <v>71</v>
      </c>
      <c r="K108">
        <v>63</v>
      </c>
      <c r="L108">
        <v>59</v>
      </c>
      <c r="M108">
        <v>55</v>
      </c>
      <c r="N108">
        <v>52</v>
      </c>
      <c r="O108">
        <v>38</v>
      </c>
      <c r="P108">
        <v>49</v>
      </c>
      <c r="Q108">
        <v>52</v>
      </c>
      <c r="R108">
        <v>60</v>
      </c>
      <c r="S108">
        <v>60</v>
      </c>
      <c r="T108">
        <v>60</v>
      </c>
      <c r="U108">
        <v>67</v>
      </c>
      <c r="V108">
        <v>60</v>
      </c>
      <c r="W108">
        <v>62</v>
      </c>
      <c r="X108">
        <v>54</v>
      </c>
      <c r="Y108">
        <v>57</v>
      </c>
      <c r="Z108">
        <v>59</v>
      </c>
      <c r="AA108">
        <v>60</v>
      </c>
      <c r="AB108">
        <v>53</v>
      </c>
      <c r="AC108">
        <v>56</v>
      </c>
      <c r="AD108">
        <v>53</v>
      </c>
      <c r="AE108">
        <v>36</v>
      </c>
      <c r="AF108">
        <v>33</v>
      </c>
      <c r="AG108">
        <v>32</v>
      </c>
      <c r="AH108">
        <v>36</v>
      </c>
      <c r="AI108">
        <v>30</v>
      </c>
      <c r="AJ108">
        <v>30</v>
      </c>
      <c r="AK108">
        <v>31</v>
      </c>
      <c r="AL108">
        <v>29</v>
      </c>
      <c r="AM108">
        <v>30</v>
      </c>
      <c r="AN108">
        <v>31</v>
      </c>
      <c r="AO108">
        <v>35</v>
      </c>
      <c r="AP108">
        <v>33</v>
      </c>
      <c r="AQ108">
        <v>32</v>
      </c>
      <c r="AR108">
        <v>34</v>
      </c>
      <c r="AS108">
        <v>33</v>
      </c>
      <c r="AT108">
        <v>34</v>
      </c>
      <c r="AU108">
        <v>37</v>
      </c>
      <c r="AV108">
        <v>38</v>
      </c>
      <c r="AW108">
        <v>39</v>
      </c>
      <c r="AX108">
        <v>41</v>
      </c>
      <c r="AY108">
        <v>38</v>
      </c>
    </row>
    <row r="109" spans="1:51" x14ac:dyDescent="0.25">
      <c r="A109" t="s">
        <v>122</v>
      </c>
      <c r="B109">
        <v>85</v>
      </c>
      <c r="C109">
        <v>78</v>
      </c>
      <c r="D109">
        <v>78</v>
      </c>
      <c r="E109">
        <v>78</v>
      </c>
      <c r="F109">
        <v>79</v>
      </c>
      <c r="G109">
        <v>76</v>
      </c>
      <c r="H109">
        <v>83</v>
      </c>
      <c r="I109">
        <v>88</v>
      </c>
      <c r="J109">
        <v>77</v>
      </c>
      <c r="K109">
        <v>84</v>
      </c>
      <c r="L109">
        <v>94</v>
      </c>
      <c r="M109">
        <v>85</v>
      </c>
      <c r="N109">
        <v>85</v>
      </c>
      <c r="O109">
        <v>96</v>
      </c>
      <c r="P109">
        <v>88</v>
      </c>
      <c r="Q109">
        <v>87</v>
      </c>
      <c r="R109">
        <v>76</v>
      </c>
      <c r="S109">
        <v>77</v>
      </c>
      <c r="T109">
        <v>75</v>
      </c>
      <c r="U109">
        <v>83</v>
      </c>
      <c r="V109">
        <v>86</v>
      </c>
      <c r="W109">
        <v>81</v>
      </c>
      <c r="X109">
        <v>78</v>
      </c>
      <c r="Y109">
        <v>67</v>
      </c>
      <c r="Z109">
        <v>86</v>
      </c>
      <c r="AA109">
        <v>76</v>
      </c>
      <c r="AB109">
        <v>73</v>
      </c>
      <c r="AC109">
        <v>71</v>
      </c>
      <c r="AD109">
        <v>62</v>
      </c>
      <c r="AE109">
        <v>66</v>
      </c>
      <c r="AF109">
        <v>74</v>
      </c>
      <c r="AG109">
        <v>71</v>
      </c>
      <c r="AH109">
        <v>75</v>
      </c>
      <c r="AI109">
        <v>77</v>
      </c>
      <c r="AJ109">
        <v>76</v>
      </c>
      <c r="AK109">
        <v>69</v>
      </c>
      <c r="AL109">
        <v>67</v>
      </c>
      <c r="AM109">
        <v>57</v>
      </c>
      <c r="AN109">
        <v>63</v>
      </c>
      <c r="AO109">
        <v>62</v>
      </c>
      <c r="AP109">
        <v>60</v>
      </c>
      <c r="AQ109">
        <v>55</v>
      </c>
      <c r="AR109">
        <v>59</v>
      </c>
      <c r="AS109">
        <v>60</v>
      </c>
      <c r="AT109">
        <v>60</v>
      </c>
      <c r="AU109">
        <v>60</v>
      </c>
      <c r="AV109">
        <v>59</v>
      </c>
      <c r="AW109">
        <v>59</v>
      </c>
      <c r="AX109">
        <v>63</v>
      </c>
      <c r="AY109">
        <v>59</v>
      </c>
    </row>
    <row r="110" spans="1:51" x14ac:dyDescent="0.25">
      <c r="A110" t="s">
        <v>123</v>
      </c>
      <c r="B110">
        <v>45</v>
      </c>
      <c r="C110">
        <v>52</v>
      </c>
      <c r="D110">
        <v>45</v>
      </c>
      <c r="E110">
        <v>48</v>
      </c>
      <c r="F110">
        <v>48</v>
      </c>
      <c r="G110">
        <v>48</v>
      </c>
      <c r="H110">
        <v>51</v>
      </c>
      <c r="I110">
        <v>45</v>
      </c>
      <c r="J110">
        <v>34</v>
      </c>
      <c r="K110">
        <v>38</v>
      </c>
      <c r="L110">
        <v>47</v>
      </c>
      <c r="M110">
        <v>31</v>
      </c>
      <c r="N110">
        <v>31</v>
      </c>
      <c r="O110">
        <v>30</v>
      </c>
      <c r="P110">
        <v>37</v>
      </c>
      <c r="Q110">
        <v>32</v>
      </c>
      <c r="R110">
        <v>28</v>
      </c>
      <c r="S110">
        <v>30</v>
      </c>
      <c r="T110">
        <v>30</v>
      </c>
      <c r="U110">
        <v>26</v>
      </c>
      <c r="V110">
        <v>31</v>
      </c>
      <c r="W110">
        <v>28</v>
      </c>
      <c r="X110">
        <v>27</v>
      </c>
      <c r="Y110">
        <v>27</v>
      </c>
      <c r="Z110">
        <v>35</v>
      </c>
      <c r="AA110">
        <v>26</v>
      </c>
      <c r="AB110">
        <v>33</v>
      </c>
      <c r="AC110">
        <v>32</v>
      </c>
      <c r="AD110">
        <v>33</v>
      </c>
      <c r="AE110">
        <v>48</v>
      </c>
      <c r="AF110">
        <v>48</v>
      </c>
      <c r="AG110">
        <v>48</v>
      </c>
      <c r="AH110">
        <v>51</v>
      </c>
      <c r="AI110">
        <v>48</v>
      </c>
      <c r="AJ110">
        <v>42</v>
      </c>
      <c r="AK110">
        <v>46</v>
      </c>
      <c r="AL110">
        <v>55</v>
      </c>
      <c r="AM110">
        <v>40</v>
      </c>
      <c r="AN110">
        <v>40</v>
      </c>
      <c r="AO110">
        <v>44</v>
      </c>
      <c r="AP110">
        <v>37</v>
      </c>
      <c r="AQ110">
        <v>38</v>
      </c>
      <c r="AR110">
        <v>33</v>
      </c>
      <c r="AS110">
        <v>28</v>
      </c>
      <c r="AT110">
        <v>28</v>
      </c>
      <c r="AU110">
        <v>22</v>
      </c>
      <c r="AV110">
        <v>17</v>
      </c>
      <c r="AW110">
        <v>24</v>
      </c>
      <c r="AX110">
        <v>30</v>
      </c>
      <c r="AY110">
        <v>21</v>
      </c>
    </row>
    <row r="111" spans="1:51" x14ac:dyDescent="0.25">
      <c r="A111" t="s">
        <v>124</v>
      </c>
      <c r="B111">
        <v>120</v>
      </c>
      <c r="C111">
        <v>115</v>
      </c>
      <c r="D111">
        <v>122</v>
      </c>
      <c r="E111">
        <v>124</v>
      </c>
      <c r="F111">
        <v>118</v>
      </c>
      <c r="G111">
        <v>119</v>
      </c>
      <c r="H111">
        <v>118</v>
      </c>
      <c r="I111">
        <v>117</v>
      </c>
      <c r="J111">
        <v>123</v>
      </c>
      <c r="K111">
        <v>124</v>
      </c>
      <c r="L111">
        <v>127</v>
      </c>
      <c r="M111">
        <v>125</v>
      </c>
      <c r="N111">
        <v>127</v>
      </c>
      <c r="O111">
        <v>126</v>
      </c>
      <c r="P111">
        <v>127</v>
      </c>
      <c r="Q111">
        <v>124</v>
      </c>
      <c r="R111">
        <v>126</v>
      </c>
      <c r="S111">
        <v>127</v>
      </c>
      <c r="T111">
        <v>128</v>
      </c>
      <c r="U111">
        <v>128</v>
      </c>
      <c r="V111">
        <v>127</v>
      </c>
      <c r="W111">
        <v>124</v>
      </c>
      <c r="X111">
        <v>111</v>
      </c>
      <c r="Y111">
        <v>122</v>
      </c>
      <c r="Z111">
        <v>124</v>
      </c>
      <c r="AA111">
        <v>126</v>
      </c>
      <c r="AB111">
        <v>127</v>
      </c>
      <c r="AC111">
        <v>125</v>
      </c>
      <c r="AD111">
        <v>125</v>
      </c>
      <c r="AE111">
        <v>125</v>
      </c>
      <c r="AF111">
        <v>137</v>
      </c>
      <c r="AG111">
        <v>143</v>
      </c>
      <c r="AH111">
        <v>141</v>
      </c>
      <c r="AI111">
        <v>140</v>
      </c>
      <c r="AJ111">
        <v>141</v>
      </c>
      <c r="AK111">
        <v>139</v>
      </c>
      <c r="AL111">
        <v>136</v>
      </c>
      <c r="AM111">
        <v>138</v>
      </c>
      <c r="AN111">
        <v>142</v>
      </c>
      <c r="AO111">
        <v>142</v>
      </c>
      <c r="AP111">
        <v>143</v>
      </c>
      <c r="AQ111">
        <v>146</v>
      </c>
      <c r="AR111">
        <v>140</v>
      </c>
      <c r="AS111">
        <v>146</v>
      </c>
      <c r="AT111">
        <v>143</v>
      </c>
      <c r="AU111">
        <v>145</v>
      </c>
      <c r="AV111">
        <v>147</v>
      </c>
      <c r="AW111">
        <v>147</v>
      </c>
      <c r="AX111">
        <v>144</v>
      </c>
      <c r="AY111">
        <v>145</v>
      </c>
    </row>
    <row r="112" spans="1:51" x14ac:dyDescent="0.25">
      <c r="A112" t="s">
        <v>125</v>
      </c>
      <c r="B112">
        <v>111</v>
      </c>
      <c r="C112">
        <v>107</v>
      </c>
      <c r="D112">
        <v>106</v>
      </c>
      <c r="E112">
        <v>112</v>
      </c>
      <c r="F112">
        <v>108</v>
      </c>
      <c r="G112">
        <v>110</v>
      </c>
      <c r="H112">
        <v>115</v>
      </c>
      <c r="I112">
        <v>113</v>
      </c>
      <c r="J112">
        <v>114</v>
      </c>
      <c r="K112">
        <v>111</v>
      </c>
      <c r="L112">
        <v>113</v>
      </c>
      <c r="M112">
        <v>115</v>
      </c>
      <c r="N112">
        <v>117</v>
      </c>
      <c r="O112">
        <v>118</v>
      </c>
      <c r="P112">
        <v>118</v>
      </c>
      <c r="Q112">
        <v>116</v>
      </c>
      <c r="R112">
        <v>116</v>
      </c>
      <c r="S112">
        <v>115</v>
      </c>
      <c r="T112">
        <v>110</v>
      </c>
      <c r="U112">
        <v>109</v>
      </c>
      <c r="V112">
        <v>112</v>
      </c>
      <c r="W112">
        <v>117</v>
      </c>
      <c r="X112">
        <v>123</v>
      </c>
      <c r="Y112">
        <v>123</v>
      </c>
      <c r="Z112">
        <v>122</v>
      </c>
      <c r="AA112">
        <v>123</v>
      </c>
      <c r="AB112">
        <v>121</v>
      </c>
      <c r="AC112">
        <v>123</v>
      </c>
      <c r="AD112">
        <v>123</v>
      </c>
      <c r="AE112">
        <v>122</v>
      </c>
      <c r="AF112">
        <v>128</v>
      </c>
      <c r="AG112">
        <v>135</v>
      </c>
      <c r="AH112">
        <v>133</v>
      </c>
      <c r="AI112">
        <v>134</v>
      </c>
      <c r="AJ112">
        <v>133</v>
      </c>
      <c r="AK112">
        <v>126</v>
      </c>
      <c r="AL112">
        <v>124</v>
      </c>
      <c r="AM112">
        <v>125</v>
      </c>
      <c r="AN112">
        <v>129</v>
      </c>
      <c r="AO112">
        <v>128</v>
      </c>
      <c r="AP112">
        <v>126</v>
      </c>
      <c r="AQ112">
        <v>127</v>
      </c>
      <c r="AR112">
        <v>124</v>
      </c>
      <c r="AS112">
        <v>125</v>
      </c>
      <c r="AT112">
        <v>123</v>
      </c>
      <c r="AU112">
        <v>119</v>
      </c>
      <c r="AV112">
        <v>124</v>
      </c>
      <c r="AW112">
        <v>120</v>
      </c>
      <c r="AX112">
        <v>120</v>
      </c>
      <c r="AY112">
        <v>117</v>
      </c>
    </row>
    <row r="113" spans="1:51" x14ac:dyDescent="0.25">
      <c r="A113" t="s">
        <v>126</v>
      </c>
      <c r="B113">
        <v>15</v>
      </c>
      <c r="C113">
        <v>17</v>
      </c>
      <c r="D113">
        <v>18</v>
      </c>
      <c r="E113">
        <v>13</v>
      </c>
      <c r="F113">
        <v>26</v>
      </c>
      <c r="G113">
        <v>12</v>
      </c>
      <c r="H113">
        <v>19</v>
      </c>
      <c r="I113">
        <v>24</v>
      </c>
      <c r="J113">
        <v>26</v>
      </c>
      <c r="K113">
        <v>27</v>
      </c>
      <c r="L113">
        <v>10</v>
      </c>
      <c r="M113">
        <v>11</v>
      </c>
      <c r="N113">
        <v>6</v>
      </c>
      <c r="O113">
        <v>10</v>
      </c>
      <c r="P113">
        <v>12</v>
      </c>
      <c r="Q113">
        <v>12</v>
      </c>
      <c r="R113">
        <v>25</v>
      </c>
      <c r="S113">
        <v>19</v>
      </c>
      <c r="T113">
        <v>7</v>
      </c>
      <c r="U113">
        <v>16</v>
      </c>
      <c r="V113">
        <v>17</v>
      </c>
      <c r="W113">
        <v>2</v>
      </c>
      <c r="X113">
        <v>10</v>
      </c>
      <c r="Y113">
        <v>25</v>
      </c>
      <c r="Z113">
        <v>9</v>
      </c>
      <c r="AA113">
        <v>16</v>
      </c>
      <c r="AB113">
        <v>13</v>
      </c>
      <c r="AC113">
        <v>19</v>
      </c>
      <c r="AD113">
        <v>7</v>
      </c>
      <c r="AE113">
        <v>5</v>
      </c>
      <c r="AF113">
        <v>6</v>
      </c>
      <c r="AG113">
        <v>6</v>
      </c>
      <c r="AH113">
        <v>16</v>
      </c>
      <c r="AI113">
        <v>5</v>
      </c>
      <c r="AJ113">
        <v>16</v>
      </c>
      <c r="AK113">
        <v>18</v>
      </c>
      <c r="AL113">
        <v>5</v>
      </c>
      <c r="AM113">
        <v>6</v>
      </c>
      <c r="AN113">
        <v>8</v>
      </c>
      <c r="AO113">
        <v>17</v>
      </c>
      <c r="AP113">
        <v>16</v>
      </c>
      <c r="AQ113">
        <v>17</v>
      </c>
      <c r="AR113">
        <v>17</v>
      </c>
      <c r="AS113">
        <v>15</v>
      </c>
      <c r="AT113">
        <v>14</v>
      </c>
      <c r="AU113">
        <v>17</v>
      </c>
      <c r="AV113">
        <v>16</v>
      </c>
      <c r="AW113">
        <v>12</v>
      </c>
      <c r="AX113">
        <v>13</v>
      </c>
      <c r="AY113">
        <v>14</v>
      </c>
    </row>
    <row r="114" spans="1:51" x14ac:dyDescent="0.25">
      <c r="A114" t="s">
        <v>127</v>
      </c>
      <c r="B114">
        <v>15</v>
      </c>
      <c r="C114">
        <v>10</v>
      </c>
      <c r="D114">
        <v>14</v>
      </c>
      <c r="E114">
        <v>13</v>
      </c>
      <c r="F114">
        <v>11</v>
      </c>
      <c r="G114">
        <v>20</v>
      </c>
      <c r="H114">
        <v>9</v>
      </c>
      <c r="I114">
        <v>16</v>
      </c>
      <c r="J114">
        <v>12</v>
      </c>
      <c r="K114">
        <v>19</v>
      </c>
      <c r="L114">
        <v>20</v>
      </c>
      <c r="M114">
        <v>22</v>
      </c>
      <c r="N114">
        <v>23</v>
      </c>
      <c r="O114">
        <v>25</v>
      </c>
      <c r="P114">
        <v>24</v>
      </c>
      <c r="Q114">
        <v>27</v>
      </c>
      <c r="R114">
        <v>27</v>
      </c>
      <c r="S114">
        <v>29</v>
      </c>
      <c r="T114">
        <v>28</v>
      </c>
      <c r="U114">
        <v>27</v>
      </c>
      <c r="V114">
        <v>30</v>
      </c>
      <c r="W114">
        <v>29</v>
      </c>
      <c r="X114">
        <v>31</v>
      </c>
      <c r="Y114">
        <v>32</v>
      </c>
      <c r="Z114">
        <v>32</v>
      </c>
      <c r="AA114">
        <v>31</v>
      </c>
      <c r="AB114">
        <v>30</v>
      </c>
      <c r="AC114">
        <v>30</v>
      </c>
      <c r="AD114">
        <v>17</v>
      </c>
      <c r="AE114">
        <v>16</v>
      </c>
      <c r="AF114">
        <v>13</v>
      </c>
      <c r="AG114">
        <v>13</v>
      </c>
      <c r="AH114">
        <v>17</v>
      </c>
      <c r="AI114">
        <v>16</v>
      </c>
      <c r="AJ114">
        <v>15</v>
      </c>
      <c r="AK114">
        <v>15</v>
      </c>
      <c r="AL114">
        <v>12</v>
      </c>
      <c r="AM114">
        <v>10</v>
      </c>
      <c r="AN114">
        <v>8</v>
      </c>
      <c r="AO114">
        <v>8</v>
      </c>
      <c r="AP114">
        <v>22</v>
      </c>
      <c r="AQ114">
        <v>16</v>
      </c>
      <c r="AR114">
        <v>14</v>
      </c>
      <c r="AS114">
        <v>12</v>
      </c>
      <c r="AT114">
        <v>9</v>
      </c>
      <c r="AU114">
        <v>5</v>
      </c>
      <c r="AV114">
        <v>23</v>
      </c>
      <c r="AW114">
        <v>15</v>
      </c>
      <c r="AX114">
        <v>19</v>
      </c>
      <c r="AY114">
        <v>12</v>
      </c>
    </row>
    <row r="115" spans="1:51" x14ac:dyDescent="0.25">
      <c r="A115" t="s">
        <v>128</v>
      </c>
      <c r="B115">
        <v>53</v>
      </c>
      <c r="C115">
        <v>59</v>
      </c>
      <c r="D115">
        <v>56</v>
      </c>
      <c r="E115">
        <v>54</v>
      </c>
      <c r="F115">
        <v>57</v>
      </c>
      <c r="G115">
        <v>56</v>
      </c>
      <c r="H115">
        <v>57</v>
      </c>
      <c r="I115">
        <v>51</v>
      </c>
      <c r="J115">
        <v>53</v>
      </c>
      <c r="K115">
        <v>56</v>
      </c>
      <c r="L115">
        <v>56</v>
      </c>
      <c r="M115">
        <v>49</v>
      </c>
      <c r="N115">
        <v>53</v>
      </c>
      <c r="O115">
        <v>52</v>
      </c>
      <c r="P115">
        <v>51</v>
      </c>
      <c r="Q115">
        <v>48</v>
      </c>
      <c r="R115">
        <v>48</v>
      </c>
      <c r="S115">
        <v>42</v>
      </c>
      <c r="T115">
        <v>43</v>
      </c>
      <c r="U115">
        <v>41</v>
      </c>
      <c r="V115">
        <v>40</v>
      </c>
      <c r="W115">
        <v>43</v>
      </c>
      <c r="X115">
        <v>38</v>
      </c>
      <c r="Y115">
        <v>42</v>
      </c>
      <c r="Z115">
        <v>40</v>
      </c>
      <c r="AA115">
        <v>47</v>
      </c>
      <c r="AB115">
        <v>47</v>
      </c>
      <c r="AC115">
        <v>47</v>
      </c>
      <c r="AD115">
        <v>47</v>
      </c>
      <c r="AE115">
        <v>45</v>
      </c>
      <c r="AF115">
        <v>44</v>
      </c>
      <c r="AG115">
        <v>41</v>
      </c>
      <c r="AH115">
        <v>45</v>
      </c>
      <c r="AI115">
        <v>40</v>
      </c>
      <c r="AJ115">
        <v>39</v>
      </c>
      <c r="AK115">
        <v>37</v>
      </c>
      <c r="AL115">
        <v>32</v>
      </c>
      <c r="AM115">
        <v>32</v>
      </c>
      <c r="AN115">
        <v>30</v>
      </c>
      <c r="AO115">
        <v>30</v>
      </c>
      <c r="AP115">
        <v>28</v>
      </c>
      <c r="AQ115">
        <v>30</v>
      </c>
      <c r="AR115">
        <v>31</v>
      </c>
      <c r="AS115">
        <v>30</v>
      </c>
      <c r="AT115">
        <v>37</v>
      </c>
      <c r="AU115">
        <v>41</v>
      </c>
      <c r="AV115">
        <v>39</v>
      </c>
      <c r="AW115">
        <v>46</v>
      </c>
      <c r="AX115">
        <v>41</v>
      </c>
      <c r="AY115">
        <v>37</v>
      </c>
    </row>
    <row r="116" spans="1:51" x14ac:dyDescent="0.25">
      <c r="A116" t="s">
        <v>129</v>
      </c>
      <c r="B116">
        <v>147</v>
      </c>
      <c r="C116">
        <v>146</v>
      </c>
      <c r="D116">
        <v>145</v>
      </c>
      <c r="E116">
        <v>145</v>
      </c>
      <c r="F116">
        <v>145</v>
      </c>
      <c r="G116">
        <v>144</v>
      </c>
      <c r="H116">
        <v>143</v>
      </c>
      <c r="I116">
        <v>143</v>
      </c>
      <c r="J116">
        <v>140</v>
      </c>
      <c r="K116">
        <v>140</v>
      </c>
      <c r="L116">
        <v>139</v>
      </c>
      <c r="M116">
        <v>136</v>
      </c>
      <c r="N116">
        <v>138</v>
      </c>
      <c r="O116">
        <v>133</v>
      </c>
      <c r="P116">
        <v>132</v>
      </c>
      <c r="Q116">
        <v>134</v>
      </c>
      <c r="R116">
        <v>134</v>
      </c>
      <c r="S116">
        <v>131</v>
      </c>
      <c r="T116">
        <v>134</v>
      </c>
      <c r="U116">
        <v>130</v>
      </c>
      <c r="V116">
        <v>129</v>
      </c>
      <c r="W116">
        <v>129</v>
      </c>
      <c r="X116">
        <v>129</v>
      </c>
      <c r="Y116">
        <v>129</v>
      </c>
      <c r="Z116">
        <v>129</v>
      </c>
      <c r="AA116">
        <v>129</v>
      </c>
      <c r="AB116">
        <v>130</v>
      </c>
      <c r="AC116">
        <v>131</v>
      </c>
      <c r="AD116">
        <v>134</v>
      </c>
      <c r="AE116">
        <v>126</v>
      </c>
      <c r="AF116">
        <v>132</v>
      </c>
      <c r="AG116">
        <v>146</v>
      </c>
      <c r="AH116">
        <v>143</v>
      </c>
      <c r="AI116">
        <v>152</v>
      </c>
      <c r="AJ116">
        <v>155</v>
      </c>
      <c r="AK116">
        <v>157</v>
      </c>
      <c r="AL116">
        <v>156</v>
      </c>
      <c r="AM116">
        <v>153</v>
      </c>
      <c r="AN116">
        <v>156</v>
      </c>
      <c r="AO116">
        <v>158</v>
      </c>
      <c r="AP116">
        <v>160</v>
      </c>
      <c r="AQ116">
        <v>154</v>
      </c>
      <c r="AR116">
        <v>162</v>
      </c>
      <c r="AS116">
        <v>156</v>
      </c>
      <c r="AT116">
        <v>156</v>
      </c>
      <c r="AU116">
        <v>156</v>
      </c>
      <c r="AV116">
        <v>156</v>
      </c>
      <c r="AW116">
        <v>157</v>
      </c>
      <c r="AX116">
        <v>153</v>
      </c>
      <c r="AY116">
        <v>154</v>
      </c>
    </row>
    <row r="117" spans="1:51" x14ac:dyDescent="0.25">
      <c r="A117" t="s">
        <v>130</v>
      </c>
      <c r="B117">
        <v>2</v>
      </c>
      <c r="C117">
        <v>2</v>
      </c>
      <c r="D117">
        <v>2</v>
      </c>
      <c r="E117">
        <v>3</v>
      </c>
      <c r="F117">
        <v>3</v>
      </c>
      <c r="G117">
        <v>2</v>
      </c>
      <c r="H117">
        <v>2</v>
      </c>
      <c r="I117">
        <v>4</v>
      </c>
      <c r="J117">
        <v>8</v>
      </c>
      <c r="K117">
        <v>2</v>
      </c>
      <c r="L117">
        <v>2</v>
      </c>
      <c r="M117">
        <v>6</v>
      </c>
      <c r="N117">
        <v>2</v>
      </c>
      <c r="O117">
        <v>12</v>
      </c>
      <c r="P117">
        <v>9</v>
      </c>
      <c r="Q117">
        <v>5</v>
      </c>
      <c r="R117">
        <v>7</v>
      </c>
      <c r="S117">
        <v>4</v>
      </c>
      <c r="T117">
        <v>3</v>
      </c>
      <c r="U117">
        <v>2</v>
      </c>
      <c r="V117">
        <v>2</v>
      </c>
      <c r="W117">
        <v>10</v>
      </c>
      <c r="X117">
        <v>9</v>
      </c>
      <c r="Y117">
        <v>7</v>
      </c>
      <c r="Z117">
        <v>7</v>
      </c>
      <c r="AA117">
        <v>5</v>
      </c>
      <c r="AB117">
        <v>4</v>
      </c>
      <c r="AC117">
        <v>5</v>
      </c>
      <c r="AD117">
        <v>7</v>
      </c>
      <c r="AE117">
        <v>7</v>
      </c>
      <c r="AF117">
        <v>5</v>
      </c>
      <c r="AG117">
        <v>4</v>
      </c>
      <c r="AH117">
        <v>4</v>
      </c>
      <c r="AI117">
        <v>4</v>
      </c>
      <c r="AJ117">
        <v>2</v>
      </c>
      <c r="AK117">
        <v>4</v>
      </c>
      <c r="AL117">
        <v>4</v>
      </c>
      <c r="AM117">
        <v>2</v>
      </c>
      <c r="AN117">
        <v>1</v>
      </c>
      <c r="AO117">
        <v>4</v>
      </c>
      <c r="AP117">
        <v>3</v>
      </c>
      <c r="AQ117">
        <v>5</v>
      </c>
      <c r="AR117">
        <v>4</v>
      </c>
      <c r="AS117">
        <v>5</v>
      </c>
      <c r="AT117">
        <v>6</v>
      </c>
      <c r="AU117">
        <v>9</v>
      </c>
      <c r="AV117">
        <v>12</v>
      </c>
      <c r="AW117">
        <v>12</v>
      </c>
      <c r="AX117">
        <v>16</v>
      </c>
      <c r="AY117">
        <v>20</v>
      </c>
    </row>
    <row r="118" spans="1:51" x14ac:dyDescent="0.25">
      <c r="A118" t="s">
        <v>133</v>
      </c>
      <c r="B118">
        <v>98</v>
      </c>
      <c r="C118">
        <v>102</v>
      </c>
      <c r="D118">
        <v>101</v>
      </c>
      <c r="E118">
        <v>100</v>
      </c>
      <c r="F118">
        <v>98</v>
      </c>
      <c r="G118">
        <v>99</v>
      </c>
      <c r="H118">
        <v>93</v>
      </c>
      <c r="I118">
        <v>92</v>
      </c>
      <c r="J118">
        <v>92</v>
      </c>
      <c r="K118">
        <v>94</v>
      </c>
      <c r="L118">
        <v>91</v>
      </c>
      <c r="M118">
        <v>99</v>
      </c>
      <c r="N118">
        <v>91</v>
      </c>
      <c r="O118">
        <v>83</v>
      </c>
      <c r="P118">
        <v>84</v>
      </c>
      <c r="Q118">
        <v>86</v>
      </c>
      <c r="R118">
        <v>87</v>
      </c>
      <c r="S118">
        <v>89</v>
      </c>
      <c r="T118">
        <v>90</v>
      </c>
      <c r="U118">
        <v>76</v>
      </c>
      <c r="V118">
        <v>78</v>
      </c>
      <c r="W118">
        <v>72</v>
      </c>
      <c r="X118">
        <v>85</v>
      </c>
      <c r="Y118">
        <v>81</v>
      </c>
      <c r="Z118">
        <v>82</v>
      </c>
      <c r="AA118">
        <v>84</v>
      </c>
      <c r="AB118">
        <v>92</v>
      </c>
      <c r="AC118">
        <v>95</v>
      </c>
      <c r="AD118">
        <v>99</v>
      </c>
      <c r="AE118">
        <v>98</v>
      </c>
      <c r="AF118">
        <v>102</v>
      </c>
      <c r="AG118">
        <v>83</v>
      </c>
      <c r="AH118">
        <v>83</v>
      </c>
      <c r="AI118">
        <v>76</v>
      </c>
      <c r="AJ118">
        <v>82</v>
      </c>
      <c r="AK118">
        <v>81</v>
      </c>
      <c r="AL118">
        <v>80</v>
      </c>
      <c r="AM118">
        <v>79</v>
      </c>
      <c r="AN118">
        <v>77</v>
      </c>
      <c r="AO118">
        <v>80</v>
      </c>
      <c r="AP118">
        <v>80</v>
      </c>
      <c r="AQ118">
        <v>73</v>
      </c>
      <c r="AR118">
        <v>73</v>
      </c>
      <c r="AS118">
        <v>71</v>
      </c>
      <c r="AT118">
        <v>77</v>
      </c>
      <c r="AU118">
        <v>73</v>
      </c>
      <c r="AV118">
        <v>81</v>
      </c>
      <c r="AW118">
        <v>79</v>
      </c>
      <c r="AX118">
        <v>80</v>
      </c>
      <c r="AY118">
        <v>80</v>
      </c>
    </row>
    <row r="119" spans="1:51" x14ac:dyDescent="0.25">
      <c r="A119" t="s">
        <v>134</v>
      </c>
      <c r="B119">
        <v>92</v>
      </c>
      <c r="C119">
        <v>89</v>
      </c>
      <c r="D119">
        <v>93</v>
      </c>
      <c r="E119">
        <v>88</v>
      </c>
      <c r="F119">
        <v>90</v>
      </c>
      <c r="G119">
        <v>88</v>
      </c>
      <c r="H119">
        <v>90</v>
      </c>
      <c r="I119">
        <v>91</v>
      </c>
      <c r="J119">
        <v>93</v>
      </c>
      <c r="K119">
        <v>99</v>
      </c>
      <c r="L119">
        <v>100</v>
      </c>
      <c r="M119">
        <v>88</v>
      </c>
      <c r="N119">
        <v>88</v>
      </c>
      <c r="O119">
        <v>89</v>
      </c>
      <c r="P119">
        <v>94</v>
      </c>
      <c r="Q119">
        <v>101</v>
      </c>
      <c r="R119">
        <v>105</v>
      </c>
      <c r="S119">
        <v>111</v>
      </c>
      <c r="T119">
        <v>107</v>
      </c>
      <c r="U119">
        <v>104</v>
      </c>
      <c r="V119">
        <v>103</v>
      </c>
      <c r="W119">
        <v>103</v>
      </c>
      <c r="X119">
        <v>109</v>
      </c>
      <c r="Y119">
        <v>107</v>
      </c>
      <c r="Z119">
        <v>115</v>
      </c>
      <c r="AA119">
        <v>117</v>
      </c>
      <c r="AB119">
        <v>113</v>
      </c>
      <c r="AC119">
        <v>112</v>
      </c>
      <c r="AD119">
        <v>117</v>
      </c>
      <c r="AE119">
        <v>115</v>
      </c>
      <c r="AF119">
        <v>112</v>
      </c>
      <c r="AG119">
        <v>131</v>
      </c>
      <c r="AH119">
        <v>130</v>
      </c>
      <c r="AI119">
        <v>114</v>
      </c>
      <c r="AJ119">
        <v>112</v>
      </c>
      <c r="AK119">
        <v>121</v>
      </c>
      <c r="AL119">
        <v>116</v>
      </c>
      <c r="AM119">
        <v>104</v>
      </c>
      <c r="AN119">
        <v>113</v>
      </c>
      <c r="AO119">
        <v>117</v>
      </c>
      <c r="AP119">
        <v>121</v>
      </c>
      <c r="AQ119">
        <v>117</v>
      </c>
      <c r="AR119">
        <v>121</v>
      </c>
      <c r="AS119">
        <v>118</v>
      </c>
      <c r="AT119">
        <v>118</v>
      </c>
      <c r="AU119">
        <v>118</v>
      </c>
      <c r="AV119">
        <v>117</v>
      </c>
      <c r="AW119">
        <v>115</v>
      </c>
      <c r="AX119">
        <v>112</v>
      </c>
      <c r="AY119">
        <v>112</v>
      </c>
    </row>
    <row r="120" spans="1:51" x14ac:dyDescent="0.25">
      <c r="A120" t="s">
        <v>135</v>
      </c>
      <c r="B120">
        <v>102</v>
      </c>
      <c r="C120">
        <v>97</v>
      </c>
      <c r="D120">
        <v>94</v>
      </c>
      <c r="E120">
        <v>105</v>
      </c>
      <c r="F120">
        <v>104</v>
      </c>
      <c r="G120">
        <v>95</v>
      </c>
      <c r="H120">
        <v>103</v>
      </c>
      <c r="I120">
        <v>101</v>
      </c>
      <c r="J120">
        <v>104</v>
      </c>
      <c r="K120">
        <v>104</v>
      </c>
      <c r="L120">
        <v>110</v>
      </c>
      <c r="M120">
        <v>103</v>
      </c>
      <c r="N120">
        <v>106</v>
      </c>
      <c r="O120">
        <v>101</v>
      </c>
      <c r="P120">
        <v>100</v>
      </c>
      <c r="Q120">
        <v>98</v>
      </c>
      <c r="R120">
        <v>106</v>
      </c>
      <c r="S120">
        <v>119</v>
      </c>
      <c r="T120">
        <v>120</v>
      </c>
      <c r="U120">
        <v>125</v>
      </c>
      <c r="V120">
        <v>113</v>
      </c>
      <c r="W120">
        <v>111</v>
      </c>
      <c r="X120">
        <v>93</v>
      </c>
      <c r="Y120">
        <v>92</v>
      </c>
      <c r="Z120">
        <v>89</v>
      </c>
      <c r="AA120">
        <v>79</v>
      </c>
      <c r="AB120">
        <v>80</v>
      </c>
      <c r="AC120">
        <v>73</v>
      </c>
      <c r="AD120">
        <v>49</v>
      </c>
      <c r="AE120">
        <v>49</v>
      </c>
      <c r="AF120">
        <v>55</v>
      </c>
      <c r="AG120">
        <v>73</v>
      </c>
      <c r="AH120">
        <v>81</v>
      </c>
      <c r="AI120">
        <v>84</v>
      </c>
      <c r="AJ120">
        <v>87</v>
      </c>
      <c r="AK120">
        <v>86</v>
      </c>
      <c r="AL120">
        <v>90</v>
      </c>
      <c r="AM120">
        <v>92</v>
      </c>
      <c r="AN120">
        <v>95</v>
      </c>
      <c r="AO120">
        <v>96</v>
      </c>
      <c r="AP120">
        <v>94</v>
      </c>
      <c r="AQ120">
        <v>93</v>
      </c>
      <c r="AR120">
        <v>90</v>
      </c>
      <c r="AS120">
        <v>91</v>
      </c>
      <c r="AT120">
        <v>90</v>
      </c>
      <c r="AU120">
        <v>87</v>
      </c>
      <c r="AV120">
        <v>87</v>
      </c>
      <c r="AW120">
        <v>90</v>
      </c>
      <c r="AX120">
        <v>85</v>
      </c>
      <c r="AY120">
        <v>90</v>
      </c>
    </row>
    <row r="121" spans="1:51" x14ac:dyDescent="0.25">
      <c r="A121" t="s">
        <v>136</v>
      </c>
      <c r="B121">
        <v>64</v>
      </c>
      <c r="C121">
        <v>70</v>
      </c>
      <c r="D121">
        <v>64</v>
      </c>
      <c r="E121">
        <v>69</v>
      </c>
      <c r="F121">
        <v>70</v>
      </c>
      <c r="G121">
        <v>78</v>
      </c>
      <c r="H121">
        <v>78</v>
      </c>
      <c r="I121">
        <v>71</v>
      </c>
      <c r="J121">
        <v>58</v>
      </c>
      <c r="K121">
        <v>62</v>
      </c>
      <c r="L121">
        <v>65</v>
      </c>
      <c r="M121">
        <v>69</v>
      </c>
      <c r="N121">
        <v>59</v>
      </c>
      <c r="O121">
        <v>56</v>
      </c>
      <c r="P121">
        <v>57</v>
      </c>
      <c r="Q121">
        <v>72</v>
      </c>
      <c r="R121">
        <v>75</v>
      </c>
      <c r="S121">
        <v>61</v>
      </c>
      <c r="T121">
        <v>49</v>
      </c>
      <c r="U121">
        <v>79</v>
      </c>
      <c r="V121">
        <v>76</v>
      </c>
      <c r="W121">
        <v>87</v>
      </c>
      <c r="X121">
        <v>63</v>
      </c>
      <c r="Y121">
        <v>63</v>
      </c>
      <c r="Z121">
        <v>62</v>
      </c>
      <c r="AA121">
        <v>61</v>
      </c>
      <c r="AB121">
        <v>71</v>
      </c>
      <c r="AC121">
        <v>86</v>
      </c>
      <c r="AD121">
        <v>85</v>
      </c>
      <c r="AE121">
        <v>82</v>
      </c>
      <c r="AF121">
        <v>81</v>
      </c>
      <c r="AG121">
        <v>82</v>
      </c>
      <c r="AH121">
        <v>74</v>
      </c>
      <c r="AI121">
        <v>64</v>
      </c>
      <c r="AJ121">
        <v>66</v>
      </c>
      <c r="AK121">
        <v>50</v>
      </c>
      <c r="AL121">
        <v>70</v>
      </c>
      <c r="AM121">
        <v>69</v>
      </c>
      <c r="AN121">
        <v>72</v>
      </c>
      <c r="AO121">
        <v>70</v>
      </c>
      <c r="AP121">
        <v>68</v>
      </c>
      <c r="AQ121">
        <v>65</v>
      </c>
      <c r="AR121">
        <v>67</v>
      </c>
      <c r="AS121">
        <v>65</v>
      </c>
      <c r="AT121">
        <v>67</v>
      </c>
      <c r="AU121">
        <v>67</v>
      </c>
      <c r="AV121">
        <v>67</v>
      </c>
      <c r="AW121">
        <v>69</v>
      </c>
      <c r="AX121">
        <v>67</v>
      </c>
      <c r="AY121">
        <v>67</v>
      </c>
    </row>
    <row r="122" spans="1:51" x14ac:dyDescent="0.25">
      <c r="A122" t="s">
        <v>137</v>
      </c>
      <c r="B122">
        <v>78</v>
      </c>
      <c r="C122">
        <v>79</v>
      </c>
      <c r="D122">
        <v>80</v>
      </c>
      <c r="E122">
        <v>83</v>
      </c>
      <c r="F122">
        <v>82</v>
      </c>
      <c r="G122">
        <v>83</v>
      </c>
      <c r="H122">
        <v>82</v>
      </c>
      <c r="I122">
        <v>81</v>
      </c>
      <c r="J122">
        <v>84</v>
      </c>
      <c r="K122">
        <v>83</v>
      </c>
      <c r="L122">
        <v>88</v>
      </c>
      <c r="M122">
        <v>100</v>
      </c>
      <c r="N122">
        <v>99</v>
      </c>
      <c r="O122">
        <v>105</v>
      </c>
      <c r="P122">
        <v>104</v>
      </c>
      <c r="Q122">
        <v>117</v>
      </c>
      <c r="R122">
        <v>119</v>
      </c>
      <c r="S122">
        <v>125</v>
      </c>
      <c r="T122">
        <v>126</v>
      </c>
      <c r="U122">
        <v>126</v>
      </c>
      <c r="V122">
        <v>125</v>
      </c>
      <c r="W122">
        <v>125</v>
      </c>
      <c r="X122">
        <v>119</v>
      </c>
      <c r="Y122">
        <v>127</v>
      </c>
      <c r="Z122">
        <v>119</v>
      </c>
      <c r="AA122">
        <v>114</v>
      </c>
      <c r="AB122">
        <v>124</v>
      </c>
      <c r="AC122">
        <v>127</v>
      </c>
      <c r="AD122">
        <v>130</v>
      </c>
      <c r="AE122">
        <v>140</v>
      </c>
      <c r="AF122">
        <v>145</v>
      </c>
      <c r="AG122">
        <v>136</v>
      </c>
      <c r="AH122">
        <v>135</v>
      </c>
      <c r="AI122">
        <v>118</v>
      </c>
      <c r="AJ122">
        <v>132</v>
      </c>
      <c r="AK122">
        <v>138</v>
      </c>
      <c r="AL122">
        <v>138</v>
      </c>
      <c r="AM122">
        <v>139</v>
      </c>
      <c r="AN122">
        <v>126</v>
      </c>
      <c r="AO122">
        <v>136</v>
      </c>
      <c r="AP122">
        <v>138</v>
      </c>
      <c r="AQ122">
        <v>134</v>
      </c>
      <c r="AR122">
        <v>134</v>
      </c>
      <c r="AS122">
        <v>132</v>
      </c>
      <c r="AT122">
        <v>126</v>
      </c>
      <c r="AU122">
        <v>135</v>
      </c>
      <c r="AV122">
        <v>132</v>
      </c>
      <c r="AW122">
        <v>131</v>
      </c>
      <c r="AX122">
        <v>129</v>
      </c>
      <c r="AY122">
        <v>124</v>
      </c>
    </row>
    <row r="123" spans="1:51" x14ac:dyDescent="0.25">
      <c r="A123" t="s">
        <v>138</v>
      </c>
      <c r="B123">
        <v>37</v>
      </c>
      <c r="C123">
        <v>47</v>
      </c>
      <c r="D123">
        <v>34</v>
      </c>
      <c r="E123">
        <v>31</v>
      </c>
      <c r="F123">
        <v>40</v>
      </c>
      <c r="G123">
        <v>40</v>
      </c>
      <c r="H123">
        <v>33</v>
      </c>
      <c r="I123">
        <v>48</v>
      </c>
      <c r="J123">
        <v>49</v>
      </c>
      <c r="K123">
        <v>53</v>
      </c>
      <c r="L123">
        <v>50</v>
      </c>
      <c r="M123">
        <v>54</v>
      </c>
      <c r="N123">
        <v>34</v>
      </c>
      <c r="O123">
        <v>42</v>
      </c>
      <c r="P123">
        <v>47</v>
      </c>
      <c r="Q123">
        <v>39</v>
      </c>
      <c r="R123">
        <v>36</v>
      </c>
      <c r="S123">
        <v>35</v>
      </c>
      <c r="T123">
        <v>35</v>
      </c>
      <c r="U123">
        <v>36</v>
      </c>
      <c r="V123">
        <v>32</v>
      </c>
      <c r="W123">
        <v>32</v>
      </c>
      <c r="X123">
        <v>33</v>
      </c>
      <c r="Y123">
        <v>35</v>
      </c>
      <c r="Z123">
        <v>33</v>
      </c>
      <c r="AA123">
        <v>30</v>
      </c>
      <c r="AB123">
        <v>35</v>
      </c>
      <c r="AC123">
        <v>40</v>
      </c>
      <c r="AD123">
        <v>45</v>
      </c>
      <c r="AE123">
        <v>44</v>
      </c>
      <c r="AF123">
        <v>36</v>
      </c>
      <c r="AG123">
        <v>36</v>
      </c>
      <c r="AH123">
        <v>38</v>
      </c>
      <c r="AI123">
        <v>38</v>
      </c>
      <c r="AJ123">
        <v>33</v>
      </c>
      <c r="AK123">
        <v>34</v>
      </c>
      <c r="AL123">
        <v>37</v>
      </c>
      <c r="AM123">
        <v>37</v>
      </c>
      <c r="AN123">
        <v>35</v>
      </c>
      <c r="AO123">
        <v>42</v>
      </c>
      <c r="AP123">
        <v>41</v>
      </c>
      <c r="AQ123">
        <v>39</v>
      </c>
      <c r="AR123">
        <v>40</v>
      </c>
      <c r="AS123">
        <v>41</v>
      </c>
      <c r="AT123">
        <v>48</v>
      </c>
      <c r="AU123">
        <v>48</v>
      </c>
      <c r="AV123">
        <v>40</v>
      </c>
      <c r="AW123">
        <v>47</v>
      </c>
      <c r="AX123">
        <v>47</v>
      </c>
      <c r="AY123">
        <v>44</v>
      </c>
    </row>
    <row r="124" spans="1:51" x14ac:dyDescent="0.25">
      <c r="A124" t="s">
        <v>139</v>
      </c>
      <c r="B124">
        <v>32</v>
      </c>
      <c r="C124">
        <v>29</v>
      </c>
      <c r="D124">
        <v>32</v>
      </c>
      <c r="E124">
        <v>29</v>
      </c>
      <c r="F124">
        <v>32</v>
      </c>
      <c r="G124">
        <v>33</v>
      </c>
      <c r="H124">
        <v>32</v>
      </c>
      <c r="I124">
        <v>30</v>
      </c>
      <c r="J124">
        <v>30</v>
      </c>
      <c r="K124">
        <v>30</v>
      </c>
      <c r="L124">
        <v>31</v>
      </c>
      <c r="M124">
        <v>28</v>
      </c>
      <c r="N124">
        <v>29</v>
      </c>
      <c r="O124">
        <v>28</v>
      </c>
      <c r="P124">
        <v>25</v>
      </c>
      <c r="Q124">
        <v>25</v>
      </c>
      <c r="R124">
        <v>24</v>
      </c>
      <c r="S124">
        <v>23</v>
      </c>
      <c r="T124">
        <v>15</v>
      </c>
      <c r="U124">
        <v>13</v>
      </c>
      <c r="V124">
        <v>23</v>
      </c>
      <c r="W124">
        <v>18</v>
      </c>
      <c r="X124">
        <v>15</v>
      </c>
      <c r="Y124">
        <v>19</v>
      </c>
      <c r="Z124">
        <v>18</v>
      </c>
      <c r="AA124">
        <v>22</v>
      </c>
      <c r="AB124">
        <v>17</v>
      </c>
      <c r="AC124">
        <v>23</v>
      </c>
      <c r="AD124">
        <v>19</v>
      </c>
      <c r="AE124">
        <v>20</v>
      </c>
      <c r="AF124">
        <v>21</v>
      </c>
      <c r="AG124">
        <v>20</v>
      </c>
      <c r="AH124">
        <v>28</v>
      </c>
      <c r="AI124">
        <v>27</v>
      </c>
      <c r="AJ124">
        <v>28</v>
      </c>
      <c r="AK124">
        <v>28</v>
      </c>
      <c r="AL124">
        <v>28</v>
      </c>
      <c r="AM124">
        <v>29</v>
      </c>
      <c r="AN124">
        <v>27</v>
      </c>
      <c r="AO124">
        <v>26</v>
      </c>
      <c r="AP124">
        <v>23</v>
      </c>
      <c r="AQ124">
        <v>29</v>
      </c>
      <c r="AR124">
        <v>25</v>
      </c>
      <c r="AS124">
        <v>23</v>
      </c>
      <c r="AT124">
        <v>23</v>
      </c>
      <c r="AU124">
        <v>20</v>
      </c>
      <c r="AV124">
        <v>22</v>
      </c>
      <c r="AW124">
        <v>18</v>
      </c>
      <c r="AX124">
        <v>20</v>
      </c>
      <c r="AY124">
        <v>19</v>
      </c>
    </row>
    <row r="125" spans="1:51" x14ac:dyDescent="0.25">
      <c r="A125" t="s">
        <v>142</v>
      </c>
      <c r="B125">
        <v>28</v>
      </c>
      <c r="C125">
        <v>27</v>
      </c>
      <c r="D125">
        <v>28</v>
      </c>
      <c r="E125">
        <v>40</v>
      </c>
      <c r="F125">
        <v>31</v>
      </c>
      <c r="G125">
        <v>29</v>
      </c>
      <c r="H125">
        <v>26</v>
      </c>
      <c r="I125">
        <v>32</v>
      </c>
      <c r="J125">
        <v>32</v>
      </c>
      <c r="K125">
        <v>46</v>
      </c>
      <c r="L125">
        <v>35</v>
      </c>
      <c r="M125">
        <v>23</v>
      </c>
      <c r="N125">
        <v>17</v>
      </c>
      <c r="O125">
        <v>37</v>
      </c>
      <c r="P125">
        <v>32</v>
      </c>
      <c r="Q125">
        <v>37</v>
      </c>
      <c r="R125">
        <v>23</v>
      </c>
      <c r="S125">
        <v>31</v>
      </c>
      <c r="T125">
        <v>27</v>
      </c>
      <c r="U125">
        <v>46</v>
      </c>
      <c r="V125">
        <v>48</v>
      </c>
      <c r="W125">
        <v>31</v>
      </c>
      <c r="X125">
        <v>36</v>
      </c>
      <c r="Y125">
        <v>30</v>
      </c>
      <c r="Z125">
        <v>30</v>
      </c>
      <c r="AA125">
        <v>33</v>
      </c>
      <c r="AB125">
        <v>31</v>
      </c>
      <c r="AC125">
        <v>37</v>
      </c>
      <c r="AD125">
        <v>35</v>
      </c>
      <c r="AE125">
        <v>33</v>
      </c>
      <c r="AF125">
        <v>37</v>
      </c>
      <c r="AG125">
        <v>46</v>
      </c>
      <c r="AH125">
        <v>31</v>
      </c>
      <c r="AI125">
        <v>24</v>
      </c>
      <c r="AJ125">
        <v>22</v>
      </c>
      <c r="AK125">
        <v>19</v>
      </c>
      <c r="AL125">
        <v>22</v>
      </c>
      <c r="AM125">
        <v>22</v>
      </c>
      <c r="AN125">
        <v>25</v>
      </c>
      <c r="AO125">
        <v>19</v>
      </c>
      <c r="AP125">
        <v>25</v>
      </c>
      <c r="AQ125">
        <v>22</v>
      </c>
      <c r="AR125">
        <v>22</v>
      </c>
      <c r="AS125">
        <v>42</v>
      </c>
      <c r="AT125">
        <v>17</v>
      </c>
      <c r="AU125">
        <v>31</v>
      </c>
      <c r="AV125">
        <v>28</v>
      </c>
      <c r="AW125">
        <v>31</v>
      </c>
      <c r="AX125">
        <v>28</v>
      </c>
      <c r="AY125">
        <v>33</v>
      </c>
    </row>
    <row r="126" spans="1:51" x14ac:dyDescent="0.25">
      <c r="A126" t="s">
        <v>143</v>
      </c>
      <c r="B126">
        <v>83</v>
      </c>
      <c r="C126">
        <v>83</v>
      </c>
      <c r="D126">
        <v>87</v>
      </c>
      <c r="E126">
        <v>84</v>
      </c>
      <c r="F126">
        <v>89</v>
      </c>
      <c r="G126">
        <v>80</v>
      </c>
      <c r="H126">
        <v>80</v>
      </c>
      <c r="I126">
        <v>87</v>
      </c>
      <c r="J126">
        <v>89</v>
      </c>
      <c r="K126">
        <v>90</v>
      </c>
      <c r="L126">
        <v>95</v>
      </c>
      <c r="M126">
        <v>96</v>
      </c>
      <c r="N126">
        <v>97</v>
      </c>
      <c r="O126">
        <v>95</v>
      </c>
      <c r="P126">
        <v>96</v>
      </c>
      <c r="Q126">
        <v>101</v>
      </c>
      <c r="R126">
        <v>94</v>
      </c>
      <c r="S126">
        <v>85</v>
      </c>
      <c r="T126">
        <v>87</v>
      </c>
      <c r="U126">
        <v>89</v>
      </c>
      <c r="V126">
        <v>100</v>
      </c>
      <c r="W126">
        <v>95</v>
      </c>
      <c r="X126">
        <v>90</v>
      </c>
      <c r="Y126">
        <v>92</v>
      </c>
      <c r="Z126">
        <v>92</v>
      </c>
      <c r="AA126">
        <v>96</v>
      </c>
      <c r="AB126">
        <v>102</v>
      </c>
      <c r="AC126">
        <v>81</v>
      </c>
      <c r="AD126">
        <v>89</v>
      </c>
      <c r="AE126">
        <v>85</v>
      </c>
      <c r="AF126">
        <v>85</v>
      </c>
      <c r="AG126">
        <v>91</v>
      </c>
      <c r="AH126">
        <v>91</v>
      </c>
      <c r="AI126">
        <v>92</v>
      </c>
      <c r="AJ126">
        <v>90</v>
      </c>
      <c r="AK126">
        <v>89</v>
      </c>
      <c r="AL126">
        <v>87</v>
      </c>
      <c r="AM126">
        <v>88</v>
      </c>
      <c r="AN126">
        <v>89</v>
      </c>
      <c r="AO126">
        <v>88</v>
      </c>
      <c r="AP126">
        <v>85</v>
      </c>
      <c r="AQ126">
        <v>84</v>
      </c>
      <c r="AR126">
        <v>86</v>
      </c>
      <c r="AS126">
        <v>88</v>
      </c>
      <c r="AT126">
        <v>91</v>
      </c>
      <c r="AU126">
        <v>88</v>
      </c>
      <c r="AV126">
        <v>88</v>
      </c>
      <c r="AW126">
        <v>86</v>
      </c>
      <c r="AX126">
        <v>84</v>
      </c>
      <c r="AY126">
        <v>87</v>
      </c>
    </row>
    <row r="127" spans="1:51" x14ac:dyDescent="0.25">
      <c r="A127" t="s">
        <v>144</v>
      </c>
      <c r="B127">
        <v>138</v>
      </c>
      <c r="C127">
        <v>134</v>
      </c>
      <c r="D127">
        <v>130</v>
      </c>
      <c r="E127">
        <v>128</v>
      </c>
      <c r="F127">
        <v>131</v>
      </c>
      <c r="G127">
        <v>130</v>
      </c>
      <c r="H127">
        <v>129</v>
      </c>
      <c r="I127">
        <v>122</v>
      </c>
      <c r="J127">
        <v>122</v>
      </c>
      <c r="K127">
        <v>121</v>
      </c>
      <c r="L127">
        <v>121</v>
      </c>
      <c r="M127">
        <v>121</v>
      </c>
      <c r="N127">
        <v>121</v>
      </c>
      <c r="O127">
        <v>122</v>
      </c>
      <c r="P127">
        <v>121</v>
      </c>
      <c r="Q127">
        <v>122</v>
      </c>
      <c r="R127">
        <v>117</v>
      </c>
      <c r="S127">
        <v>120</v>
      </c>
      <c r="T127">
        <v>122</v>
      </c>
      <c r="U127">
        <v>115</v>
      </c>
      <c r="V127">
        <v>124</v>
      </c>
      <c r="W127">
        <v>120</v>
      </c>
      <c r="X127">
        <v>125</v>
      </c>
      <c r="Y127">
        <v>120</v>
      </c>
      <c r="Z127">
        <v>116</v>
      </c>
      <c r="AA127">
        <v>118</v>
      </c>
      <c r="AB127">
        <v>117</v>
      </c>
      <c r="AC127">
        <v>117</v>
      </c>
      <c r="AD127">
        <v>114</v>
      </c>
      <c r="AE127">
        <v>115</v>
      </c>
      <c r="AF127">
        <v>119</v>
      </c>
      <c r="AG127">
        <v>125</v>
      </c>
      <c r="AH127">
        <v>121</v>
      </c>
      <c r="AI127">
        <v>118</v>
      </c>
      <c r="AJ127">
        <v>118</v>
      </c>
      <c r="AK127">
        <v>113</v>
      </c>
      <c r="AL127">
        <v>112</v>
      </c>
      <c r="AM127">
        <v>111</v>
      </c>
      <c r="AN127">
        <v>109</v>
      </c>
      <c r="AO127">
        <v>113</v>
      </c>
      <c r="AP127">
        <v>113</v>
      </c>
      <c r="AQ127">
        <v>113</v>
      </c>
      <c r="AR127">
        <v>113</v>
      </c>
      <c r="AS127">
        <v>111</v>
      </c>
      <c r="AT127">
        <v>108</v>
      </c>
      <c r="AU127">
        <v>110</v>
      </c>
      <c r="AV127">
        <v>111</v>
      </c>
      <c r="AW127">
        <v>110</v>
      </c>
      <c r="AX127">
        <v>102</v>
      </c>
      <c r="AY127">
        <v>97</v>
      </c>
    </row>
    <row r="128" spans="1:51" x14ac:dyDescent="0.25">
      <c r="A128" t="s">
        <v>145</v>
      </c>
      <c r="B128">
        <v>36</v>
      </c>
      <c r="C128">
        <v>39</v>
      </c>
      <c r="D128">
        <v>40</v>
      </c>
      <c r="E128">
        <v>40</v>
      </c>
      <c r="F128">
        <v>53</v>
      </c>
      <c r="G128">
        <v>55</v>
      </c>
      <c r="H128">
        <v>49</v>
      </c>
      <c r="I128">
        <v>37</v>
      </c>
      <c r="J128">
        <v>54</v>
      </c>
      <c r="K128">
        <v>52</v>
      </c>
      <c r="L128">
        <v>52</v>
      </c>
      <c r="M128">
        <v>47</v>
      </c>
      <c r="N128">
        <v>48</v>
      </c>
      <c r="O128">
        <v>46</v>
      </c>
      <c r="P128">
        <v>43</v>
      </c>
      <c r="Q128">
        <v>42</v>
      </c>
      <c r="R128">
        <v>40</v>
      </c>
      <c r="S128">
        <v>36</v>
      </c>
      <c r="T128">
        <v>37</v>
      </c>
      <c r="U128">
        <v>35</v>
      </c>
      <c r="V128">
        <v>42</v>
      </c>
      <c r="W128">
        <v>46</v>
      </c>
      <c r="X128">
        <v>46</v>
      </c>
      <c r="Y128">
        <v>49</v>
      </c>
      <c r="Z128">
        <v>57</v>
      </c>
      <c r="AA128">
        <v>55</v>
      </c>
      <c r="AB128">
        <v>54</v>
      </c>
      <c r="AC128">
        <v>52</v>
      </c>
      <c r="AD128">
        <v>57</v>
      </c>
      <c r="AE128">
        <v>61</v>
      </c>
      <c r="AF128">
        <v>56</v>
      </c>
      <c r="AG128">
        <v>61</v>
      </c>
      <c r="AH128">
        <v>60</v>
      </c>
      <c r="AI128">
        <v>60</v>
      </c>
      <c r="AJ128">
        <v>63</v>
      </c>
      <c r="AK128">
        <v>58</v>
      </c>
      <c r="AL128">
        <v>51</v>
      </c>
      <c r="AM128">
        <v>41</v>
      </c>
      <c r="AN128">
        <v>44</v>
      </c>
      <c r="AO128">
        <v>48</v>
      </c>
      <c r="AP128">
        <v>51</v>
      </c>
      <c r="AQ128">
        <v>44</v>
      </c>
      <c r="AR128">
        <v>44</v>
      </c>
      <c r="AS128">
        <v>47</v>
      </c>
      <c r="AT128">
        <v>52</v>
      </c>
      <c r="AU128">
        <v>56</v>
      </c>
      <c r="AV128">
        <v>54</v>
      </c>
      <c r="AW128">
        <v>54</v>
      </c>
      <c r="AX128">
        <v>51</v>
      </c>
      <c r="AY128">
        <v>53</v>
      </c>
    </row>
    <row r="129" spans="1:51" x14ac:dyDescent="0.25">
      <c r="A129" t="s">
        <v>146</v>
      </c>
      <c r="B129">
        <v>81</v>
      </c>
      <c r="C129">
        <v>82</v>
      </c>
      <c r="D129">
        <v>84</v>
      </c>
      <c r="E129">
        <v>87</v>
      </c>
      <c r="F129">
        <v>86</v>
      </c>
      <c r="G129">
        <v>91</v>
      </c>
      <c r="H129">
        <v>81</v>
      </c>
      <c r="I129">
        <v>85</v>
      </c>
      <c r="J129">
        <v>87</v>
      </c>
      <c r="K129">
        <v>86</v>
      </c>
      <c r="L129">
        <v>81</v>
      </c>
      <c r="M129">
        <v>80</v>
      </c>
      <c r="N129">
        <v>63</v>
      </c>
      <c r="O129">
        <v>86</v>
      </c>
      <c r="P129">
        <v>77</v>
      </c>
      <c r="Q129">
        <v>88</v>
      </c>
      <c r="R129">
        <v>81</v>
      </c>
      <c r="S129">
        <v>84</v>
      </c>
      <c r="T129">
        <v>84</v>
      </c>
      <c r="U129">
        <v>90</v>
      </c>
      <c r="V129">
        <v>94</v>
      </c>
      <c r="W129">
        <v>115</v>
      </c>
      <c r="X129">
        <v>108</v>
      </c>
      <c r="Y129">
        <v>112</v>
      </c>
      <c r="Z129">
        <v>94</v>
      </c>
      <c r="AA129">
        <v>104</v>
      </c>
      <c r="AB129">
        <v>78</v>
      </c>
      <c r="AC129">
        <v>85</v>
      </c>
      <c r="AD129">
        <v>78</v>
      </c>
      <c r="AE129">
        <v>80</v>
      </c>
      <c r="AF129">
        <v>81</v>
      </c>
      <c r="AG129">
        <v>86</v>
      </c>
      <c r="AH129">
        <v>78</v>
      </c>
      <c r="AI129">
        <v>68</v>
      </c>
      <c r="AJ129">
        <v>65</v>
      </c>
      <c r="AK129">
        <v>75</v>
      </c>
      <c r="AL129">
        <v>78</v>
      </c>
      <c r="AM129">
        <v>77</v>
      </c>
      <c r="AN129">
        <v>74</v>
      </c>
      <c r="AO129">
        <v>72</v>
      </c>
      <c r="AP129">
        <v>76</v>
      </c>
      <c r="AQ129">
        <v>78</v>
      </c>
      <c r="AR129">
        <v>76</v>
      </c>
      <c r="AS129">
        <v>80</v>
      </c>
      <c r="AT129">
        <v>83</v>
      </c>
      <c r="AU129">
        <v>83</v>
      </c>
      <c r="AV129">
        <v>83</v>
      </c>
      <c r="AW129">
        <v>86</v>
      </c>
      <c r="AX129">
        <v>86</v>
      </c>
      <c r="AY129">
        <v>82</v>
      </c>
    </row>
    <row r="130" spans="1:51" x14ac:dyDescent="0.25">
      <c r="A130" t="s">
        <v>148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3</v>
      </c>
      <c r="L130">
        <v>7</v>
      </c>
      <c r="M130">
        <v>9</v>
      </c>
      <c r="N130">
        <v>9</v>
      </c>
      <c r="O130">
        <v>3</v>
      </c>
      <c r="P130">
        <v>2</v>
      </c>
      <c r="Q130">
        <v>6</v>
      </c>
      <c r="R130">
        <v>5</v>
      </c>
      <c r="S130">
        <v>6</v>
      </c>
      <c r="T130">
        <v>2</v>
      </c>
      <c r="U130">
        <v>64</v>
      </c>
      <c r="V130">
        <v>68</v>
      </c>
      <c r="W130">
        <v>69</v>
      </c>
      <c r="X130">
        <v>61</v>
      </c>
      <c r="Y130">
        <v>73</v>
      </c>
      <c r="Z130">
        <v>77</v>
      </c>
      <c r="AA130">
        <v>81</v>
      </c>
      <c r="AB130">
        <v>84</v>
      </c>
      <c r="AC130">
        <v>84</v>
      </c>
      <c r="AD130">
        <v>79</v>
      </c>
      <c r="AE130">
        <v>77</v>
      </c>
      <c r="AF130">
        <v>77</v>
      </c>
      <c r="AG130">
        <v>66</v>
      </c>
      <c r="AH130">
        <v>67</v>
      </c>
      <c r="AI130">
        <v>63</v>
      </c>
      <c r="AJ130">
        <v>45</v>
      </c>
      <c r="AK130">
        <v>51</v>
      </c>
      <c r="AL130">
        <v>46</v>
      </c>
      <c r="AM130">
        <v>54</v>
      </c>
      <c r="AN130">
        <v>57</v>
      </c>
      <c r="AO130">
        <v>54</v>
      </c>
      <c r="AP130">
        <v>62</v>
      </c>
      <c r="AQ130">
        <v>68</v>
      </c>
      <c r="AR130">
        <v>58</v>
      </c>
      <c r="AS130">
        <v>57</v>
      </c>
      <c r="AT130">
        <v>60</v>
      </c>
      <c r="AU130">
        <v>66</v>
      </c>
      <c r="AV130">
        <v>69</v>
      </c>
      <c r="AW130">
        <v>65</v>
      </c>
      <c r="AX130">
        <v>64</v>
      </c>
      <c r="AY130">
        <v>64</v>
      </c>
    </row>
    <row r="131" spans="1:51" x14ac:dyDescent="0.25">
      <c r="A131" t="s">
        <v>149</v>
      </c>
      <c r="B131">
        <v>94</v>
      </c>
      <c r="C131">
        <v>96</v>
      </c>
      <c r="D131">
        <v>91</v>
      </c>
      <c r="E131">
        <v>85</v>
      </c>
      <c r="F131">
        <v>94</v>
      </c>
      <c r="G131">
        <v>94</v>
      </c>
      <c r="H131">
        <v>91</v>
      </c>
      <c r="I131">
        <v>90</v>
      </c>
      <c r="J131">
        <v>90</v>
      </c>
      <c r="K131">
        <v>89</v>
      </c>
      <c r="L131">
        <v>85</v>
      </c>
      <c r="M131">
        <v>89</v>
      </c>
      <c r="N131">
        <v>89</v>
      </c>
      <c r="O131">
        <v>88</v>
      </c>
      <c r="P131">
        <v>89</v>
      </c>
      <c r="Q131">
        <v>90</v>
      </c>
      <c r="R131">
        <v>83</v>
      </c>
      <c r="S131">
        <v>86</v>
      </c>
      <c r="T131">
        <v>88</v>
      </c>
      <c r="U131">
        <v>91</v>
      </c>
      <c r="V131">
        <v>90</v>
      </c>
      <c r="W131">
        <v>84</v>
      </c>
      <c r="X131">
        <v>88</v>
      </c>
      <c r="Y131">
        <v>87</v>
      </c>
      <c r="Z131">
        <v>85</v>
      </c>
      <c r="AA131">
        <v>83</v>
      </c>
      <c r="AB131">
        <v>83</v>
      </c>
      <c r="AC131">
        <v>82</v>
      </c>
      <c r="AD131">
        <v>88</v>
      </c>
      <c r="AE131">
        <v>88</v>
      </c>
      <c r="AF131">
        <v>97</v>
      </c>
      <c r="AG131">
        <v>104</v>
      </c>
      <c r="AH131">
        <v>95</v>
      </c>
      <c r="AI131">
        <v>104</v>
      </c>
      <c r="AJ131">
        <v>103</v>
      </c>
      <c r="AK131">
        <v>104</v>
      </c>
      <c r="AL131">
        <v>104</v>
      </c>
      <c r="AM131">
        <v>102</v>
      </c>
      <c r="AN131">
        <v>101</v>
      </c>
      <c r="AO131">
        <v>107</v>
      </c>
      <c r="AP131">
        <v>108</v>
      </c>
      <c r="AQ131">
        <v>106</v>
      </c>
      <c r="AR131">
        <v>109</v>
      </c>
      <c r="AS131">
        <v>109</v>
      </c>
      <c r="AT131">
        <v>105</v>
      </c>
      <c r="AU131">
        <v>103</v>
      </c>
      <c r="AV131">
        <v>104</v>
      </c>
      <c r="AW131">
        <v>106</v>
      </c>
      <c r="AX131">
        <v>108</v>
      </c>
      <c r="AY131">
        <v>103</v>
      </c>
    </row>
    <row r="132" spans="1:51" x14ac:dyDescent="0.25">
      <c r="A132" t="s">
        <v>150</v>
      </c>
      <c r="B132">
        <v>124</v>
      </c>
      <c r="C132">
        <v>126</v>
      </c>
      <c r="D132">
        <v>120</v>
      </c>
      <c r="E132">
        <v>121</v>
      </c>
      <c r="F132">
        <v>118</v>
      </c>
      <c r="G132">
        <v>118</v>
      </c>
      <c r="H132">
        <v>119</v>
      </c>
      <c r="I132">
        <v>118</v>
      </c>
      <c r="J132">
        <v>116</v>
      </c>
      <c r="K132">
        <v>116</v>
      </c>
      <c r="L132">
        <v>118</v>
      </c>
      <c r="M132">
        <v>119</v>
      </c>
      <c r="N132">
        <v>114</v>
      </c>
      <c r="O132">
        <v>112</v>
      </c>
      <c r="P132">
        <v>113</v>
      </c>
      <c r="Q132">
        <v>112</v>
      </c>
      <c r="R132">
        <v>114</v>
      </c>
      <c r="S132">
        <v>109</v>
      </c>
      <c r="T132">
        <v>112</v>
      </c>
      <c r="U132">
        <v>114</v>
      </c>
      <c r="V132">
        <v>111</v>
      </c>
      <c r="W132">
        <v>102</v>
      </c>
      <c r="X132">
        <v>103</v>
      </c>
      <c r="Y132">
        <v>104</v>
      </c>
      <c r="Z132">
        <v>104</v>
      </c>
      <c r="AA132">
        <v>106</v>
      </c>
      <c r="AB132">
        <v>107</v>
      </c>
      <c r="AC132">
        <v>106</v>
      </c>
      <c r="AD132">
        <v>111</v>
      </c>
      <c r="AE132">
        <v>110</v>
      </c>
      <c r="AF132">
        <v>117</v>
      </c>
      <c r="AG132">
        <v>115</v>
      </c>
      <c r="AH132">
        <v>117</v>
      </c>
      <c r="AI132">
        <v>107</v>
      </c>
      <c r="AJ132">
        <v>111</v>
      </c>
      <c r="AK132">
        <v>109</v>
      </c>
      <c r="AL132">
        <v>106</v>
      </c>
      <c r="AM132">
        <v>116</v>
      </c>
      <c r="AN132">
        <v>121</v>
      </c>
      <c r="AO132">
        <v>110</v>
      </c>
      <c r="AP132">
        <v>118</v>
      </c>
      <c r="AQ132">
        <v>118</v>
      </c>
      <c r="AR132">
        <v>114</v>
      </c>
      <c r="AS132">
        <v>112</v>
      </c>
      <c r="AT132">
        <v>110</v>
      </c>
      <c r="AU132">
        <v>110</v>
      </c>
      <c r="AV132">
        <v>103</v>
      </c>
      <c r="AW132">
        <v>113</v>
      </c>
      <c r="AX132">
        <v>113</v>
      </c>
      <c r="AY132">
        <v>116</v>
      </c>
    </row>
    <row r="133" spans="1:51" x14ac:dyDescent="0.25">
      <c r="A133" t="s">
        <v>151</v>
      </c>
      <c r="B133">
        <v>137</v>
      </c>
      <c r="C133">
        <v>139</v>
      </c>
      <c r="D133">
        <v>141</v>
      </c>
      <c r="E133">
        <v>140</v>
      </c>
      <c r="F133">
        <v>141</v>
      </c>
      <c r="G133">
        <v>142</v>
      </c>
      <c r="H133">
        <v>145</v>
      </c>
      <c r="I133">
        <v>147</v>
      </c>
      <c r="J133">
        <v>147</v>
      </c>
      <c r="K133">
        <v>147</v>
      </c>
      <c r="L133">
        <v>147</v>
      </c>
      <c r="M133">
        <v>146</v>
      </c>
      <c r="N133">
        <v>147</v>
      </c>
      <c r="O133">
        <v>146</v>
      </c>
      <c r="P133">
        <v>146</v>
      </c>
      <c r="Q133">
        <v>147</v>
      </c>
      <c r="R133">
        <v>146</v>
      </c>
      <c r="S133">
        <v>145</v>
      </c>
      <c r="T133">
        <v>145</v>
      </c>
      <c r="U133">
        <v>146</v>
      </c>
      <c r="V133">
        <v>146</v>
      </c>
      <c r="W133">
        <v>145</v>
      </c>
      <c r="X133">
        <v>146</v>
      </c>
      <c r="Y133">
        <v>147</v>
      </c>
      <c r="Z133">
        <v>146</v>
      </c>
      <c r="AA133">
        <v>145</v>
      </c>
      <c r="AB133">
        <v>144</v>
      </c>
      <c r="AC133">
        <v>146</v>
      </c>
      <c r="AD133">
        <v>146</v>
      </c>
      <c r="AE133">
        <v>146</v>
      </c>
      <c r="AF133">
        <v>162</v>
      </c>
      <c r="AG133">
        <v>164</v>
      </c>
      <c r="AH133">
        <v>163</v>
      </c>
      <c r="AI133">
        <v>168</v>
      </c>
      <c r="AJ133">
        <v>166</v>
      </c>
      <c r="AK133">
        <v>165</v>
      </c>
      <c r="AL133">
        <v>169</v>
      </c>
      <c r="AM133">
        <v>164</v>
      </c>
      <c r="AN133">
        <v>167</v>
      </c>
      <c r="AO133">
        <v>167</v>
      </c>
      <c r="AP133">
        <v>167</v>
      </c>
      <c r="AQ133">
        <v>167</v>
      </c>
      <c r="AR133">
        <v>167</v>
      </c>
      <c r="AS133">
        <v>168</v>
      </c>
      <c r="AT133">
        <v>168</v>
      </c>
      <c r="AU133">
        <v>169</v>
      </c>
      <c r="AV133">
        <v>166</v>
      </c>
      <c r="AW133">
        <v>168</v>
      </c>
      <c r="AX133">
        <v>169</v>
      </c>
      <c r="AY133">
        <v>168</v>
      </c>
    </row>
    <row r="134" spans="1:51" x14ac:dyDescent="0.25">
      <c r="A134" t="s">
        <v>153</v>
      </c>
      <c r="B134">
        <v>71</v>
      </c>
      <c r="C134">
        <v>62</v>
      </c>
      <c r="D134">
        <v>61</v>
      </c>
      <c r="E134">
        <v>68</v>
      </c>
      <c r="F134">
        <v>59</v>
      </c>
      <c r="G134">
        <v>51</v>
      </c>
      <c r="H134">
        <v>60</v>
      </c>
      <c r="I134">
        <v>72</v>
      </c>
      <c r="J134">
        <v>68</v>
      </c>
      <c r="K134">
        <v>71</v>
      </c>
      <c r="L134">
        <v>71</v>
      </c>
      <c r="M134">
        <v>68</v>
      </c>
      <c r="N134">
        <v>72</v>
      </c>
      <c r="O134">
        <v>65</v>
      </c>
      <c r="P134">
        <v>59</v>
      </c>
      <c r="Q134">
        <v>58</v>
      </c>
      <c r="R134">
        <v>58</v>
      </c>
      <c r="S134">
        <v>58</v>
      </c>
      <c r="T134">
        <v>57</v>
      </c>
      <c r="U134">
        <v>56</v>
      </c>
      <c r="V134">
        <v>52</v>
      </c>
      <c r="W134">
        <v>53</v>
      </c>
      <c r="X134">
        <v>53</v>
      </c>
      <c r="Y134">
        <v>56</v>
      </c>
      <c r="Z134">
        <v>61</v>
      </c>
      <c r="AA134">
        <v>63</v>
      </c>
      <c r="AB134">
        <v>62</v>
      </c>
      <c r="AC134">
        <v>68</v>
      </c>
      <c r="AD134">
        <v>69</v>
      </c>
      <c r="AE134">
        <v>68</v>
      </c>
      <c r="AF134">
        <v>67</v>
      </c>
      <c r="AG134">
        <v>67</v>
      </c>
      <c r="AH134">
        <v>69</v>
      </c>
      <c r="AI134">
        <v>70</v>
      </c>
      <c r="AJ134">
        <v>72</v>
      </c>
      <c r="AK134">
        <v>79</v>
      </c>
      <c r="AL134">
        <v>76</v>
      </c>
      <c r="AM134">
        <v>73</v>
      </c>
      <c r="AN134">
        <v>75</v>
      </c>
      <c r="AO134">
        <v>75</v>
      </c>
      <c r="AP134">
        <v>74</v>
      </c>
      <c r="AQ134">
        <v>75</v>
      </c>
      <c r="AR134">
        <v>75</v>
      </c>
      <c r="AS134">
        <v>76</v>
      </c>
      <c r="AT134">
        <v>72</v>
      </c>
      <c r="AU134">
        <v>69</v>
      </c>
      <c r="AV134">
        <v>63</v>
      </c>
      <c r="AW134">
        <v>67</v>
      </c>
      <c r="AX134">
        <v>65</v>
      </c>
      <c r="AY134">
        <v>63</v>
      </c>
    </row>
    <row r="135" spans="1:51" x14ac:dyDescent="0.25">
      <c r="A135" t="s">
        <v>154</v>
      </c>
      <c r="B135">
        <v>26</v>
      </c>
      <c r="C135">
        <v>23</v>
      </c>
      <c r="D135">
        <v>27</v>
      </c>
      <c r="E135">
        <v>28</v>
      </c>
      <c r="F135">
        <v>24</v>
      </c>
      <c r="G135">
        <v>23</v>
      </c>
      <c r="H135">
        <v>23</v>
      </c>
      <c r="I135">
        <v>15</v>
      </c>
      <c r="J135">
        <v>19</v>
      </c>
      <c r="K135">
        <v>15</v>
      </c>
      <c r="L135">
        <v>24</v>
      </c>
      <c r="M135">
        <v>17</v>
      </c>
      <c r="N135">
        <v>28</v>
      </c>
      <c r="O135">
        <v>28</v>
      </c>
      <c r="P135">
        <v>20</v>
      </c>
      <c r="Q135">
        <v>19</v>
      </c>
      <c r="R135">
        <v>21</v>
      </c>
      <c r="S135">
        <v>15</v>
      </c>
      <c r="T135">
        <v>17</v>
      </c>
      <c r="U135">
        <v>15</v>
      </c>
      <c r="V135">
        <v>13</v>
      </c>
      <c r="W135">
        <v>14</v>
      </c>
      <c r="X135">
        <v>16</v>
      </c>
      <c r="Y135">
        <v>16</v>
      </c>
      <c r="Z135">
        <v>11</v>
      </c>
      <c r="AA135">
        <v>13</v>
      </c>
      <c r="AB135">
        <v>12</v>
      </c>
      <c r="AC135">
        <v>14</v>
      </c>
      <c r="AD135">
        <v>15</v>
      </c>
      <c r="AE135">
        <v>15</v>
      </c>
      <c r="AF135">
        <v>12</v>
      </c>
      <c r="AG135">
        <v>9</v>
      </c>
      <c r="AH135">
        <v>8</v>
      </c>
      <c r="AI135">
        <v>10</v>
      </c>
      <c r="AJ135">
        <v>13</v>
      </c>
      <c r="AK135">
        <v>17</v>
      </c>
      <c r="AL135">
        <v>17</v>
      </c>
      <c r="AM135">
        <v>16</v>
      </c>
      <c r="AN135">
        <v>17</v>
      </c>
      <c r="AO135">
        <v>20</v>
      </c>
      <c r="AP135">
        <v>20</v>
      </c>
      <c r="AQ135">
        <v>18</v>
      </c>
      <c r="AR135">
        <v>19</v>
      </c>
      <c r="AS135">
        <v>21</v>
      </c>
      <c r="AT135">
        <v>20</v>
      </c>
      <c r="AU135">
        <v>22</v>
      </c>
      <c r="AV135">
        <v>19</v>
      </c>
      <c r="AW135">
        <v>23</v>
      </c>
      <c r="AX135">
        <v>21</v>
      </c>
      <c r="AY135">
        <v>22</v>
      </c>
    </row>
    <row r="136" spans="1:51" x14ac:dyDescent="0.25">
      <c r="A136" t="s">
        <v>155</v>
      </c>
      <c r="B136">
        <v>3</v>
      </c>
      <c r="C136">
        <v>4</v>
      </c>
      <c r="D136">
        <v>4</v>
      </c>
      <c r="E136">
        <v>3</v>
      </c>
      <c r="F136">
        <v>5</v>
      </c>
      <c r="G136">
        <v>3</v>
      </c>
      <c r="H136">
        <v>3</v>
      </c>
      <c r="I136">
        <v>3</v>
      </c>
      <c r="J136">
        <v>4</v>
      </c>
      <c r="K136">
        <v>1</v>
      </c>
      <c r="L136">
        <v>5</v>
      </c>
      <c r="M136">
        <v>4</v>
      </c>
      <c r="N136">
        <v>7</v>
      </c>
      <c r="O136">
        <v>4</v>
      </c>
      <c r="P136">
        <v>11</v>
      </c>
      <c r="Q136">
        <v>4</v>
      </c>
      <c r="R136">
        <v>5</v>
      </c>
      <c r="S136">
        <v>7</v>
      </c>
      <c r="T136">
        <v>9</v>
      </c>
      <c r="U136">
        <v>4</v>
      </c>
      <c r="V136">
        <v>2</v>
      </c>
      <c r="W136">
        <v>8</v>
      </c>
      <c r="X136">
        <v>6</v>
      </c>
      <c r="Y136">
        <v>6</v>
      </c>
      <c r="Z136">
        <v>6</v>
      </c>
      <c r="AA136">
        <v>8</v>
      </c>
      <c r="AB136">
        <v>9</v>
      </c>
      <c r="AC136">
        <v>12</v>
      </c>
      <c r="AD136">
        <v>12</v>
      </c>
      <c r="AE136">
        <v>14</v>
      </c>
      <c r="AF136">
        <v>10</v>
      </c>
      <c r="AG136">
        <v>15</v>
      </c>
      <c r="AH136">
        <v>18</v>
      </c>
      <c r="AI136">
        <v>14</v>
      </c>
      <c r="AJ136">
        <v>17</v>
      </c>
      <c r="AK136">
        <v>10</v>
      </c>
      <c r="AL136">
        <v>11</v>
      </c>
      <c r="AM136">
        <v>13</v>
      </c>
      <c r="AN136">
        <v>13</v>
      </c>
      <c r="AO136">
        <v>15</v>
      </c>
      <c r="AP136">
        <v>15</v>
      </c>
      <c r="AQ136">
        <v>13</v>
      </c>
      <c r="AR136">
        <v>15</v>
      </c>
      <c r="AS136">
        <v>16</v>
      </c>
      <c r="AT136">
        <v>16</v>
      </c>
      <c r="AU136">
        <v>16</v>
      </c>
      <c r="AV136">
        <v>10</v>
      </c>
      <c r="AW136">
        <v>10</v>
      </c>
      <c r="AX136">
        <v>11</v>
      </c>
      <c r="AY136">
        <v>13</v>
      </c>
    </row>
    <row r="137" spans="1:51" x14ac:dyDescent="0.25">
      <c r="A137" t="s">
        <v>156</v>
      </c>
      <c r="B137">
        <v>19</v>
      </c>
      <c r="C137">
        <v>19</v>
      </c>
      <c r="D137">
        <v>21</v>
      </c>
      <c r="E137">
        <v>19</v>
      </c>
      <c r="F137">
        <v>22</v>
      </c>
      <c r="G137">
        <v>19</v>
      </c>
      <c r="H137">
        <v>16</v>
      </c>
      <c r="I137">
        <v>20</v>
      </c>
      <c r="J137">
        <v>22</v>
      </c>
      <c r="K137">
        <v>21</v>
      </c>
      <c r="L137">
        <v>21</v>
      </c>
      <c r="M137">
        <v>19</v>
      </c>
      <c r="N137">
        <v>10</v>
      </c>
      <c r="O137">
        <v>1</v>
      </c>
      <c r="P137">
        <v>4</v>
      </c>
      <c r="Q137">
        <v>25</v>
      </c>
      <c r="R137">
        <v>12</v>
      </c>
      <c r="S137">
        <v>22</v>
      </c>
      <c r="T137">
        <v>18</v>
      </c>
      <c r="U137">
        <v>24</v>
      </c>
      <c r="V137">
        <v>27</v>
      </c>
      <c r="W137">
        <v>30</v>
      </c>
      <c r="X137">
        <v>25</v>
      </c>
      <c r="Y137">
        <v>21</v>
      </c>
      <c r="Z137">
        <v>25</v>
      </c>
      <c r="AA137">
        <v>24</v>
      </c>
      <c r="AB137">
        <v>26</v>
      </c>
      <c r="AC137">
        <v>25</v>
      </c>
      <c r="AD137">
        <v>30</v>
      </c>
      <c r="AE137">
        <v>19</v>
      </c>
      <c r="AF137">
        <v>26</v>
      </c>
      <c r="AG137">
        <v>12</v>
      </c>
      <c r="AH137">
        <v>11</v>
      </c>
      <c r="AI137">
        <v>23</v>
      </c>
      <c r="AJ137">
        <v>23</v>
      </c>
      <c r="AK137">
        <v>24</v>
      </c>
      <c r="AL137">
        <v>18</v>
      </c>
      <c r="AM137">
        <v>18</v>
      </c>
      <c r="AN137">
        <v>13</v>
      </c>
      <c r="AO137">
        <v>21</v>
      </c>
      <c r="AP137">
        <v>19</v>
      </c>
      <c r="AQ137">
        <v>19</v>
      </c>
      <c r="AR137">
        <v>18</v>
      </c>
      <c r="AS137">
        <v>18</v>
      </c>
      <c r="AT137">
        <v>21</v>
      </c>
      <c r="AU137">
        <v>18</v>
      </c>
      <c r="AV137">
        <v>18</v>
      </c>
      <c r="AW137">
        <v>20</v>
      </c>
      <c r="AX137">
        <v>17</v>
      </c>
      <c r="AY137">
        <v>16</v>
      </c>
    </row>
    <row r="138" spans="1:51" x14ac:dyDescent="0.25">
      <c r="A138" t="s">
        <v>157</v>
      </c>
      <c r="B138">
        <v>114</v>
      </c>
      <c r="C138">
        <v>118</v>
      </c>
      <c r="D138">
        <v>114</v>
      </c>
      <c r="E138">
        <v>113</v>
      </c>
      <c r="F138">
        <v>115</v>
      </c>
      <c r="G138">
        <v>116</v>
      </c>
      <c r="H138">
        <v>108</v>
      </c>
      <c r="I138">
        <v>116</v>
      </c>
      <c r="J138">
        <v>117</v>
      </c>
      <c r="K138">
        <v>119</v>
      </c>
      <c r="L138">
        <v>118</v>
      </c>
      <c r="M138">
        <v>120</v>
      </c>
      <c r="N138">
        <v>120</v>
      </c>
      <c r="O138">
        <v>120</v>
      </c>
      <c r="P138">
        <v>125</v>
      </c>
      <c r="Q138">
        <v>118</v>
      </c>
      <c r="R138">
        <v>123</v>
      </c>
      <c r="S138">
        <v>118</v>
      </c>
      <c r="T138">
        <v>117</v>
      </c>
      <c r="U138">
        <v>119</v>
      </c>
      <c r="V138">
        <v>118</v>
      </c>
      <c r="W138">
        <v>106</v>
      </c>
      <c r="X138">
        <v>115</v>
      </c>
      <c r="Y138">
        <v>98</v>
      </c>
      <c r="Z138">
        <v>123</v>
      </c>
      <c r="AA138">
        <v>122</v>
      </c>
      <c r="AB138">
        <v>120</v>
      </c>
      <c r="AC138">
        <v>121</v>
      </c>
      <c r="AD138">
        <v>122</v>
      </c>
      <c r="AE138">
        <v>109</v>
      </c>
      <c r="AF138">
        <v>107</v>
      </c>
      <c r="AG138">
        <v>112</v>
      </c>
      <c r="AH138">
        <v>97</v>
      </c>
      <c r="AI138">
        <v>101</v>
      </c>
      <c r="AJ138">
        <v>104</v>
      </c>
      <c r="AK138">
        <v>115</v>
      </c>
      <c r="AL138">
        <v>115</v>
      </c>
      <c r="AM138">
        <v>119</v>
      </c>
      <c r="AN138">
        <v>120</v>
      </c>
      <c r="AO138">
        <v>120</v>
      </c>
      <c r="AP138">
        <v>120</v>
      </c>
      <c r="AQ138">
        <v>119</v>
      </c>
      <c r="AR138">
        <v>120</v>
      </c>
      <c r="AS138">
        <v>116</v>
      </c>
      <c r="AT138">
        <v>112</v>
      </c>
      <c r="AU138">
        <v>112</v>
      </c>
      <c r="AV138">
        <v>115</v>
      </c>
      <c r="AW138">
        <v>116</v>
      </c>
      <c r="AX138">
        <v>114</v>
      </c>
      <c r="AY138">
        <v>119</v>
      </c>
    </row>
    <row r="139" spans="1:51" x14ac:dyDescent="0.25">
      <c r="A139" t="s">
        <v>158</v>
      </c>
      <c r="B139">
        <v>148</v>
      </c>
      <c r="C139">
        <v>148</v>
      </c>
      <c r="D139">
        <v>146</v>
      </c>
      <c r="E139">
        <v>147</v>
      </c>
      <c r="F139">
        <v>148</v>
      </c>
      <c r="G139">
        <v>148</v>
      </c>
      <c r="H139">
        <v>148</v>
      </c>
      <c r="I139">
        <v>145</v>
      </c>
      <c r="J139">
        <v>148</v>
      </c>
      <c r="K139">
        <v>148</v>
      </c>
      <c r="L139">
        <v>148</v>
      </c>
      <c r="M139">
        <v>148</v>
      </c>
      <c r="N139">
        <v>148</v>
      </c>
      <c r="O139">
        <v>148</v>
      </c>
      <c r="P139">
        <v>148</v>
      </c>
      <c r="Q139">
        <v>151</v>
      </c>
      <c r="R139">
        <v>151</v>
      </c>
      <c r="S139">
        <v>151</v>
      </c>
      <c r="T139">
        <v>151</v>
      </c>
      <c r="U139">
        <v>150</v>
      </c>
      <c r="V139">
        <v>150</v>
      </c>
      <c r="W139">
        <v>150</v>
      </c>
      <c r="X139">
        <v>151</v>
      </c>
      <c r="Y139">
        <v>150</v>
      </c>
      <c r="Z139">
        <v>150</v>
      </c>
      <c r="AA139">
        <v>150</v>
      </c>
      <c r="AB139">
        <v>150</v>
      </c>
      <c r="AC139">
        <v>151</v>
      </c>
      <c r="AD139">
        <v>150</v>
      </c>
      <c r="AE139">
        <v>150</v>
      </c>
      <c r="AF139">
        <v>170</v>
      </c>
      <c r="AG139">
        <v>173</v>
      </c>
      <c r="AH139">
        <v>173</v>
      </c>
      <c r="AI139">
        <v>173</v>
      </c>
      <c r="AJ139">
        <v>175</v>
      </c>
      <c r="AK139">
        <v>175</v>
      </c>
      <c r="AL139">
        <v>175</v>
      </c>
      <c r="AM139">
        <v>175</v>
      </c>
      <c r="AN139">
        <v>177</v>
      </c>
      <c r="AO139">
        <v>177</v>
      </c>
      <c r="AP139">
        <v>176</v>
      </c>
      <c r="AQ139">
        <v>176</v>
      </c>
      <c r="AR139">
        <v>176</v>
      </c>
      <c r="AS139">
        <v>176</v>
      </c>
      <c r="AT139">
        <v>178</v>
      </c>
      <c r="AU139">
        <v>178</v>
      </c>
      <c r="AV139">
        <v>178</v>
      </c>
      <c r="AW139">
        <v>179</v>
      </c>
      <c r="AX139">
        <v>179</v>
      </c>
      <c r="AY139">
        <v>179</v>
      </c>
    </row>
    <row r="140" spans="1:51" x14ac:dyDescent="0.25">
      <c r="A140" t="s">
        <v>159</v>
      </c>
      <c r="B140">
        <v>149</v>
      </c>
      <c r="C140">
        <v>147</v>
      </c>
      <c r="D140">
        <v>149</v>
      </c>
      <c r="E140">
        <v>149</v>
      </c>
      <c r="F140">
        <v>149</v>
      </c>
      <c r="G140">
        <v>149</v>
      </c>
      <c r="H140">
        <v>149</v>
      </c>
      <c r="I140">
        <v>149</v>
      </c>
      <c r="J140">
        <v>150</v>
      </c>
      <c r="K140">
        <v>150</v>
      </c>
      <c r="L140">
        <v>149</v>
      </c>
      <c r="M140">
        <v>149</v>
      </c>
      <c r="N140">
        <v>149</v>
      </c>
      <c r="O140">
        <v>149</v>
      </c>
      <c r="P140">
        <v>149</v>
      </c>
      <c r="Q140">
        <v>149</v>
      </c>
      <c r="R140">
        <v>148</v>
      </c>
      <c r="S140">
        <v>150</v>
      </c>
      <c r="T140">
        <v>150</v>
      </c>
      <c r="U140">
        <v>151</v>
      </c>
      <c r="V140">
        <v>151</v>
      </c>
      <c r="W140">
        <v>151</v>
      </c>
      <c r="X140">
        <v>150</v>
      </c>
      <c r="Y140">
        <v>151</v>
      </c>
      <c r="Z140">
        <v>151</v>
      </c>
      <c r="AA140">
        <v>151</v>
      </c>
      <c r="AB140">
        <v>151</v>
      </c>
      <c r="AC140">
        <v>150</v>
      </c>
      <c r="AD140">
        <v>151</v>
      </c>
      <c r="AE140">
        <v>151</v>
      </c>
      <c r="AF140">
        <v>171</v>
      </c>
      <c r="AG140">
        <v>174</v>
      </c>
      <c r="AH140">
        <v>174</v>
      </c>
      <c r="AI140">
        <v>174</v>
      </c>
      <c r="AJ140">
        <v>174</v>
      </c>
      <c r="AK140">
        <v>172</v>
      </c>
      <c r="AL140">
        <v>174</v>
      </c>
      <c r="AM140">
        <v>173</v>
      </c>
      <c r="AN140">
        <v>175</v>
      </c>
      <c r="AO140">
        <v>176</v>
      </c>
      <c r="AP140">
        <v>177</v>
      </c>
      <c r="AQ140">
        <v>174</v>
      </c>
      <c r="AR140">
        <v>174</v>
      </c>
      <c r="AS140">
        <v>173</v>
      </c>
      <c r="AT140">
        <v>176</v>
      </c>
      <c r="AU140">
        <v>176</v>
      </c>
      <c r="AV140">
        <v>176</v>
      </c>
      <c r="AW140">
        <v>175</v>
      </c>
      <c r="AX140">
        <v>173</v>
      </c>
      <c r="AY140">
        <v>172</v>
      </c>
    </row>
    <row r="141" spans="1:51" x14ac:dyDescent="0.25">
      <c r="A141" t="s">
        <v>160</v>
      </c>
      <c r="B141">
        <v>103</v>
      </c>
      <c r="C141">
        <v>106</v>
      </c>
      <c r="D141">
        <v>105</v>
      </c>
      <c r="E141">
        <v>99</v>
      </c>
      <c r="F141">
        <v>103</v>
      </c>
      <c r="G141">
        <v>115</v>
      </c>
      <c r="H141">
        <v>116</v>
      </c>
      <c r="I141">
        <v>124</v>
      </c>
      <c r="J141">
        <v>125</v>
      </c>
      <c r="K141">
        <v>125</v>
      </c>
      <c r="L141">
        <v>121</v>
      </c>
      <c r="M141">
        <v>138</v>
      </c>
      <c r="N141">
        <v>128</v>
      </c>
      <c r="O141">
        <v>128</v>
      </c>
      <c r="P141">
        <v>111</v>
      </c>
      <c r="Q141">
        <v>129</v>
      </c>
      <c r="R141">
        <v>127</v>
      </c>
      <c r="S141">
        <v>102</v>
      </c>
      <c r="T141">
        <v>93</v>
      </c>
      <c r="U141">
        <v>92</v>
      </c>
      <c r="V141">
        <v>98</v>
      </c>
      <c r="W141">
        <v>128</v>
      </c>
      <c r="X141">
        <v>128</v>
      </c>
      <c r="Y141">
        <v>126</v>
      </c>
      <c r="Z141">
        <v>128</v>
      </c>
      <c r="AA141">
        <v>121</v>
      </c>
      <c r="AB141">
        <v>123</v>
      </c>
      <c r="AC141">
        <v>119</v>
      </c>
      <c r="AD141">
        <v>95</v>
      </c>
      <c r="AE141">
        <v>97</v>
      </c>
      <c r="AF141">
        <v>109</v>
      </c>
      <c r="AG141">
        <v>108</v>
      </c>
      <c r="AH141">
        <v>103</v>
      </c>
      <c r="AI141">
        <v>105</v>
      </c>
      <c r="AJ141">
        <v>106</v>
      </c>
      <c r="AK141">
        <v>131</v>
      </c>
      <c r="AL141">
        <v>142</v>
      </c>
      <c r="AM141">
        <v>146</v>
      </c>
      <c r="AN141">
        <v>148</v>
      </c>
      <c r="AO141">
        <v>152</v>
      </c>
      <c r="AP141">
        <v>149</v>
      </c>
      <c r="AQ141">
        <v>142</v>
      </c>
      <c r="AR141">
        <v>153</v>
      </c>
      <c r="AS141">
        <v>147</v>
      </c>
      <c r="AT141">
        <v>148</v>
      </c>
      <c r="AU141">
        <v>151</v>
      </c>
      <c r="AV141">
        <v>131</v>
      </c>
      <c r="AW141">
        <v>145</v>
      </c>
      <c r="AX141">
        <v>132</v>
      </c>
      <c r="AY141">
        <v>128</v>
      </c>
    </row>
    <row r="142" spans="1:51" x14ac:dyDescent="0.25">
      <c r="A142" t="s">
        <v>161</v>
      </c>
      <c r="B142">
        <v>19</v>
      </c>
      <c r="C142">
        <v>8</v>
      </c>
      <c r="D142">
        <v>23</v>
      </c>
      <c r="E142">
        <v>17</v>
      </c>
      <c r="F142">
        <v>16</v>
      </c>
      <c r="G142">
        <v>17</v>
      </c>
      <c r="H142">
        <v>13</v>
      </c>
      <c r="I142">
        <v>8</v>
      </c>
      <c r="J142">
        <v>9</v>
      </c>
      <c r="K142">
        <v>6</v>
      </c>
      <c r="L142">
        <v>16</v>
      </c>
      <c r="M142">
        <v>7</v>
      </c>
      <c r="N142">
        <v>16</v>
      </c>
      <c r="O142">
        <v>4</v>
      </c>
      <c r="P142">
        <v>8</v>
      </c>
      <c r="Q142">
        <v>2</v>
      </c>
      <c r="R142">
        <v>2</v>
      </c>
      <c r="S142">
        <v>2</v>
      </c>
      <c r="T142">
        <v>1</v>
      </c>
      <c r="U142">
        <v>1</v>
      </c>
      <c r="V142">
        <v>1</v>
      </c>
      <c r="W142">
        <v>1</v>
      </c>
      <c r="X142">
        <v>3</v>
      </c>
      <c r="Y142">
        <v>4</v>
      </c>
      <c r="Z142">
        <v>3</v>
      </c>
      <c r="AA142">
        <v>3</v>
      </c>
      <c r="AB142">
        <v>5</v>
      </c>
      <c r="AC142">
        <v>3</v>
      </c>
      <c r="AD142">
        <v>3</v>
      </c>
      <c r="AE142">
        <v>3</v>
      </c>
      <c r="AF142">
        <v>3</v>
      </c>
      <c r="AG142">
        <v>2</v>
      </c>
      <c r="AH142">
        <v>7</v>
      </c>
      <c r="AI142">
        <v>8</v>
      </c>
      <c r="AJ142">
        <v>1</v>
      </c>
      <c r="AK142">
        <v>4</v>
      </c>
      <c r="AL142">
        <v>6</v>
      </c>
      <c r="AM142">
        <v>4</v>
      </c>
      <c r="AN142">
        <v>5</v>
      </c>
      <c r="AO142">
        <v>3</v>
      </c>
      <c r="AP142">
        <v>6</v>
      </c>
      <c r="AQ142">
        <v>10</v>
      </c>
      <c r="AR142">
        <v>16</v>
      </c>
      <c r="AS142">
        <v>17</v>
      </c>
      <c r="AT142">
        <v>18</v>
      </c>
      <c r="AU142">
        <v>15</v>
      </c>
      <c r="AV142">
        <v>11</v>
      </c>
      <c r="AW142">
        <v>17</v>
      </c>
      <c r="AX142">
        <v>11</v>
      </c>
      <c r="AY142">
        <v>14</v>
      </c>
    </row>
    <row r="143" spans="1:51" x14ac:dyDescent="0.25">
      <c r="A143" t="s">
        <v>162</v>
      </c>
      <c r="B143">
        <v>123</v>
      </c>
      <c r="C143">
        <v>119</v>
      </c>
      <c r="D143">
        <v>116</v>
      </c>
      <c r="E143">
        <v>115</v>
      </c>
      <c r="F143">
        <v>117</v>
      </c>
      <c r="G143">
        <v>116</v>
      </c>
      <c r="H143">
        <v>114</v>
      </c>
      <c r="I143">
        <v>114</v>
      </c>
      <c r="J143">
        <v>113</v>
      </c>
      <c r="K143">
        <v>113</v>
      </c>
      <c r="L143">
        <v>111</v>
      </c>
      <c r="M143">
        <v>112</v>
      </c>
      <c r="N143">
        <v>111</v>
      </c>
      <c r="O143">
        <v>114</v>
      </c>
      <c r="P143">
        <v>116</v>
      </c>
      <c r="Q143">
        <v>111</v>
      </c>
      <c r="R143">
        <v>111</v>
      </c>
      <c r="S143">
        <v>112</v>
      </c>
      <c r="T143">
        <v>108</v>
      </c>
      <c r="U143">
        <v>108</v>
      </c>
      <c r="V143">
        <v>104</v>
      </c>
      <c r="W143">
        <v>105</v>
      </c>
      <c r="X143">
        <v>106</v>
      </c>
      <c r="Y143">
        <v>113</v>
      </c>
      <c r="Z143">
        <v>111</v>
      </c>
      <c r="AA143">
        <v>111</v>
      </c>
      <c r="AB143">
        <v>110</v>
      </c>
      <c r="AC143">
        <v>110</v>
      </c>
      <c r="AD143">
        <v>112</v>
      </c>
      <c r="AE143">
        <v>112</v>
      </c>
      <c r="AF143">
        <v>115</v>
      </c>
      <c r="AG143">
        <v>120</v>
      </c>
      <c r="AH143">
        <v>115</v>
      </c>
      <c r="AI143">
        <v>121</v>
      </c>
      <c r="AJ143">
        <v>120</v>
      </c>
      <c r="AK143">
        <v>128</v>
      </c>
      <c r="AL143">
        <v>129</v>
      </c>
      <c r="AM143">
        <v>130</v>
      </c>
      <c r="AN143">
        <v>133</v>
      </c>
      <c r="AO143">
        <v>124</v>
      </c>
      <c r="AP143">
        <v>131</v>
      </c>
      <c r="AQ143">
        <v>131</v>
      </c>
      <c r="AR143">
        <v>130</v>
      </c>
      <c r="AS143">
        <v>125</v>
      </c>
      <c r="AT143">
        <v>123</v>
      </c>
      <c r="AU143">
        <v>129</v>
      </c>
      <c r="AV143">
        <v>129</v>
      </c>
      <c r="AW143">
        <v>127</v>
      </c>
      <c r="AX143">
        <v>125</v>
      </c>
      <c r="AY143">
        <v>123</v>
      </c>
    </row>
    <row r="144" spans="1:51" x14ac:dyDescent="0.25">
      <c r="A144" t="s">
        <v>164</v>
      </c>
      <c r="B144">
        <v>99</v>
      </c>
      <c r="C144">
        <v>100</v>
      </c>
      <c r="D144">
        <v>96</v>
      </c>
      <c r="E144">
        <v>97</v>
      </c>
      <c r="F144">
        <v>97</v>
      </c>
      <c r="G144">
        <v>98</v>
      </c>
      <c r="H144">
        <v>98</v>
      </c>
      <c r="I144">
        <v>96</v>
      </c>
      <c r="J144">
        <v>96</v>
      </c>
      <c r="K144">
        <v>97</v>
      </c>
      <c r="L144">
        <v>98</v>
      </c>
      <c r="M144">
        <v>98</v>
      </c>
      <c r="N144">
        <v>98</v>
      </c>
      <c r="O144">
        <v>99</v>
      </c>
      <c r="P144">
        <v>101</v>
      </c>
      <c r="Q144">
        <v>97</v>
      </c>
      <c r="R144">
        <v>96</v>
      </c>
      <c r="S144">
        <v>97</v>
      </c>
      <c r="T144">
        <v>94</v>
      </c>
      <c r="U144">
        <v>98</v>
      </c>
      <c r="V144">
        <v>97</v>
      </c>
      <c r="W144">
        <v>92</v>
      </c>
      <c r="X144">
        <v>93</v>
      </c>
      <c r="Y144">
        <v>97</v>
      </c>
      <c r="Z144">
        <v>96</v>
      </c>
      <c r="AA144">
        <v>99</v>
      </c>
      <c r="AB144">
        <v>101</v>
      </c>
      <c r="AC144">
        <v>100</v>
      </c>
      <c r="AD144">
        <v>106</v>
      </c>
      <c r="AE144">
        <v>105</v>
      </c>
      <c r="AF144">
        <v>107</v>
      </c>
      <c r="AG144">
        <v>113</v>
      </c>
      <c r="AH144">
        <v>111</v>
      </c>
      <c r="AI144">
        <v>110</v>
      </c>
      <c r="AJ144">
        <v>116</v>
      </c>
      <c r="AK144">
        <v>111</v>
      </c>
      <c r="AL144">
        <v>108</v>
      </c>
      <c r="AM144">
        <v>108</v>
      </c>
      <c r="AN144">
        <v>110</v>
      </c>
      <c r="AO144">
        <v>109</v>
      </c>
      <c r="AP144">
        <v>106</v>
      </c>
      <c r="AQ144">
        <v>110</v>
      </c>
      <c r="AR144">
        <v>104</v>
      </c>
      <c r="AS144">
        <v>108</v>
      </c>
      <c r="AT144">
        <v>107</v>
      </c>
      <c r="AU144">
        <v>109</v>
      </c>
      <c r="AV144">
        <v>106</v>
      </c>
      <c r="AW144">
        <v>104</v>
      </c>
      <c r="AX144">
        <v>104</v>
      </c>
      <c r="AY144">
        <v>105</v>
      </c>
    </row>
    <row r="145" spans="1:51" x14ac:dyDescent="0.25">
      <c r="A145" t="s">
        <v>165</v>
      </c>
      <c r="B145">
        <v>7</v>
      </c>
      <c r="C145">
        <v>7</v>
      </c>
      <c r="D145">
        <v>10</v>
      </c>
      <c r="E145">
        <v>10</v>
      </c>
      <c r="F145">
        <v>10</v>
      </c>
      <c r="G145">
        <v>15</v>
      </c>
      <c r="H145">
        <v>14</v>
      </c>
      <c r="I145">
        <v>10</v>
      </c>
      <c r="J145">
        <v>15</v>
      </c>
      <c r="K145">
        <v>13</v>
      </c>
      <c r="L145">
        <v>11</v>
      </c>
      <c r="M145">
        <v>10</v>
      </c>
      <c r="N145">
        <v>14</v>
      </c>
      <c r="O145">
        <v>10</v>
      </c>
      <c r="P145">
        <v>10</v>
      </c>
      <c r="Q145">
        <v>13</v>
      </c>
      <c r="R145">
        <v>9</v>
      </c>
      <c r="S145">
        <v>13</v>
      </c>
      <c r="T145">
        <v>10</v>
      </c>
      <c r="U145">
        <v>7</v>
      </c>
      <c r="V145">
        <v>9</v>
      </c>
      <c r="W145">
        <v>8</v>
      </c>
      <c r="X145">
        <v>11</v>
      </c>
      <c r="Y145">
        <v>10</v>
      </c>
      <c r="Z145">
        <v>8</v>
      </c>
      <c r="AA145">
        <v>9</v>
      </c>
      <c r="AB145">
        <v>8</v>
      </c>
      <c r="AC145">
        <v>4</v>
      </c>
      <c r="AD145">
        <v>11</v>
      </c>
      <c r="AE145">
        <v>11</v>
      </c>
      <c r="AF145">
        <v>8</v>
      </c>
      <c r="AG145">
        <v>7</v>
      </c>
      <c r="AH145">
        <v>13</v>
      </c>
      <c r="AI145">
        <v>15</v>
      </c>
      <c r="AJ145">
        <v>20</v>
      </c>
      <c r="AK145">
        <v>12</v>
      </c>
      <c r="AL145">
        <v>10</v>
      </c>
      <c r="AM145">
        <v>13</v>
      </c>
      <c r="AN145">
        <v>18</v>
      </c>
      <c r="AO145">
        <v>6</v>
      </c>
      <c r="AP145">
        <v>5</v>
      </c>
      <c r="AQ145">
        <v>2</v>
      </c>
      <c r="AR145">
        <v>8</v>
      </c>
      <c r="AS145">
        <v>13</v>
      </c>
      <c r="AT145">
        <v>11</v>
      </c>
      <c r="AU145">
        <v>11</v>
      </c>
      <c r="AV145">
        <v>7</v>
      </c>
      <c r="AW145">
        <v>9</v>
      </c>
      <c r="AX145">
        <v>9</v>
      </c>
      <c r="AY145">
        <v>8</v>
      </c>
    </row>
    <row r="146" spans="1:51" x14ac:dyDescent="0.25">
      <c r="A146" t="s">
        <v>166</v>
      </c>
      <c r="B146">
        <v>121</v>
      </c>
      <c r="C146">
        <v>122</v>
      </c>
      <c r="D146">
        <v>128</v>
      </c>
      <c r="E146">
        <v>123</v>
      </c>
      <c r="F146">
        <v>129</v>
      </c>
      <c r="G146">
        <v>125</v>
      </c>
      <c r="H146">
        <v>127</v>
      </c>
      <c r="I146">
        <v>126</v>
      </c>
      <c r="J146">
        <v>128</v>
      </c>
      <c r="K146">
        <v>128</v>
      </c>
      <c r="L146">
        <v>128</v>
      </c>
      <c r="M146">
        <v>126</v>
      </c>
      <c r="N146">
        <v>122</v>
      </c>
      <c r="O146">
        <v>127</v>
      </c>
      <c r="P146">
        <v>123</v>
      </c>
      <c r="Q146">
        <v>120</v>
      </c>
      <c r="R146">
        <v>121</v>
      </c>
      <c r="S146">
        <v>123</v>
      </c>
      <c r="T146">
        <v>125</v>
      </c>
      <c r="U146">
        <v>121</v>
      </c>
      <c r="V146">
        <v>119</v>
      </c>
      <c r="W146">
        <v>120</v>
      </c>
      <c r="X146">
        <v>122</v>
      </c>
      <c r="Y146">
        <v>119</v>
      </c>
      <c r="Z146">
        <v>120</v>
      </c>
      <c r="AA146">
        <v>112</v>
      </c>
      <c r="AB146">
        <v>114</v>
      </c>
      <c r="AC146">
        <v>111</v>
      </c>
      <c r="AD146">
        <v>119</v>
      </c>
      <c r="AE146">
        <v>113</v>
      </c>
      <c r="AF146">
        <v>125</v>
      </c>
      <c r="AG146">
        <v>126</v>
      </c>
      <c r="AH146">
        <v>113</v>
      </c>
      <c r="AI146">
        <v>125</v>
      </c>
      <c r="AJ146">
        <v>125</v>
      </c>
      <c r="AK146">
        <v>125</v>
      </c>
      <c r="AL146">
        <v>120</v>
      </c>
      <c r="AM146">
        <v>122</v>
      </c>
      <c r="AN146">
        <v>121</v>
      </c>
      <c r="AO146">
        <v>131</v>
      </c>
      <c r="AP146">
        <v>136</v>
      </c>
      <c r="AQ146">
        <v>135</v>
      </c>
      <c r="AR146">
        <v>137</v>
      </c>
      <c r="AS146">
        <v>138</v>
      </c>
      <c r="AT146">
        <v>144</v>
      </c>
      <c r="AU146">
        <v>148</v>
      </c>
      <c r="AV146">
        <v>150</v>
      </c>
      <c r="AW146">
        <v>143</v>
      </c>
      <c r="AX146">
        <v>127</v>
      </c>
      <c r="AY146">
        <v>136</v>
      </c>
    </row>
    <row r="147" spans="1:51" x14ac:dyDescent="0.25">
      <c r="A147" t="s">
        <v>168</v>
      </c>
      <c r="B147">
        <v>76</v>
      </c>
      <c r="C147">
        <v>77</v>
      </c>
      <c r="D147">
        <v>82</v>
      </c>
      <c r="E147">
        <v>80</v>
      </c>
      <c r="F147">
        <v>80</v>
      </c>
      <c r="G147">
        <v>78</v>
      </c>
      <c r="H147">
        <v>77</v>
      </c>
      <c r="I147">
        <v>80</v>
      </c>
      <c r="J147">
        <v>83</v>
      </c>
      <c r="K147">
        <v>81</v>
      </c>
      <c r="L147">
        <v>78</v>
      </c>
      <c r="M147">
        <v>78</v>
      </c>
      <c r="N147">
        <v>78</v>
      </c>
      <c r="O147">
        <v>81</v>
      </c>
      <c r="P147">
        <v>85</v>
      </c>
      <c r="Q147">
        <v>82</v>
      </c>
      <c r="R147">
        <v>77</v>
      </c>
      <c r="S147">
        <v>80</v>
      </c>
      <c r="T147">
        <v>76</v>
      </c>
      <c r="U147">
        <v>87</v>
      </c>
      <c r="V147">
        <v>71</v>
      </c>
      <c r="W147">
        <v>77</v>
      </c>
      <c r="X147">
        <v>83</v>
      </c>
      <c r="Y147">
        <v>84</v>
      </c>
      <c r="Z147">
        <v>81</v>
      </c>
      <c r="AA147">
        <v>82</v>
      </c>
      <c r="AB147">
        <v>87</v>
      </c>
      <c r="AC147">
        <v>65</v>
      </c>
      <c r="AD147">
        <v>77</v>
      </c>
      <c r="AE147">
        <v>78</v>
      </c>
      <c r="AF147">
        <v>80</v>
      </c>
      <c r="AG147">
        <v>76</v>
      </c>
      <c r="AH147">
        <v>72</v>
      </c>
      <c r="AI147">
        <v>67</v>
      </c>
      <c r="AJ147">
        <v>60</v>
      </c>
      <c r="AK147">
        <v>62</v>
      </c>
      <c r="AL147">
        <v>75</v>
      </c>
      <c r="AM147">
        <v>65</v>
      </c>
      <c r="AN147">
        <v>71</v>
      </c>
      <c r="AO147">
        <v>76</v>
      </c>
      <c r="AP147">
        <v>55</v>
      </c>
      <c r="AQ147">
        <v>77</v>
      </c>
      <c r="AR147">
        <v>66</v>
      </c>
      <c r="AS147">
        <v>70</v>
      </c>
      <c r="AT147">
        <v>59</v>
      </c>
      <c r="AU147">
        <v>70</v>
      </c>
      <c r="AV147">
        <v>73</v>
      </c>
      <c r="AW147">
        <v>73</v>
      </c>
      <c r="AX147">
        <v>72</v>
      </c>
      <c r="AY147">
        <v>76</v>
      </c>
    </row>
    <row r="148" spans="1:51" x14ac:dyDescent="0.25">
      <c r="A148" t="s">
        <v>169</v>
      </c>
      <c r="B148">
        <v>21</v>
      </c>
      <c r="C148">
        <v>21</v>
      </c>
      <c r="D148">
        <v>16</v>
      </c>
      <c r="E148">
        <v>20</v>
      </c>
      <c r="F148">
        <v>16</v>
      </c>
      <c r="G148">
        <v>21</v>
      </c>
      <c r="H148">
        <v>34</v>
      </c>
      <c r="I148">
        <v>33</v>
      </c>
      <c r="J148">
        <v>48</v>
      </c>
      <c r="K148">
        <v>33</v>
      </c>
      <c r="L148">
        <v>29</v>
      </c>
      <c r="M148">
        <v>28</v>
      </c>
      <c r="N148">
        <v>38</v>
      </c>
      <c r="O148">
        <v>26</v>
      </c>
      <c r="P148">
        <v>28</v>
      </c>
      <c r="Q148">
        <v>41</v>
      </c>
      <c r="R148">
        <v>50</v>
      </c>
      <c r="S148">
        <v>54</v>
      </c>
      <c r="T148">
        <v>31</v>
      </c>
      <c r="U148">
        <v>33</v>
      </c>
      <c r="V148">
        <v>12</v>
      </c>
      <c r="W148">
        <v>10</v>
      </c>
      <c r="X148">
        <v>6</v>
      </c>
      <c r="Y148">
        <v>3</v>
      </c>
      <c r="Z148">
        <v>4</v>
      </c>
      <c r="AA148">
        <v>7</v>
      </c>
      <c r="AB148">
        <v>11</v>
      </c>
      <c r="AC148">
        <v>6</v>
      </c>
      <c r="AD148">
        <v>7</v>
      </c>
      <c r="AE148">
        <v>8</v>
      </c>
      <c r="AF148">
        <v>6</v>
      </c>
      <c r="AG148">
        <v>11</v>
      </c>
      <c r="AH148">
        <v>10</v>
      </c>
      <c r="AI148">
        <v>12</v>
      </c>
      <c r="AJ148">
        <v>11</v>
      </c>
      <c r="AK148">
        <v>11</v>
      </c>
      <c r="AL148">
        <v>14</v>
      </c>
      <c r="AM148">
        <v>10</v>
      </c>
      <c r="AN148">
        <v>13</v>
      </c>
      <c r="AO148">
        <v>11</v>
      </c>
      <c r="AP148">
        <v>8</v>
      </c>
      <c r="AQ148">
        <v>7</v>
      </c>
      <c r="AR148">
        <v>12</v>
      </c>
      <c r="AS148">
        <v>13</v>
      </c>
      <c r="AT148">
        <v>12</v>
      </c>
      <c r="AU148">
        <v>14</v>
      </c>
      <c r="AV148">
        <v>15</v>
      </c>
      <c r="AW148">
        <v>10</v>
      </c>
      <c r="AX148">
        <v>10</v>
      </c>
      <c r="AY148">
        <v>6</v>
      </c>
    </row>
    <row r="149" spans="1:51" x14ac:dyDescent="0.25">
      <c r="A149" t="s">
        <v>171</v>
      </c>
      <c r="B149">
        <v>69</v>
      </c>
      <c r="C149">
        <v>66</v>
      </c>
      <c r="D149">
        <v>69</v>
      </c>
      <c r="E149">
        <v>70</v>
      </c>
      <c r="F149">
        <v>58</v>
      </c>
      <c r="G149">
        <v>68</v>
      </c>
      <c r="H149">
        <v>65</v>
      </c>
      <c r="I149">
        <v>67</v>
      </c>
      <c r="J149">
        <v>64</v>
      </c>
      <c r="K149">
        <v>61</v>
      </c>
      <c r="L149">
        <v>58</v>
      </c>
      <c r="M149">
        <v>59</v>
      </c>
      <c r="N149">
        <v>67</v>
      </c>
      <c r="O149">
        <v>70</v>
      </c>
      <c r="P149">
        <v>73</v>
      </c>
      <c r="Q149">
        <v>60</v>
      </c>
      <c r="R149">
        <v>63</v>
      </c>
      <c r="S149">
        <v>65</v>
      </c>
      <c r="T149">
        <v>55</v>
      </c>
      <c r="U149">
        <v>47</v>
      </c>
      <c r="V149">
        <v>58</v>
      </c>
      <c r="W149">
        <v>64</v>
      </c>
      <c r="X149">
        <v>64</v>
      </c>
      <c r="Y149">
        <v>61</v>
      </c>
      <c r="Z149">
        <v>58</v>
      </c>
      <c r="AA149">
        <v>50</v>
      </c>
      <c r="AB149">
        <v>48</v>
      </c>
      <c r="AC149">
        <v>48</v>
      </c>
      <c r="AD149">
        <v>51</v>
      </c>
      <c r="AE149">
        <v>53</v>
      </c>
      <c r="AF149">
        <v>54</v>
      </c>
      <c r="AG149">
        <v>51</v>
      </c>
      <c r="AH149">
        <v>56</v>
      </c>
      <c r="AI149">
        <v>42</v>
      </c>
      <c r="AJ149">
        <v>53</v>
      </c>
      <c r="AK149">
        <v>47</v>
      </c>
      <c r="AL149">
        <v>45</v>
      </c>
      <c r="AM149">
        <v>44</v>
      </c>
      <c r="AN149">
        <v>64</v>
      </c>
      <c r="AO149">
        <v>67</v>
      </c>
      <c r="AP149">
        <v>75</v>
      </c>
      <c r="AQ149">
        <v>71</v>
      </c>
      <c r="AR149">
        <v>80</v>
      </c>
      <c r="AS149">
        <v>73</v>
      </c>
      <c r="AT149">
        <v>72</v>
      </c>
      <c r="AU149">
        <v>75</v>
      </c>
      <c r="AV149">
        <v>78</v>
      </c>
      <c r="AW149">
        <v>72</v>
      </c>
      <c r="AX149">
        <v>71</v>
      </c>
      <c r="AY149">
        <v>77</v>
      </c>
    </row>
    <row r="150" spans="1:51" x14ac:dyDescent="0.25">
      <c r="A150" t="s">
        <v>172</v>
      </c>
      <c r="B150">
        <v>52</v>
      </c>
      <c r="C150">
        <v>56</v>
      </c>
      <c r="D150">
        <v>57</v>
      </c>
      <c r="E150">
        <v>60</v>
      </c>
      <c r="F150">
        <v>62</v>
      </c>
      <c r="G150">
        <v>57</v>
      </c>
      <c r="H150">
        <v>58</v>
      </c>
      <c r="I150">
        <v>58</v>
      </c>
      <c r="J150">
        <v>73</v>
      </c>
      <c r="K150">
        <v>69</v>
      </c>
      <c r="L150">
        <v>76</v>
      </c>
      <c r="M150">
        <v>81</v>
      </c>
      <c r="N150">
        <v>83</v>
      </c>
      <c r="O150">
        <v>79</v>
      </c>
      <c r="P150">
        <v>80</v>
      </c>
      <c r="Q150">
        <v>94</v>
      </c>
      <c r="R150">
        <v>99</v>
      </c>
      <c r="S150">
        <v>99</v>
      </c>
      <c r="T150">
        <v>105</v>
      </c>
      <c r="U150">
        <v>117</v>
      </c>
      <c r="V150">
        <v>121</v>
      </c>
      <c r="W150">
        <v>118</v>
      </c>
      <c r="X150">
        <v>120</v>
      </c>
      <c r="Y150">
        <v>124</v>
      </c>
      <c r="Z150">
        <v>127</v>
      </c>
      <c r="AA150">
        <v>128</v>
      </c>
      <c r="AB150">
        <v>128</v>
      </c>
      <c r="AC150">
        <v>129</v>
      </c>
      <c r="AD150">
        <v>124</v>
      </c>
      <c r="AE150">
        <v>132</v>
      </c>
      <c r="AF150">
        <v>139</v>
      </c>
      <c r="AG150">
        <v>145</v>
      </c>
      <c r="AH150">
        <v>151</v>
      </c>
      <c r="AI150">
        <v>151</v>
      </c>
      <c r="AJ150">
        <v>156</v>
      </c>
      <c r="AK150">
        <v>154</v>
      </c>
      <c r="AL150">
        <v>151</v>
      </c>
      <c r="AM150">
        <v>154</v>
      </c>
      <c r="AN150">
        <v>150</v>
      </c>
      <c r="AO150">
        <v>148</v>
      </c>
      <c r="AP150">
        <v>145</v>
      </c>
      <c r="AQ150">
        <v>141</v>
      </c>
      <c r="AR150">
        <v>138</v>
      </c>
      <c r="AS150">
        <v>137</v>
      </c>
      <c r="AT150">
        <v>139</v>
      </c>
      <c r="AU150">
        <v>142</v>
      </c>
      <c r="AV150">
        <v>145</v>
      </c>
      <c r="AW150">
        <v>149</v>
      </c>
      <c r="AX150">
        <v>148</v>
      </c>
      <c r="AY150">
        <v>151</v>
      </c>
    </row>
    <row r="151" spans="1:51" x14ac:dyDescent="0.25">
      <c r="A151" t="s">
        <v>173</v>
      </c>
      <c r="B151">
        <v>28</v>
      </c>
      <c r="C151">
        <v>29</v>
      </c>
      <c r="D151">
        <v>29</v>
      </c>
      <c r="E151">
        <v>30</v>
      </c>
      <c r="F151">
        <v>38</v>
      </c>
      <c r="G151">
        <v>36</v>
      </c>
      <c r="H151">
        <v>38</v>
      </c>
      <c r="I151">
        <v>39</v>
      </c>
      <c r="J151">
        <v>55</v>
      </c>
      <c r="K151">
        <v>55</v>
      </c>
      <c r="L151">
        <v>54</v>
      </c>
      <c r="M151">
        <v>48</v>
      </c>
      <c r="N151">
        <v>49</v>
      </c>
      <c r="O151">
        <v>50</v>
      </c>
      <c r="P151">
        <v>55</v>
      </c>
      <c r="Q151">
        <v>43</v>
      </c>
      <c r="R151">
        <v>37</v>
      </c>
      <c r="S151">
        <v>45</v>
      </c>
      <c r="T151">
        <v>47</v>
      </c>
      <c r="U151">
        <v>39</v>
      </c>
      <c r="V151">
        <v>39</v>
      </c>
      <c r="W151">
        <v>32</v>
      </c>
      <c r="X151">
        <v>41</v>
      </c>
      <c r="Y151">
        <v>29</v>
      </c>
      <c r="Z151">
        <v>28</v>
      </c>
      <c r="AA151">
        <v>23</v>
      </c>
      <c r="AB151">
        <v>18</v>
      </c>
      <c r="AC151">
        <v>21</v>
      </c>
      <c r="AD151">
        <v>19</v>
      </c>
      <c r="AE151">
        <v>22</v>
      </c>
      <c r="AF151">
        <v>22</v>
      </c>
      <c r="AG151">
        <v>23</v>
      </c>
      <c r="AH151">
        <v>26</v>
      </c>
      <c r="AI151">
        <v>25</v>
      </c>
      <c r="AJ151">
        <v>25</v>
      </c>
      <c r="AK151">
        <v>27</v>
      </c>
      <c r="AL151">
        <v>25</v>
      </c>
      <c r="AM151">
        <v>25</v>
      </c>
      <c r="AN151">
        <v>21</v>
      </c>
      <c r="AO151">
        <v>27</v>
      </c>
      <c r="AP151">
        <v>21</v>
      </c>
      <c r="AQ151">
        <v>24</v>
      </c>
      <c r="AR151">
        <v>23</v>
      </c>
      <c r="AS151">
        <v>20</v>
      </c>
      <c r="AT151">
        <v>21</v>
      </c>
      <c r="AU151">
        <v>20</v>
      </c>
      <c r="AV151">
        <v>20</v>
      </c>
      <c r="AW151">
        <v>18</v>
      </c>
      <c r="AX151">
        <v>8</v>
      </c>
      <c r="AY151">
        <v>16</v>
      </c>
    </row>
    <row r="152" spans="1:51" x14ac:dyDescent="0.25">
      <c r="A152" t="s">
        <v>179</v>
      </c>
      <c r="B152">
        <v>66</v>
      </c>
      <c r="C152">
        <v>67</v>
      </c>
      <c r="D152">
        <v>67</v>
      </c>
      <c r="E152">
        <v>72</v>
      </c>
      <c r="F152">
        <v>72</v>
      </c>
      <c r="G152">
        <v>70</v>
      </c>
      <c r="H152">
        <v>71</v>
      </c>
      <c r="I152">
        <v>69</v>
      </c>
      <c r="J152">
        <v>69</v>
      </c>
      <c r="K152">
        <v>72</v>
      </c>
      <c r="L152">
        <v>74</v>
      </c>
      <c r="M152">
        <v>73</v>
      </c>
      <c r="N152">
        <v>79</v>
      </c>
      <c r="O152">
        <v>77</v>
      </c>
      <c r="P152">
        <v>81</v>
      </c>
      <c r="Q152">
        <v>79</v>
      </c>
      <c r="R152">
        <v>86</v>
      </c>
      <c r="S152">
        <v>90</v>
      </c>
      <c r="T152">
        <v>95</v>
      </c>
      <c r="U152">
        <v>102</v>
      </c>
      <c r="V152">
        <v>106</v>
      </c>
      <c r="W152">
        <v>110</v>
      </c>
      <c r="X152">
        <v>112</v>
      </c>
      <c r="Y152">
        <v>115</v>
      </c>
      <c r="Z152">
        <v>113</v>
      </c>
      <c r="AA152">
        <v>112</v>
      </c>
      <c r="AB152">
        <v>112</v>
      </c>
      <c r="AC152">
        <v>113</v>
      </c>
      <c r="AD152">
        <v>115</v>
      </c>
      <c r="AE152">
        <v>117</v>
      </c>
      <c r="AF152">
        <v>123</v>
      </c>
      <c r="AG152">
        <v>127</v>
      </c>
      <c r="AH152">
        <v>124</v>
      </c>
      <c r="AI152">
        <v>126</v>
      </c>
      <c r="AJ152">
        <v>124</v>
      </c>
      <c r="AK152">
        <v>122</v>
      </c>
      <c r="AL152">
        <v>119</v>
      </c>
      <c r="AM152">
        <v>118</v>
      </c>
      <c r="AN152">
        <v>113</v>
      </c>
      <c r="AO152">
        <v>111</v>
      </c>
      <c r="AP152">
        <v>111</v>
      </c>
      <c r="AQ152">
        <v>109</v>
      </c>
      <c r="AR152">
        <v>106</v>
      </c>
      <c r="AS152">
        <v>105</v>
      </c>
      <c r="AT152">
        <v>103</v>
      </c>
      <c r="AU152">
        <v>101</v>
      </c>
      <c r="AV152">
        <v>97</v>
      </c>
      <c r="AW152">
        <v>97</v>
      </c>
      <c r="AX152">
        <v>94</v>
      </c>
      <c r="AY152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</row>
    <row r="2" spans="1:7" x14ac:dyDescent="0.25">
      <c r="A2" t="s">
        <v>1</v>
      </c>
      <c r="B2">
        <v>166</v>
      </c>
      <c r="C2">
        <v>167</v>
      </c>
      <c r="D2">
        <v>165</v>
      </c>
      <c r="E2">
        <v>161</v>
      </c>
      <c r="F2">
        <v>160</v>
      </c>
      <c r="G2">
        <v>161</v>
      </c>
    </row>
    <row r="3" spans="1:7" x14ac:dyDescent="0.25">
      <c r="A3" t="s">
        <v>2</v>
      </c>
      <c r="B3">
        <v>169</v>
      </c>
      <c r="C3">
        <v>173</v>
      </c>
      <c r="D3">
        <v>173</v>
      </c>
      <c r="E3">
        <v>174</v>
      </c>
      <c r="F3">
        <v>176</v>
      </c>
      <c r="G3">
        <v>175</v>
      </c>
    </row>
    <row r="4" spans="1:7" x14ac:dyDescent="0.25">
      <c r="A4" t="s">
        <v>3</v>
      </c>
      <c r="B4">
        <v>159</v>
      </c>
      <c r="C4">
        <v>158</v>
      </c>
      <c r="D4">
        <v>161</v>
      </c>
      <c r="E4">
        <v>158</v>
      </c>
      <c r="F4">
        <v>161</v>
      </c>
      <c r="G4">
        <v>162</v>
      </c>
    </row>
    <row r="5" spans="1:7" x14ac:dyDescent="0.25">
      <c r="A5" t="s">
        <v>4</v>
      </c>
      <c r="B5">
        <v>175</v>
      </c>
      <c r="C5">
        <v>174</v>
      </c>
      <c r="D5">
        <v>175</v>
      </c>
      <c r="E5">
        <v>176</v>
      </c>
      <c r="F5">
        <v>175</v>
      </c>
      <c r="G5">
        <v>176</v>
      </c>
    </row>
    <row r="6" spans="1:7" x14ac:dyDescent="0.25">
      <c r="A6" t="s">
        <v>7</v>
      </c>
      <c r="B6">
        <v>145</v>
      </c>
      <c r="C6">
        <v>147</v>
      </c>
      <c r="D6">
        <v>148</v>
      </c>
      <c r="E6">
        <v>146</v>
      </c>
      <c r="F6">
        <v>143</v>
      </c>
      <c r="G6">
        <v>143</v>
      </c>
    </row>
    <row r="7" spans="1:7" x14ac:dyDescent="0.25">
      <c r="A7" t="s">
        <v>9</v>
      </c>
      <c r="B7">
        <v>121</v>
      </c>
      <c r="C7">
        <v>119</v>
      </c>
      <c r="D7">
        <v>118</v>
      </c>
      <c r="E7">
        <v>114</v>
      </c>
      <c r="F7">
        <v>105</v>
      </c>
      <c r="G7">
        <v>114</v>
      </c>
    </row>
    <row r="8" spans="1:7" x14ac:dyDescent="0.25">
      <c r="A8" t="s">
        <v>11</v>
      </c>
      <c r="B8">
        <v>85</v>
      </c>
      <c r="C8">
        <v>85</v>
      </c>
      <c r="D8">
        <v>92</v>
      </c>
      <c r="E8">
        <v>95</v>
      </c>
      <c r="F8">
        <v>100</v>
      </c>
      <c r="G8">
        <v>100</v>
      </c>
    </row>
    <row r="9" spans="1:7" x14ac:dyDescent="0.25">
      <c r="A9" t="s">
        <v>13</v>
      </c>
      <c r="B9">
        <v>87</v>
      </c>
      <c r="C9">
        <v>92</v>
      </c>
      <c r="D9">
        <v>90</v>
      </c>
      <c r="E9">
        <v>92</v>
      </c>
      <c r="F9">
        <v>116</v>
      </c>
      <c r="G9">
        <v>109</v>
      </c>
    </row>
    <row r="10" spans="1:7" x14ac:dyDescent="0.25">
      <c r="A10" t="s">
        <v>20</v>
      </c>
      <c r="B10">
        <v>142</v>
      </c>
      <c r="C10">
        <v>140</v>
      </c>
      <c r="D10">
        <v>142</v>
      </c>
      <c r="E10">
        <v>144</v>
      </c>
      <c r="F10">
        <v>138</v>
      </c>
      <c r="G10">
        <v>142</v>
      </c>
    </row>
    <row r="11" spans="1:7" x14ac:dyDescent="0.25">
      <c r="A11" t="s">
        <v>28</v>
      </c>
      <c r="B11">
        <v>148</v>
      </c>
      <c r="C11">
        <v>142</v>
      </c>
      <c r="D11">
        <v>144</v>
      </c>
      <c r="E11">
        <v>142</v>
      </c>
      <c r="F11">
        <v>142</v>
      </c>
      <c r="G11">
        <v>144</v>
      </c>
    </row>
    <row r="12" spans="1:7" x14ac:dyDescent="0.25">
      <c r="A12" t="s">
        <v>34</v>
      </c>
      <c r="B12">
        <v>89</v>
      </c>
      <c r="C12">
        <v>100</v>
      </c>
      <c r="D12">
        <v>102</v>
      </c>
      <c r="E12">
        <v>102</v>
      </c>
      <c r="F12">
        <v>106</v>
      </c>
      <c r="G12">
        <v>110</v>
      </c>
    </row>
    <row r="13" spans="1:7" x14ac:dyDescent="0.25">
      <c r="A13" t="s">
        <v>35</v>
      </c>
      <c r="B13">
        <v>179</v>
      </c>
      <c r="C13">
        <v>179</v>
      </c>
      <c r="D13">
        <v>179</v>
      </c>
      <c r="E13">
        <v>178</v>
      </c>
      <c r="F13">
        <v>178</v>
      </c>
      <c r="G13">
        <v>178</v>
      </c>
    </row>
    <row r="14" spans="1:7" x14ac:dyDescent="0.25">
      <c r="A14" t="s">
        <v>37</v>
      </c>
      <c r="B14">
        <v>114</v>
      </c>
      <c r="C14">
        <v>104</v>
      </c>
      <c r="D14">
        <v>112</v>
      </c>
      <c r="E14">
        <v>105</v>
      </c>
      <c r="F14">
        <v>118</v>
      </c>
      <c r="G14">
        <v>106</v>
      </c>
    </row>
    <row r="15" spans="1:7" x14ac:dyDescent="0.25">
      <c r="A15" t="s">
        <v>38</v>
      </c>
      <c r="B15">
        <v>102</v>
      </c>
      <c r="C15">
        <v>106</v>
      </c>
      <c r="D15">
        <v>108</v>
      </c>
      <c r="E15">
        <v>118</v>
      </c>
      <c r="F15">
        <v>103</v>
      </c>
      <c r="G15">
        <v>104</v>
      </c>
    </row>
    <row r="16" spans="1:7" x14ac:dyDescent="0.25">
      <c r="A16" t="s">
        <v>42</v>
      </c>
      <c r="B16">
        <v>164</v>
      </c>
      <c r="C16">
        <v>166</v>
      </c>
      <c r="D16">
        <v>168</v>
      </c>
      <c r="E16">
        <v>167</v>
      </c>
      <c r="F16">
        <v>168</v>
      </c>
      <c r="G16">
        <v>167</v>
      </c>
    </row>
    <row r="17" spans="1:7" x14ac:dyDescent="0.25">
      <c r="A17" t="s">
        <v>44</v>
      </c>
      <c r="B17">
        <v>120</v>
      </c>
      <c r="C17">
        <v>117</v>
      </c>
      <c r="D17">
        <v>128</v>
      </c>
      <c r="E17">
        <v>128</v>
      </c>
      <c r="F17">
        <v>119</v>
      </c>
      <c r="G17">
        <v>127</v>
      </c>
    </row>
    <row r="18" spans="1:7" x14ac:dyDescent="0.25">
      <c r="A18" t="s">
        <v>45</v>
      </c>
      <c r="B18">
        <v>113</v>
      </c>
      <c r="C18">
        <v>112</v>
      </c>
      <c r="D18">
        <v>113</v>
      </c>
      <c r="E18">
        <v>109</v>
      </c>
      <c r="F18">
        <v>109</v>
      </c>
      <c r="G18">
        <v>111</v>
      </c>
    </row>
    <row r="19" spans="1:7" x14ac:dyDescent="0.25">
      <c r="A19" t="s">
        <v>46</v>
      </c>
      <c r="B19">
        <v>116</v>
      </c>
      <c r="C19">
        <v>116</v>
      </c>
      <c r="D19">
        <v>116</v>
      </c>
      <c r="E19">
        <v>111</v>
      </c>
      <c r="F19">
        <v>115</v>
      </c>
      <c r="G19">
        <v>113</v>
      </c>
    </row>
    <row r="20" spans="1:7" x14ac:dyDescent="0.25">
      <c r="A20" t="s">
        <v>47</v>
      </c>
      <c r="B20">
        <v>129</v>
      </c>
      <c r="C20">
        <v>124</v>
      </c>
      <c r="D20">
        <v>133</v>
      </c>
      <c r="E20">
        <v>123</v>
      </c>
      <c r="F20">
        <v>137</v>
      </c>
      <c r="G20">
        <v>133</v>
      </c>
    </row>
    <row r="21" spans="1:7" x14ac:dyDescent="0.25">
      <c r="A21" t="s">
        <v>49</v>
      </c>
      <c r="B21">
        <v>134</v>
      </c>
      <c r="C21">
        <v>137</v>
      </c>
      <c r="D21">
        <v>143</v>
      </c>
      <c r="E21">
        <v>148</v>
      </c>
      <c r="F21">
        <v>150</v>
      </c>
      <c r="G21">
        <v>152</v>
      </c>
    </row>
    <row r="22" spans="1:7" x14ac:dyDescent="0.25">
      <c r="A22" t="s">
        <v>50</v>
      </c>
      <c r="B22">
        <v>165</v>
      </c>
      <c r="C22">
        <v>165</v>
      </c>
      <c r="D22">
        <v>167</v>
      </c>
      <c r="E22">
        <v>166</v>
      </c>
      <c r="F22">
        <v>167</v>
      </c>
      <c r="G22">
        <v>165</v>
      </c>
    </row>
    <row r="23" spans="1:7" x14ac:dyDescent="0.25">
      <c r="A23" t="s">
        <v>53</v>
      </c>
      <c r="B23">
        <v>111</v>
      </c>
      <c r="C23">
        <v>112</v>
      </c>
      <c r="D23">
        <v>113</v>
      </c>
      <c r="E23">
        <v>117</v>
      </c>
      <c r="F23">
        <v>117</v>
      </c>
      <c r="G23">
        <v>118</v>
      </c>
    </row>
    <row r="24" spans="1:7" x14ac:dyDescent="0.25">
      <c r="A24" t="s">
        <v>54</v>
      </c>
      <c r="B24">
        <v>119</v>
      </c>
      <c r="C24">
        <v>122</v>
      </c>
      <c r="D24">
        <v>121</v>
      </c>
      <c r="E24">
        <v>119</v>
      </c>
      <c r="F24">
        <v>121</v>
      </c>
      <c r="G24">
        <v>121</v>
      </c>
    </row>
    <row r="25" spans="1:7" x14ac:dyDescent="0.25">
      <c r="A25" t="s">
        <v>57</v>
      </c>
      <c r="B25">
        <v>139</v>
      </c>
      <c r="C25">
        <v>137</v>
      </c>
      <c r="D25">
        <v>149</v>
      </c>
      <c r="E25">
        <v>139</v>
      </c>
      <c r="F25">
        <v>139</v>
      </c>
      <c r="G25">
        <v>141</v>
      </c>
    </row>
    <row r="26" spans="1:7" x14ac:dyDescent="0.25">
      <c r="A26" t="s">
        <v>65</v>
      </c>
      <c r="B26">
        <v>138</v>
      </c>
      <c r="C26">
        <v>128</v>
      </c>
      <c r="D26">
        <v>127</v>
      </c>
      <c r="E26">
        <v>135</v>
      </c>
      <c r="F26">
        <v>136</v>
      </c>
      <c r="G26">
        <v>120</v>
      </c>
    </row>
    <row r="27" spans="1:7" x14ac:dyDescent="0.25">
      <c r="A27" t="s">
        <v>66</v>
      </c>
      <c r="B27">
        <v>128</v>
      </c>
      <c r="C27">
        <v>125</v>
      </c>
      <c r="D27">
        <v>126</v>
      </c>
      <c r="E27">
        <v>129</v>
      </c>
      <c r="F27">
        <v>131</v>
      </c>
      <c r="G27">
        <v>134</v>
      </c>
    </row>
    <row r="28" spans="1:7" x14ac:dyDescent="0.25">
      <c r="A28" t="s">
        <v>67</v>
      </c>
      <c r="B28">
        <v>101</v>
      </c>
      <c r="C28">
        <v>108</v>
      </c>
      <c r="D28">
        <v>105</v>
      </c>
      <c r="E28">
        <v>101</v>
      </c>
      <c r="F28">
        <v>101</v>
      </c>
      <c r="G28">
        <v>101</v>
      </c>
    </row>
    <row r="29" spans="1:7" x14ac:dyDescent="0.25">
      <c r="A29" t="s">
        <v>70</v>
      </c>
      <c r="B29">
        <v>170</v>
      </c>
      <c r="C29">
        <v>170</v>
      </c>
      <c r="D29">
        <v>171</v>
      </c>
      <c r="E29">
        <v>170</v>
      </c>
      <c r="F29">
        <v>170</v>
      </c>
      <c r="G29">
        <v>169</v>
      </c>
    </row>
    <row r="30" spans="1:7" x14ac:dyDescent="0.25">
      <c r="A30" t="s">
        <v>71</v>
      </c>
      <c r="B30">
        <v>163</v>
      </c>
      <c r="C30">
        <v>163</v>
      </c>
      <c r="D30">
        <v>163</v>
      </c>
      <c r="E30">
        <v>165</v>
      </c>
      <c r="F30">
        <v>166</v>
      </c>
      <c r="G30">
        <v>166</v>
      </c>
    </row>
    <row r="31" spans="1:7" x14ac:dyDescent="0.25">
      <c r="A31" t="s">
        <v>72</v>
      </c>
      <c r="B31">
        <v>141</v>
      </c>
      <c r="C31">
        <v>133</v>
      </c>
      <c r="D31">
        <v>137</v>
      </c>
      <c r="E31">
        <v>150</v>
      </c>
      <c r="F31">
        <v>149</v>
      </c>
      <c r="G31">
        <v>150</v>
      </c>
    </row>
    <row r="32" spans="1:7" x14ac:dyDescent="0.25">
      <c r="A32" t="s">
        <v>73</v>
      </c>
      <c r="B32">
        <v>153</v>
      </c>
      <c r="C32">
        <v>152</v>
      </c>
      <c r="D32">
        <v>155</v>
      </c>
      <c r="E32">
        <v>151</v>
      </c>
      <c r="F32">
        <v>154</v>
      </c>
      <c r="G32">
        <v>153</v>
      </c>
    </row>
    <row r="33" spans="1:7" x14ac:dyDescent="0.25">
      <c r="A33" t="s">
        <v>74</v>
      </c>
      <c r="B33">
        <v>161</v>
      </c>
      <c r="C33">
        <v>160</v>
      </c>
      <c r="D33">
        <v>160</v>
      </c>
      <c r="E33">
        <v>162</v>
      </c>
      <c r="F33">
        <v>158</v>
      </c>
      <c r="G33">
        <v>160</v>
      </c>
    </row>
    <row r="34" spans="1:7" x14ac:dyDescent="0.25">
      <c r="A34" t="s">
        <v>76</v>
      </c>
      <c r="B34">
        <v>146</v>
      </c>
      <c r="C34">
        <v>152</v>
      </c>
      <c r="D34">
        <v>135</v>
      </c>
      <c r="E34">
        <v>138</v>
      </c>
      <c r="F34">
        <v>145</v>
      </c>
      <c r="G34">
        <v>122</v>
      </c>
    </row>
    <row r="35" spans="1:7" x14ac:dyDescent="0.25">
      <c r="A35" t="s">
        <v>77</v>
      </c>
      <c r="B35">
        <v>100</v>
      </c>
      <c r="C35">
        <v>99</v>
      </c>
      <c r="D35">
        <v>99</v>
      </c>
      <c r="E35">
        <v>100</v>
      </c>
      <c r="F35">
        <v>97</v>
      </c>
      <c r="G35">
        <v>102</v>
      </c>
    </row>
    <row r="36" spans="1:7" x14ac:dyDescent="0.25">
      <c r="A36" t="s">
        <v>79</v>
      </c>
      <c r="B36">
        <v>167</v>
      </c>
      <c r="C36">
        <v>168</v>
      </c>
      <c r="D36">
        <v>169</v>
      </c>
      <c r="E36">
        <v>171</v>
      </c>
      <c r="F36">
        <v>165</v>
      </c>
      <c r="G36">
        <v>170</v>
      </c>
    </row>
    <row r="37" spans="1:7" x14ac:dyDescent="0.25">
      <c r="A37" t="s">
        <v>80</v>
      </c>
      <c r="B37">
        <v>158</v>
      </c>
      <c r="C37">
        <v>157</v>
      </c>
      <c r="D37">
        <v>158</v>
      </c>
      <c r="E37">
        <v>160</v>
      </c>
      <c r="F37">
        <v>163</v>
      </c>
      <c r="G37">
        <v>163</v>
      </c>
    </row>
    <row r="38" spans="1:7" x14ac:dyDescent="0.25">
      <c r="A38" t="s">
        <v>85</v>
      </c>
      <c r="B38">
        <v>137</v>
      </c>
      <c r="C38">
        <v>139</v>
      </c>
      <c r="D38">
        <v>135</v>
      </c>
      <c r="E38">
        <v>125</v>
      </c>
      <c r="F38">
        <v>126</v>
      </c>
      <c r="G38">
        <v>137</v>
      </c>
    </row>
    <row r="39" spans="1:7" x14ac:dyDescent="0.25">
      <c r="A39" t="s">
        <v>86</v>
      </c>
      <c r="B39">
        <v>95</v>
      </c>
      <c r="C39">
        <v>93</v>
      </c>
      <c r="D39">
        <v>95</v>
      </c>
      <c r="E39">
        <v>94</v>
      </c>
      <c r="F39">
        <v>96</v>
      </c>
      <c r="G39">
        <v>107</v>
      </c>
    </row>
    <row r="40" spans="1:7" x14ac:dyDescent="0.25">
      <c r="A40" t="s">
        <v>88</v>
      </c>
      <c r="B40">
        <v>154</v>
      </c>
      <c r="C40">
        <v>150</v>
      </c>
      <c r="D40">
        <v>153</v>
      </c>
      <c r="E40">
        <v>153</v>
      </c>
      <c r="F40">
        <v>156</v>
      </c>
      <c r="G40">
        <v>156</v>
      </c>
    </row>
    <row r="41" spans="1:7" x14ac:dyDescent="0.25">
      <c r="A41" t="s">
        <v>91</v>
      </c>
      <c r="B41">
        <v>172</v>
      </c>
      <c r="C41">
        <v>172</v>
      </c>
      <c r="D41">
        <v>170</v>
      </c>
      <c r="E41">
        <v>169</v>
      </c>
      <c r="F41">
        <v>171</v>
      </c>
      <c r="G41">
        <v>171</v>
      </c>
    </row>
    <row r="42" spans="1:7" x14ac:dyDescent="0.25">
      <c r="A42" t="s">
        <v>92</v>
      </c>
      <c r="B42">
        <v>147</v>
      </c>
      <c r="C42">
        <v>155</v>
      </c>
      <c r="D42">
        <v>154</v>
      </c>
      <c r="E42">
        <v>154</v>
      </c>
      <c r="F42">
        <v>151</v>
      </c>
      <c r="G42">
        <v>147</v>
      </c>
    </row>
    <row r="43" spans="1:7" x14ac:dyDescent="0.25">
      <c r="A43" t="s">
        <v>99</v>
      </c>
      <c r="B43">
        <v>157</v>
      </c>
      <c r="C43">
        <v>161</v>
      </c>
      <c r="D43">
        <v>151</v>
      </c>
      <c r="E43">
        <v>156</v>
      </c>
      <c r="F43">
        <v>157</v>
      </c>
      <c r="G43">
        <v>157</v>
      </c>
    </row>
    <row r="44" spans="1:7" x14ac:dyDescent="0.25">
      <c r="A44" t="s">
        <v>100</v>
      </c>
      <c r="B44">
        <v>125</v>
      </c>
      <c r="C44">
        <v>141</v>
      </c>
      <c r="D44">
        <v>141</v>
      </c>
      <c r="E44">
        <v>140</v>
      </c>
      <c r="F44">
        <v>128</v>
      </c>
      <c r="G44">
        <v>132</v>
      </c>
    </row>
    <row r="45" spans="1:7" x14ac:dyDescent="0.25">
      <c r="A45" t="s">
        <v>101</v>
      </c>
      <c r="B45">
        <v>135</v>
      </c>
      <c r="C45">
        <v>144</v>
      </c>
      <c r="D45">
        <v>139</v>
      </c>
      <c r="E45">
        <v>141</v>
      </c>
      <c r="F45">
        <v>146</v>
      </c>
      <c r="G45">
        <v>146</v>
      </c>
    </row>
    <row r="46" spans="1:7" x14ac:dyDescent="0.25">
      <c r="A46" t="s">
        <v>103</v>
      </c>
      <c r="B46">
        <v>155</v>
      </c>
      <c r="C46">
        <v>154</v>
      </c>
      <c r="D46">
        <v>157</v>
      </c>
      <c r="E46">
        <v>155</v>
      </c>
      <c r="F46">
        <v>155</v>
      </c>
      <c r="G46">
        <v>155</v>
      </c>
    </row>
    <row r="47" spans="1:7" x14ac:dyDescent="0.25">
      <c r="A47" t="s">
        <v>104</v>
      </c>
      <c r="B47">
        <v>174</v>
      </c>
      <c r="C47">
        <v>175</v>
      </c>
      <c r="D47">
        <v>174</v>
      </c>
      <c r="E47">
        <v>173</v>
      </c>
      <c r="F47">
        <v>174</v>
      </c>
      <c r="G47">
        <v>174</v>
      </c>
    </row>
    <row r="48" spans="1:7" x14ac:dyDescent="0.25">
      <c r="A48" t="s">
        <v>110</v>
      </c>
      <c r="B48">
        <v>106</v>
      </c>
      <c r="C48">
        <v>106</v>
      </c>
      <c r="D48">
        <v>110</v>
      </c>
      <c r="E48">
        <v>108</v>
      </c>
      <c r="F48">
        <v>109</v>
      </c>
      <c r="G48">
        <v>115</v>
      </c>
    </row>
    <row r="49" spans="1:7" x14ac:dyDescent="0.25">
      <c r="A49" t="s">
        <v>111</v>
      </c>
      <c r="B49">
        <v>127</v>
      </c>
      <c r="C49">
        <v>127</v>
      </c>
      <c r="D49">
        <v>125</v>
      </c>
      <c r="E49">
        <v>130</v>
      </c>
      <c r="F49">
        <v>124</v>
      </c>
      <c r="G49">
        <v>125</v>
      </c>
    </row>
    <row r="50" spans="1:7" x14ac:dyDescent="0.25">
      <c r="A50" t="s">
        <v>113</v>
      </c>
      <c r="B50">
        <v>109</v>
      </c>
      <c r="C50">
        <v>105</v>
      </c>
      <c r="D50">
        <v>107</v>
      </c>
      <c r="E50">
        <v>107</v>
      </c>
      <c r="F50">
        <v>107</v>
      </c>
      <c r="G50">
        <v>108</v>
      </c>
    </row>
    <row r="51" spans="1:7" x14ac:dyDescent="0.25">
      <c r="A51" t="s">
        <v>117</v>
      </c>
      <c r="B51">
        <v>133</v>
      </c>
      <c r="C51">
        <v>134</v>
      </c>
      <c r="D51">
        <v>134</v>
      </c>
      <c r="E51">
        <v>136</v>
      </c>
      <c r="F51">
        <v>134</v>
      </c>
      <c r="G51">
        <v>135</v>
      </c>
    </row>
    <row r="52" spans="1:7" x14ac:dyDescent="0.25">
      <c r="A52" t="s">
        <v>118</v>
      </c>
      <c r="B52">
        <v>152</v>
      </c>
      <c r="C52">
        <v>146</v>
      </c>
      <c r="D52">
        <v>152</v>
      </c>
      <c r="E52">
        <v>152</v>
      </c>
      <c r="F52">
        <v>147</v>
      </c>
      <c r="G52">
        <v>149</v>
      </c>
    </row>
    <row r="53" spans="1:7" x14ac:dyDescent="0.25">
      <c r="A53" t="s">
        <v>120</v>
      </c>
      <c r="B53">
        <v>136</v>
      </c>
      <c r="C53">
        <v>132</v>
      </c>
      <c r="D53">
        <v>123</v>
      </c>
      <c r="E53">
        <v>121</v>
      </c>
      <c r="F53">
        <v>123</v>
      </c>
      <c r="G53">
        <v>129</v>
      </c>
    </row>
    <row r="54" spans="1:7" x14ac:dyDescent="0.25">
      <c r="A54" t="s">
        <v>124</v>
      </c>
      <c r="B54">
        <v>143</v>
      </c>
      <c r="C54">
        <v>145</v>
      </c>
      <c r="D54">
        <v>147</v>
      </c>
      <c r="E54">
        <v>147</v>
      </c>
      <c r="F54">
        <v>144</v>
      </c>
      <c r="G54">
        <v>145</v>
      </c>
    </row>
    <row r="55" spans="1:7" x14ac:dyDescent="0.25">
      <c r="A55" t="s">
        <v>125</v>
      </c>
      <c r="B55">
        <v>123</v>
      </c>
      <c r="C55">
        <v>119</v>
      </c>
      <c r="D55">
        <v>124</v>
      </c>
      <c r="E55">
        <v>120</v>
      </c>
      <c r="F55">
        <v>120</v>
      </c>
      <c r="G55">
        <v>117</v>
      </c>
    </row>
    <row r="56" spans="1:7" x14ac:dyDescent="0.25">
      <c r="A56" t="s">
        <v>129</v>
      </c>
      <c r="B56">
        <v>156</v>
      </c>
      <c r="C56">
        <v>156</v>
      </c>
      <c r="D56">
        <v>156</v>
      </c>
      <c r="E56">
        <v>157</v>
      </c>
      <c r="F56">
        <v>153</v>
      </c>
      <c r="G56">
        <v>154</v>
      </c>
    </row>
    <row r="57" spans="1:7" x14ac:dyDescent="0.25">
      <c r="A57" t="s">
        <v>131</v>
      </c>
      <c r="B57">
        <v>160</v>
      </c>
      <c r="C57">
        <v>159</v>
      </c>
      <c r="D57">
        <v>159</v>
      </c>
      <c r="E57">
        <v>159</v>
      </c>
      <c r="F57">
        <v>159</v>
      </c>
      <c r="G57">
        <v>158</v>
      </c>
    </row>
    <row r="58" spans="1:7" x14ac:dyDescent="0.25">
      <c r="A58" t="s">
        <v>134</v>
      </c>
      <c r="B58">
        <v>118</v>
      </c>
      <c r="C58">
        <v>118</v>
      </c>
      <c r="D58">
        <v>117</v>
      </c>
      <c r="E58">
        <v>115</v>
      </c>
      <c r="F58">
        <v>112</v>
      </c>
      <c r="G58">
        <v>112</v>
      </c>
    </row>
    <row r="59" spans="1:7" x14ac:dyDescent="0.25">
      <c r="A59" t="s">
        <v>137</v>
      </c>
      <c r="B59">
        <v>126</v>
      </c>
      <c r="C59">
        <v>135</v>
      </c>
      <c r="D59">
        <v>132</v>
      </c>
      <c r="E59">
        <v>131</v>
      </c>
      <c r="F59">
        <v>129</v>
      </c>
      <c r="G59">
        <v>124</v>
      </c>
    </row>
    <row r="60" spans="1:7" x14ac:dyDescent="0.25">
      <c r="A60" t="s">
        <v>140</v>
      </c>
      <c r="B60">
        <v>130</v>
      </c>
      <c r="C60">
        <v>121</v>
      </c>
      <c r="D60">
        <v>120</v>
      </c>
      <c r="E60">
        <v>123</v>
      </c>
      <c r="F60">
        <v>122</v>
      </c>
      <c r="G60">
        <v>131</v>
      </c>
    </row>
    <row r="61" spans="1:7" x14ac:dyDescent="0.25">
      <c r="A61" t="s">
        <v>141</v>
      </c>
      <c r="B61">
        <v>132</v>
      </c>
      <c r="C61">
        <v>135</v>
      </c>
      <c r="D61">
        <v>140</v>
      </c>
      <c r="E61">
        <v>133</v>
      </c>
      <c r="F61">
        <v>139</v>
      </c>
      <c r="G61">
        <v>148</v>
      </c>
    </row>
    <row r="62" spans="1:7" x14ac:dyDescent="0.25">
      <c r="A62" t="s">
        <v>147</v>
      </c>
      <c r="B62">
        <v>162</v>
      </c>
      <c r="C62">
        <v>162</v>
      </c>
      <c r="D62">
        <v>162</v>
      </c>
      <c r="E62">
        <v>163</v>
      </c>
      <c r="F62">
        <v>162</v>
      </c>
      <c r="G62">
        <v>159</v>
      </c>
    </row>
    <row r="63" spans="1:7" x14ac:dyDescent="0.25">
      <c r="A63" t="s">
        <v>149</v>
      </c>
      <c r="B63">
        <v>105</v>
      </c>
      <c r="C63">
        <v>103</v>
      </c>
      <c r="D63">
        <v>104</v>
      </c>
      <c r="E63">
        <v>106</v>
      </c>
      <c r="F63">
        <v>108</v>
      </c>
      <c r="G63">
        <v>103</v>
      </c>
    </row>
    <row r="64" spans="1:7" x14ac:dyDescent="0.25">
      <c r="A64" t="s">
        <v>150</v>
      </c>
      <c r="B64">
        <v>110</v>
      </c>
      <c r="C64">
        <v>110</v>
      </c>
      <c r="D64">
        <v>103</v>
      </c>
      <c r="E64">
        <v>113</v>
      </c>
      <c r="F64">
        <v>113</v>
      </c>
      <c r="G64">
        <v>116</v>
      </c>
    </row>
    <row r="65" spans="1:7" x14ac:dyDescent="0.25">
      <c r="A65" t="s">
        <v>151</v>
      </c>
      <c r="B65">
        <v>168</v>
      </c>
      <c r="C65">
        <v>169</v>
      </c>
      <c r="D65">
        <v>166</v>
      </c>
      <c r="E65">
        <v>168</v>
      </c>
      <c r="F65">
        <v>169</v>
      </c>
      <c r="G65">
        <v>168</v>
      </c>
    </row>
    <row r="66" spans="1:7" x14ac:dyDescent="0.25">
      <c r="A66" t="s">
        <v>152</v>
      </c>
      <c r="B66">
        <v>177</v>
      </c>
      <c r="C66">
        <v>177</v>
      </c>
      <c r="D66">
        <v>177</v>
      </c>
      <c r="E66">
        <v>177</v>
      </c>
      <c r="F66">
        <v>177</v>
      </c>
      <c r="G66">
        <v>177</v>
      </c>
    </row>
    <row r="67" spans="1:7" x14ac:dyDescent="0.25">
      <c r="A67" t="s">
        <v>157</v>
      </c>
      <c r="B67">
        <v>112</v>
      </c>
      <c r="C67">
        <v>112</v>
      </c>
      <c r="D67">
        <v>115</v>
      </c>
      <c r="E67">
        <v>116</v>
      </c>
      <c r="F67">
        <v>114</v>
      </c>
      <c r="G67">
        <v>119</v>
      </c>
    </row>
    <row r="68" spans="1:7" x14ac:dyDescent="0.25">
      <c r="A68" t="s">
        <v>158</v>
      </c>
      <c r="B68">
        <v>178</v>
      </c>
      <c r="C68">
        <v>178</v>
      </c>
      <c r="D68">
        <v>178</v>
      </c>
      <c r="E68">
        <v>179</v>
      </c>
      <c r="F68">
        <v>179</v>
      </c>
      <c r="G68">
        <v>179</v>
      </c>
    </row>
    <row r="69" spans="1:7" x14ac:dyDescent="0.25">
      <c r="A69" t="s">
        <v>159</v>
      </c>
      <c r="B69">
        <v>176</v>
      </c>
      <c r="C69">
        <v>176</v>
      </c>
      <c r="D69">
        <v>176</v>
      </c>
      <c r="E69">
        <v>175</v>
      </c>
      <c r="F69">
        <v>173</v>
      </c>
      <c r="G69">
        <v>172</v>
      </c>
    </row>
    <row r="70" spans="1:7" x14ac:dyDescent="0.25">
      <c r="A70" t="s">
        <v>160</v>
      </c>
      <c r="B70">
        <v>148</v>
      </c>
      <c r="C70">
        <v>151</v>
      </c>
      <c r="D70">
        <v>131</v>
      </c>
      <c r="E70">
        <v>145</v>
      </c>
      <c r="F70">
        <v>132</v>
      </c>
      <c r="G70">
        <v>128</v>
      </c>
    </row>
    <row r="71" spans="1:7" x14ac:dyDescent="0.25">
      <c r="A71" t="s">
        <v>162</v>
      </c>
      <c r="B71">
        <v>123</v>
      </c>
      <c r="C71">
        <v>129</v>
      </c>
      <c r="D71">
        <v>129</v>
      </c>
      <c r="E71">
        <v>127</v>
      </c>
      <c r="F71">
        <v>125</v>
      </c>
      <c r="G71">
        <v>123</v>
      </c>
    </row>
    <row r="72" spans="1:7" x14ac:dyDescent="0.25">
      <c r="A72" t="s">
        <v>163</v>
      </c>
      <c r="B72">
        <v>148</v>
      </c>
      <c r="C72">
        <v>148</v>
      </c>
      <c r="D72">
        <v>146</v>
      </c>
      <c r="E72">
        <v>137</v>
      </c>
      <c r="F72">
        <v>141</v>
      </c>
      <c r="G72">
        <v>138</v>
      </c>
    </row>
    <row r="73" spans="1:7" x14ac:dyDescent="0.25">
      <c r="A73" t="s">
        <v>164</v>
      </c>
      <c r="B73">
        <v>107</v>
      </c>
      <c r="C73">
        <v>109</v>
      </c>
      <c r="D73">
        <v>106</v>
      </c>
      <c r="E73">
        <v>104</v>
      </c>
      <c r="F73">
        <v>104</v>
      </c>
      <c r="G73">
        <v>105</v>
      </c>
    </row>
    <row r="74" spans="1:7" x14ac:dyDescent="0.25">
      <c r="A74" t="s">
        <v>166</v>
      </c>
      <c r="B74">
        <v>144</v>
      </c>
      <c r="C74">
        <v>148</v>
      </c>
      <c r="D74">
        <v>150</v>
      </c>
      <c r="E74">
        <v>143</v>
      </c>
      <c r="F74">
        <v>127</v>
      </c>
      <c r="G74">
        <v>136</v>
      </c>
    </row>
    <row r="75" spans="1:7" x14ac:dyDescent="0.25">
      <c r="A75" t="s">
        <v>167</v>
      </c>
      <c r="B75">
        <v>173</v>
      </c>
      <c r="C75">
        <v>171</v>
      </c>
      <c r="D75">
        <v>172</v>
      </c>
      <c r="E75">
        <v>172</v>
      </c>
      <c r="F75">
        <v>172</v>
      </c>
      <c r="G75">
        <v>173</v>
      </c>
    </row>
    <row r="76" spans="1:7" x14ac:dyDescent="0.25">
      <c r="A76" t="s">
        <v>172</v>
      </c>
      <c r="B76">
        <v>139</v>
      </c>
      <c r="C76">
        <v>142</v>
      </c>
      <c r="D76">
        <v>145</v>
      </c>
      <c r="E76">
        <v>149</v>
      </c>
      <c r="F76">
        <v>148</v>
      </c>
      <c r="G76">
        <v>151</v>
      </c>
    </row>
    <row r="77" spans="1:7" x14ac:dyDescent="0.25">
      <c r="A77" t="s">
        <v>174</v>
      </c>
      <c r="B77">
        <v>122</v>
      </c>
      <c r="C77">
        <v>126</v>
      </c>
      <c r="D77">
        <v>119</v>
      </c>
      <c r="E77">
        <v>132</v>
      </c>
      <c r="F77">
        <v>152</v>
      </c>
      <c r="G77">
        <v>140</v>
      </c>
    </row>
    <row r="78" spans="1:7" x14ac:dyDescent="0.25">
      <c r="A78" t="s">
        <v>175</v>
      </c>
      <c r="B78">
        <v>117</v>
      </c>
      <c r="C78">
        <v>123</v>
      </c>
      <c r="D78">
        <v>122</v>
      </c>
      <c r="E78">
        <v>134</v>
      </c>
      <c r="F78">
        <v>130</v>
      </c>
      <c r="G78">
        <v>126</v>
      </c>
    </row>
    <row r="79" spans="1:7" x14ac:dyDescent="0.25">
      <c r="A79" t="s">
        <v>176</v>
      </c>
      <c r="B79">
        <v>131</v>
      </c>
      <c r="C79">
        <v>130</v>
      </c>
      <c r="D79">
        <v>130</v>
      </c>
      <c r="E79">
        <v>126</v>
      </c>
      <c r="F79">
        <v>133</v>
      </c>
      <c r="G79">
        <v>130</v>
      </c>
    </row>
    <row r="80" spans="1:7" x14ac:dyDescent="0.25">
      <c r="A80" t="s">
        <v>177</v>
      </c>
      <c r="B80">
        <v>171</v>
      </c>
      <c r="C80">
        <v>164</v>
      </c>
      <c r="D80">
        <v>164</v>
      </c>
      <c r="E80">
        <v>163</v>
      </c>
      <c r="F80">
        <v>164</v>
      </c>
      <c r="G80">
        <v>164</v>
      </c>
    </row>
    <row r="81" spans="1:7" x14ac:dyDescent="0.25">
      <c r="A81" t="s">
        <v>178</v>
      </c>
      <c r="B81">
        <v>151</v>
      </c>
      <c r="C81">
        <v>131</v>
      </c>
      <c r="D81">
        <v>138</v>
      </c>
      <c r="E81">
        <v>122</v>
      </c>
      <c r="F81">
        <v>134</v>
      </c>
      <c r="G81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0"/>
  <sheetViews>
    <sheetView tabSelected="1" workbookViewId="0">
      <selection activeCell="F9" sqref="F9"/>
    </sheetView>
  </sheetViews>
  <sheetFormatPr defaultRowHeight="15" x14ac:dyDescent="0.25"/>
  <sheetData>
    <row r="1" spans="1:5" x14ac:dyDescent="0.25">
      <c r="A1" t="s">
        <v>216</v>
      </c>
      <c r="B1" t="s">
        <v>217</v>
      </c>
      <c r="C1" t="s">
        <v>218</v>
      </c>
      <c r="D1" t="s">
        <v>219</v>
      </c>
      <c r="E1" t="s">
        <v>220</v>
      </c>
    </row>
    <row r="2" spans="1:5" x14ac:dyDescent="0.25">
      <c r="A2" t="s">
        <v>2</v>
      </c>
      <c r="B2">
        <v>1962</v>
      </c>
      <c r="C2">
        <v>1633</v>
      </c>
      <c r="D2">
        <v>2011</v>
      </c>
      <c r="E2">
        <v>1383</v>
      </c>
    </row>
    <row r="3" spans="1:5" x14ac:dyDescent="0.25">
      <c r="A3" t="s">
        <v>3</v>
      </c>
      <c r="B3">
        <v>1962</v>
      </c>
      <c r="C3">
        <v>761</v>
      </c>
      <c r="D3">
        <v>2011</v>
      </c>
      <c r="E3">
        <v>1072</v>
      </c>
    </row>
    <row r="4" spans="1:5" x14ac:dyDescent="0.25">
      <c r="A4" t="s">
        <v>4</v>
      </c>
      <c r="B4">
        <v>1962</v>
      </c>
      <c r="C4">
        <v>843</v>
      </c>
      <c r="D4">
        <v>2011</v>
      </c>
      <c r="E4">
        <v>1420</v>
      </c>
    </row>
    <row r="5" spans="1:5" x14ac:dyDescent="0.25">
      <c r="A5" t="s">
        <v>5</v>
      </c>
      <c r="B5">
        <v>1962</v>
      </c>
      <c r="C5">
        <v>74</v>
      </c>
      <c r="D5">
        <v>2011</v>
      </c>
      <c r="E5">
        <v>270</v>
      </c>
    </row>
    <row r="6" spans="1:5" x14ac:dyDescent="0.25">
      <c r="A6" t="s">
        <v>6</v>
      </c>
      <c r="B6">
        <v>1962</v>
      </c>
      <c r="C6">
        <v>597</v>
      </c>
      <c r="D6">
        <v>2011</v>
      </c>
      <c r="E6">
        <v>491</v>
      </c>
    </row>
    <row r="7" spans="1:5" x14ac:dyDescent="0.25">
      <c r="A7" t="s">
        <v>7</v>
      </c>
      <c r="B7">
        <v>1962</v>
      </c>
      <c r="C7">
        <v>952</v>
      </c>
      <c r="D7">
        <v>2011</v>
      </c>
      <c r="E7">
        <v>872</v>
      </c>
    </row>
    <row r="8" spans="1:5" x14ac:dyDescent="0.25">
      <c r="A8" t="s">
        <v>1</v>
      </c>
      <c r="B8">
        <v>1992</v>
      </c>
      <c r="C8">
        <v>1215</v>
      </c>
      <c r="D8">
        <v>2011</v>
      </c>
      <c r="E8">
        <v>1039</v>
      </c>
    </row>
    <row r="9" spans="1:5" x14ac:dyDescent="0.25">
      <c r="A9" t="s">
        <v>8</v>
      </c>
      <c r="B9">
        <v>1962</v>
      </c>
      <c r="C9">
        <v>797</v>
      </c>
      <c r="D9">
        <v>2011</v>
      </c>
      <c r="E9">
        <v>552</v>
      </c>
    </row>
    <row r="10" spans="1:5" x14ac:dyDescent="0.25">
      <c r="A10" t="s">
        <v>9</v>
      </c>
      <c r="B10">
        <v>1962</v>
      </c>
      <c r="C10">
        <v>553</v>
      </c>
      <c r="D10">
        <v>2011</v>
      </c>
      <c r="E10">
        <v>642</v>
      </c>
    </row>
    <row r="11" spans="1:5" x14ac:dyDescent="0.25">
      <c r="A11" t="s">
        <v>35</v>
      </c>
      <c r="B11">
        <v>1992</v>
      </c>
      <c r="C11">
        <v>1372</v>
      </c>
      <c r="D11">
        <v>2011</v>
      </c>
      <c r="E11">
        <v>1573</v>
      </c>
    </row>
    <row r="12" spans="1:5" x14ac:dyDescent="0.25">
      <c r="A12" t="s">
        <v>10</v>
      </c>
      <c r="B12">
        <v>1962</v>
      </c>
      <c r="C12">
        <v>450</v>
      </c>
      <c r="D12">
        <v>2011</v>
      </c>
      <c r="E12">
        <v>334</v>
      </c>
    </row>
    <row r="13" spans="1:5" x14ac:dyDescent="0.25">
      <c r="A13" t="s">
        <v>12</v>
      </c>
      <c r="B13">
        <v>1962</v>
      </c>
      <c r="C13">
        <v>59</v>
      </c>
      <c r="D13">
        <v>2011</v>
      </c>
      <c r="E13">
        <v>148</v>
      </c>
    </row>
    <row r="14" spans="1:5" x14ac:dyDescent="0.25">
      <c r="A14" t="s">
        <v>11</v>
      </c>
      <c r="B14">
        <v>1962</v>
      </c>
      <c r="C14">
        <v>415</v>
      </c>
      <c r="D14">
        <v>2011</v>
      </c>
      <c r="E14">
        <v>570</v>
      </c>
    </row>
    <row r="15" spans="1:5" x14ac:dyDescent="0.25">
      <c r="A15" t="s">
        <v>40</v>
      </c>
      <c r="B15">
        <v>1992</v>
      </c>
      <c r="C15">
        <v>451</v>
      </c>
      <c r="D15">
        <v>2011</v>
      </c>
      <c r="E15">
        <v>515</v>
      </c>
    </row>
    <row r="16" spans="1:5" x14ac:dyDescent="0.25">
      <c r="A16" t="s">
        <v>174</v>
      </c>
      <c r="B16">
        <v>2000</v>
      </c>
      <c r="C16">
        <v>710</v>
      </c>
      <c r="D16">
        <v>2011</v>
      </c>
      <c r="E16">
        <v>851</v>
      </c>
    </row>
    <row r="17" spans="1:5" x14ac:dyDescent="0.25">
      <c r="A17" t="s">
        <v>17</v>
      </c>
      <c r="B17">
        <v>1962</v>
      </c>
      <c r="C17">
        <v>544</v>
      </c>
      <c r="D17">
        <v>2011</v>
      </c>
      <c r="E17">
        <v>483</v>
      </c>
    </row>
    <row r="18" spans="1:5" x14ac:dyDescent="0.25">
      <c r="A18" t="s">
        <v>36</v>
      </c>
      <c r="B18">
        <v>1962</v>
      </c>
      <c r="C18">
        <v>15</v>
      </c>
      <c r="D18">
        <v>2011</v>
      </c>
      <c r="E18">
        <v>67</v>
      </c>
    </row>
    <row r="19" spans="1:5" x14ac:dyDescent="0.25">
      <c r="A19" t="s">
        <v>13</v>
      </c>
      <c r="B19">
        <v>1962</v>
      </c>
      <c r="C19">
        <v>447</v>
      </c>
      <c r="D19">
        <v>2011</v>
      </c>
      <c r="E19">
        <v>619</v>
      </c>
    </row>
    <row r="20" spans="1:5" x14ac:dyDescent="0.25">
      <c r="A20" t="s">
        <v>14</v>
      </c>
      <c r="B20">
        <v>1962</v>
      </c>
      <c r="C20">
        <v>389</v>
      </c>
      <c r="D20">
        <v>2011</v>
      </c>
      <c r="E20">
        <v>392</v>
      </c>
    </row>
    <row r="21" spans="1:5" x14ac:dyDescent="0.25">
      <c r="A21" t="s">
        <v>54</v>
      </c>
      <c r="B21">
        <v>1992</v>
      </c>
      <c r="C21">
        <v>637</v>
      </c>
      <c r="D21">
        <v>2011</v>
      </c>
      <c r="E21">
        <v>706</v>
      </c>
    </row>
    <row r="22" spans="1:5" x14ac:dyDescent="0.25">
      <c r="A22" t="s">
        <v>15</v>
      </c>
      <c r="B22">
        <v>1962</v>
      </c>
      <c r="C22">
        <v>67</v>
      </c>
      <c r="D22">
        <v>2011</v>
      </c>
      <c r="E22">
        <v>323</v>
      </c>
    </row>
    <row r="23" spans="1:5" x14ac:dyDescent="0.25">
      <c r="A23" t="s">
        <v>16</v>
      </c>
      <c r="B23">
        <v>1962</v>
      </c>
      <c r="C23">
        <v>223</v>
      </c>
      <c r="D23">
        <v>2011</v>
      </c>
      <c r="E23">
        <v>385</v>
      </c>
    </row>
    <row r="24" spans="1:5" x14ac:dyDescent="0.25">
      <c r="A24" t="s">
        <v>19</v>
      </c>
      <c r="B24">
        <v>1962</v>
      </c>
      <c r="C24">
        <v>144</v>
      </c>
      <c r="D24">
        <v>2011</v>
      </c>
      <c r="E24">
        <v>435</v>
      </c>
    </row>
    <row r="25" spans="1:5" x14ac:dyDescent="0.25">
      <c r="A25" t="s">
        <v>20</v>
      </c>
      <c r="B25">
        <v>1962</v>
      </c>
      <c r="C25">
        <v>1582</v>
      </c>
      <c r="D25">
        <v>2011</v>
      </c>
      <c r="E25">
        <v>867</v>
      </c>
    </row>
    <row r="26" spans="1:5" x14ac:dyDescent="0.25">
      <c r="A26" t="s">
        <v>165</v>
      </c>
      <c r="B26">
        <v>1962</v>
      </c>
      <c r="C26">
        <v>11</v>
      </c>
      <c r="D26">
        <v>2011</v>
      </c>
      <c r="E26">
        <v>68</v>
      </c>
    </row>
    <row r="27" spans="1:5" x14ac:dyDescent="0.25">
      <c r="A27" t="s">
        <v>24</v>
      </c>
      <c r="B27">
        <v>1962</v>
      </c>
      <c r="C27">
        <v>83</v>
      </c>
      <c r="D27">
        <v>2011</v>
      </c>
      <c r="E27">
        <v>298</v>
      </c>
    </row>
    <row r="28" spans="1:5" x14ac:dyDescent="0.25">
      <c r="A28" t="s">
        <v>82</v>
      </c>
      <c r="B28">
        <v>1962</v>
      </c>
      <c r="C28">
        <v>22</v>
      </c>
      <c r="D28">
        <v>2011</v>
      </c>
      <c r="E28">
        <v>19</v>
      </c>
    </row>
    <row r="29" spans="1:5" x14ac:dyDescent="0.25">
      <c r="A29" t="s">
        <v>22</v>
      </c>
      <c r="B29">
        <v>1962</v>
      </c>
      <c r="C29">
        <v>28</v>
      </c>
      <c r="D29">
        <v>2011</v>
      </c>
      <c r="E29">
        <v>145</v>
      </c>
    </row>
    <row r="30" spans="1:5" x14ac:dyDescent="0.25">
      <c r="A30" t="s">
        <v>23</v>
      </c>
      <c r="B30">
        <v>1962</v>
      </c>
      <c r="C30">
        <v>580</v>
      </c>
      <c r="D30">
        <v>2011</v>
      </c>
      <c r="E30">
        <v>532</v>
      </c>
    </row>
    <row r="31" spans="1:5" x14ac:dyDescent="0.25">
      <c r="A31" t="s">
        <v>25</v>
      </c>
      <c r="B31">
        <v>1962</v>
      </c>
      <c r="C31">
        <v>21</v>
      </c>
      <c r="D31">
        <v>2011</v>
      </c>
      <c r="E31">
        <v>69</v>
      </c>
    </row>
    <row r="32" spans="1:5" x14ac:dyDescent="0.25">
      <c r="A32" t="s">
        <v>27</v>
      </c>
      <c r="B32">
        <v>1962</v>
      </c>
      <c r="C32">
        <v>12</v>
      </c>
      <c r="D32">
        <v>2011</v>
      </c>
      <c r="E32">
        <v>70</v>
      </c>
    </row>
    <row r="33" spans="1:5" x14ac:dyDescent="0.25">
      <c r="A33" t="s">
        <v>28</v>
      </c>
      <c r="B33">
        <v>1962</v>
      </c>
      <c r="C33">
        <v>1049</v>
      </c>
      <c r="D33">
        <v>2011</v>
      </c>
      <c r="E33">
        <v>873</v>
      </c>
    </row>
    <row r="34" spans="1:5" x14ac:dyDescent="0.25">
      <c r="A34" t="s">
        <v>179</v>
      </c>
      <c r="B34">
        <v>1962</v>
      </c>
      <c r="C34">
        <v>196</v>
      </c>
      <c r="D34">
        <v>2011</v>
      </c>
      <c r="E34">
        <v>548</v>
      </c>
    </row>
    <row r="35" spans="1:5" x14ac:dyDescent="0.25">
      <c r="A35" t="s">
        <v>64</v>
      </c>
      <c r="B35">
        <v>1962</v>
      </c>
      <c r="C35">
        <v>279</v>
      </c>
      <c r="D35">
        <v>2011</v>
      </c>
      <c r="E35">
        <v>415</v>
      </c>
    </row>
    <row r="36" spans="1:5" x14ac:dyDescent="0.25">
      <c r="A36" t="s">
        <v>93</v>
      </c>
      <c r="B36">
        <v>1962</v>
      </c>
      <c r="C36">
        <v>383</v>
      </c>
      <c r="D36">
        <v>2011</v>
      </c>
      <c r="E36">
        <v>399</v>
      </c>
    </row>
    <row r="37" spans="1:5" x14ac:dyDescent="0.25">
      <c r="A37" t="s">
        <v>29</v>
      </c>
      <c r="B37">
        <v>1962</v>
      </c>
      <c r="C37">
        <v>195</v>
      </c>
      <c r="D37">
        <v>2011</v>
      </c>
      <c r="E37">
        <v>552</v>
      </c>
    </row>
    <row r="38" spans="1:5" x14ac:dyDescent="0.25">
      <c r="A38" t="s">
        <v>153</v>
      </c>
      <c r="B38">
        <v>1962</v>
      </c>
      <c r="C38">
        <v>236</v>
      </c>
      <c r="D38">
        <v>2011</v>
      </c>
      <c r="E38">
        <v>361</v>
      </c>
    </row>
    <row r="39" spans="1:5" x14ac:dyDescent="0.25">
      <c r="A39" t="s">
        <v>30</v>
      </c>
      <c r="B39">
        <v>1962</v>
      </c>
      <c r="C39">
        <v>124</v>
      </c>
      <c r="D39">
        <v>2011</v>
      </c>
      <c r="E39">
        <v>250</v>
      </c>
    </row>
    <row r="40" spans="1:5" x14ac:dyDescent="0.25">
      <c r="A40" t="s">
        <v>31</v>
      </c>
      <c r="B40">
        <v>1962</v>
      </c>
      <c r="C40">
        <v>101</v>
      </c>
      <c r="D40">
        <v>2011</v>
      </c>
      <c r="E40">
        <v>316</v>
      </c>
    </row>
    <row r="41" spans="1:5" x14ac:dyDescent="0.25">
      <c r="A41" t="s">
        <v>32</v>
      </c>
      <c r="B41">
        <v>1962</v>
      </c>
      <c r="C41">
        <v>282</v>
      </c>
      <c r="D41">
        <v>2011</v>
      </c>
      <c r="E41">
        <v>322</v>
      </c>
    </row>
    <row r="42" spans="1:5" x14ac:dyDescent="0.25">
      <c r="A42" t="s">
        <v>75</v>
      </c>
      <c r="B42">
        <v>1962</v>
      </c>
      <c r="C42">
        <v>13</v>
      </c>
      <c r="D42">
        <v>2011</v>
      </c>
      <c r="E42">
        <v>163</v>
      </c>
    </row>
    <row r="43" spans="1:5" x14ac:dyDescent="0.25">
      <c r="A43" t="s">
        <v>66</v>
      </c>
      <c r="B43">
        <v>1992</v>
      </c>
      <c r="C43">
        <v>661</v>
      </c>
      <c r="D43">
        <v>2011</v>
      </c>
      <c r="E43">
        <v>802</v>
      </c>
    </row>
    <row r="44" spans="1:5" x14ac:dyDescent="0.25">
      <c r="A44" t="s">
        <v>33</v>
      </c>
      <c r="B44">
        <v>1962</v>
      </c>
      <c r="C44">
        <v>387</v>
      </c>
      <c r="D44">
        <v>2011</v>
      </c>
      <c r="E44">
        <v>374</v>
      </c>
    </row>
    <row r="45" spans="1:5" x14ac:dyDescent="0.25">
      <c r="A45" t="s">
        <v>34</v>
      </c>
      <c r="B45">
        <v>1962</v>
      </c>
      <c r="C45">
        <v>888</v>
      </c>
      <c r="D45">
        <v>2011</v>
      </c>
      <c r="E45">
        <v>620</v>
      </c>
    </row>
    <row r="46" spans="1:5" x14ac:dyDescent="0.25">
      <c r="A46" t="s">
        <v>120</v>
      </c>
      <c r="B46">
        <v>1993</v>
      </c>
      <c r="C46">
        <v>654</v>
      </c>
      <c r="D46">
        <v>2011</v>
      </c>
      <c r="E46">
        <v>778</v>
      </c>
    </row>
    <row r="47" spans="1:5" x14ac:dyDescent="0.25">
      <c r="A47" t="s">
        <v>83</v>
      </c>
      <c r="B47">
        <v>1962</v>
      </c>
      <c r="C47">
        <v>69</v>
      </c>
      <c r="D47">
        <v>2011</v>
      </c>
      <c r="E47">
        <v>172</v>
      </c>
    </row>
    <row r="48" spans="1:5" x14ac:dyDescent="0.25">
      <c r="A48" t="s">
        <v>37</v>
      </c>
      <c r="B48">
        <v>1962</v>
      </c>
      <c r="C48">
        <v>421</v>
      </c>
      <c r="D48">
        <v>2011</v>
      </c>
      <c r="E48">
        <v>597</v>
      </c>
    </row>
    <row r="49" spans="1:5" x14ac:dyDescent="0.25">
      <c r="A49" t="s">
        <v>49</v>
      </c>
      <c r="B49">
        <v>1962</v>
      </c>
      <c r="C49">
        <v>295</v>
      </c>
      <c r="D49">
        <v>2011</v>
      </c>
      <c r="E49">
        <v>929</v>
      </c>
    </row>
    <row r="50" spans="1:5" x14ac:dyDescent="0.25">
      <c r="A50" t="s">
        <v>38</v>
      </c>
      <c r="B50">
        <v>1962</v>
      </c>
      <c r="C50">
        <v>503</v>
      </c>
      <c r="D50">
        <v>2011</v>
      </c>
      <c r="E50">
        <v>585</v>
      </c>
    </row>
    <row r="51" spans="1:5" x14ac:dyDescent="0.25">
      <c r="A51" t="s">
        <v>39</v>
      </c>
      <c r="B51">
        <v>1962</v>
      </c>
      <c r="C51">
        <v>122</v>
      </c>
      <c r="D51">
        <v>2011</v>
      </c>
      <c r="E51">
        <v>223</v>
      </c>
    </row>
    <row r="52" spans="1:5" x14ac:dyDescent="0.25">
      <c r="A52" t="s">
        <v>41</v>
      </c>
      <c r="B52">
        <v>1962</v>
      </c>
      <c r="C52">
        <v>149</v>
      </c>
      <c r="D52">
        <v>2011</v>
      </c>
      <c r="E52">
        <v>303</v>
      </c>
    </row>
    <row r="53" spans="1:5" x14ac:dyDescent="0.25">
      <c r="A53" t="s">
        <v>42</v>
      </c>
      <c r="B53">
        <v>1962</v>
      </c>
      <c r="C53">
        <v>695</v>
      </c>
      <c r="D53">
        <v>2011</v>
      </c>
      <c r="E53">
        <v>1169</v>
      </c>
    </row>
    <row r="54" spans="1:5" x14ac:dyDescent="0.25">
      <c r="A54" t="s">
        <v>43</v>
      </c>
      <c r="B54">
        <v>1962</v>
      </c>
      <c r="C54">
        <v>101</v>
      </c>
      <c r="D54">
        <v>2011</v>
      </c>
      <c r="E54">
        <v>247</v>
      </c>
    </row>
    <row r="55" spans="1:5" x14ac:dyDescent="0.25">
      <c r="A55" t="s">
        <v>44</v>
      </c>
      <c r="B55">
        <v>1992</v>
      </c>
      <c r="C55">
        <v>549</v>
      </c>
      <c r="D55">
        <v>2011</v>
      </c>
      <c r="E55">
        <v>765</v>
      </c>
    </row>
    <row r="56" spans="1:5" x14ac:dyDescent="0.25">
      <c r="A56" t="s">
        <v>170</v>
      </c>
      <c r="B56">
        <v>1993</v>
      </c>
      <c r="C56">
        <v>197</v>
      </c>
      <c r="D56">
        <v>2011</v>
      </c>
      <c r="E56">
        <v>288</v>
      </c>
    </row>
    <row r="57" spans="1:5" x14ac:dyDescent="0.25">
      <c r="A57" t="s">
        <v>45</v>
      </c>
      <c r="B57">
        <v>1962</v>
      </c>
      <c r="C57">
        <v>582</v>
      </c>
      <c r="D57">
        <v>2011</v>
      </c>
      <c r="E57">
        <v>622</v>
      </c>
    </row>
    <row r="58" spans="1:5" x14ac:dyDescent="0.25">
      <c r="A58" t="s">
        <v>46</v>
      </c>
      <c r="B58">
        <v>1962</v>
      </c>
      <c r="C58">
        <v>588</v>
      </c>
      <c r="D58">
        <v>2011</v>
      </c>
      <c r="E58">
        <v>641</v>
      </c>
    </row>
    <row r="59" spans="1:5" x14ac:dyDescent="0.25">
      <c r="A59" t="s">
        <v>47</v>
      </c>
      <c r="B59">
        <v>1962</v>
      </c>
      <c r="C59">
        <v>913</v>
      </c>
      <c r="D59">
        <v>2011</v>
      </c>
      <c r="E59">
        <v>795</v>
      </c>
    </row>
    <row r="60" spans="1:5" x14ac:dyDescent="0.25">
      <c r="A60" t="s">
        <v>48</v>
      </c>
      <c r="B60">
        <v>1962</v>
      </c>
      <c r="C60">
        <v>789</v>
      </c>
      <c r="D60">
        <v>2011</v>
      </c>
      <c r="E60">
        <v>513</v>
      </c>
    </row>
    <row r="61" spans="1:5" x14ac:dyDescent="0.25">
      <c r="A61" t="s">
        <v>51</v>
      </c>
      <c r="B61">
        <v>1962</v>
      </c>
      <c r="C61">
        <v>78</v>
      </c>
      <c r="D61">
        <v>2011</v>
      </c>
      <c r="E61">
        <v>469</v>
      </c>
    </row>
    <row r="62" spans="1:5" x14ac:dyDescent="0.25">
      <c r="A62" t="s">
        <v>52</v>
      </c>
      <c r="B62">
        <v>1962</v>
      </c>
      <c r="C62">
        <v>51</v>
      </c>
      <c r="D62">
        <v>2011</v>
      </c>
      <c r="E62">
        <v>346</v>
      </c>
    </row>
    <row r="63" spans="1:5" x14ac:dyDescent="0.25">
      <c r="A63" t="s">
        <v>50</v>
      </c>
      <c r="B63">
        <v>1992</v>
      </c>
      <c r="C63">
        <v>854</v>
      </c>
      <c r="D63">
        <v>2011</v>
      </c>
      <c r="E63">
        <v>1164</v>
      </c>
    </row>
    <row r="64" spans="1:5" x14ac:dyDescent="0.25">
      <c r="A64" t="s">
        <v>53</v>
      </c>
      <c r="B64">
        <v>1962</v>
      </c>
      <c r="C64">
        <v>421</v>
      </c>
      <c r="D64">
        <v>2011</v>
      </c>
      <c r="E64">
        <v>664</v>
      </c>
    </row>
    <row r="65" spans="1:5" x14ac:dyDescent="0.25">
      <c r="A65" t="s">
        <v>55</v>
      </c>
      <c r="B65">
        <v>1962</v>
      </c>
      <c r="C65">
        <v>69</v>
      </c>
      <c r="D65">
        <v>2011</v>
      </c>
      <c r="E65">
        <v>139</v>
      </c>
    </row>
    <row r="66" spans="1:5" x14ac:dyDescent="0.25">
      <c r="A66" t="s">
        <v>57</v>
      </c>
      <c r="B66">
        <v>1962</v>
      </c>
      <c r="C66">
        <v>1205</v>
      </c>
      <c r="D66">
        <v>2011</v>
      </c>
      <c r="E66">
        <v>863</v>
      </c>
    </row>
    <row r="67" spans="1:5" x14ac:dyDescent="0.25">
      <c r="A67" t="s">
        <v>58</v>
      </c>
      <c r="B67">
        <v>1962</v>
      </c>
      <c r="C67">
        <v>470</v>
      </c>
      <c r="D67">
        <v>2011</v>
      </c>
      <c r="E67">
        <v>408</v>
      </c>
    </row>
    <row r="68" spans="1:5" x14ac:dyDescent="0.25">
      <c r="A68" t="s">
        <v>59</v>
      </c>
      <c r="B68">
        <v>1962</v>
      </c>
      <c r="C68">
        <v>134</v>
      </c>
      <c r="D68">
        <v>2011</v>
      </c>
      <c r="E68">
        <v>268</v>
      </c>
    </row>
    <row r="69" spans="1:5" x14ac:dyDescent="0.25">
      <c r="A69" t="s">
        <v>60</v>
      </c>
      <c r="B69">
        <v>1962</v>
      </c>
      <c r="C69">
        <v>30</v>
      </c>
      <c r="D69">
        <v>2011</v>
      </c>
      <c r="E69">
        <v>126</v>
      </c>
    </row>
    <row r="70" spans="1:5" x14ac:dyDescent="0.25">
      <c r="A70" t="s">
        <v>126</v>
      </c>
      <c r="B70">
        <v>1962</v>
      </c>
      <c r="C70">
        <v>20</v>
      </c>
      <c r="D70">
        <v>2011</v>
      </c>
      <c r="E70">
        <v>85</v>
      </c>
    </row>
    <row r="71" spans="1:5" x14ac:dyDescent="0.25">
      <c r="A71" t="s">
        <v>61</v>
      </c>
      <c r="B71">
        <v>1962</v>
      </c>
      <c r="C71">
        <v>469</v>
      </c>
      <c r="D71">
        <v>2011</v>
      </c>
      <c r="E71">
        <v>467</v>
      </c>
    </row>
    <row r="72" spans="1:5" x14ac:dyDescent="0.25">
      <c r="A72" t="s">
        <v>62</v>
      </c>
      <c r="B72">
        <v>1962</v>
      </c>
      <c r="C72">
        <v>78</v>
      </c>
      <c r="D72">
        <v>2011</v>
      </c>
      <c r="E72">
        <v>136</v>
      </c>
    </row>
    <row r="73" spans="1:5" x14ac:dyDescent="0.25">
      <c r="A73" t="s">
        <v>63</v>
      </c>
      <c r="B73">
        <v>1962</v>
      </c>
      <c r="C73">
        <v>84</v>
      </c>
      <c r="D73">
        <v>2011</v>
      </c>
      <c r="E73">
        <v>295</v>
      </c>
    </row>
    <row r="74" spans="1:5" x14ac:dyDescent="0.25">
      <c r="A74" t="s">
        <v>65</v>
      </c>
      <c r="B74">
        <v>1962</v>
      </c>
      <c r="C74">
        <v>1170</v>
      </c>
      <c r="D74">
        <v>2011</v>
      </c>
      <c r="E74">
        <v>705</v>
      </c>
    </row>
    <row r="75" spans="1:5" x14ac:dyDescent="0.25">
      <c r="A75" t="s">
        <v>67</v>
      </c>
      <c r="B75">
        <v>1962</v>
      </c>
      <c r="C75">
        <v>496</v>
      </c>
      <c r="D75">
        <v>2011</v>
      </c>
      <c r="E75">
        <v>571</v>
      </c>
    </row>
    <row r="76" spans="1:5" x14ac:dyDescent="0.25">
      <c r="A76" t="s">
        <v>68</v>
      </c>
      <c r="B76">
        <v>1962</v>
      </c>
      <c r="C76">
        <v>254</v>
      </c>
      <c r="D76">
        <v>2011</v>
      </c>
      <c r="E76">
        <v>502</v>
      </c>
    </row>
    <row r="77" spans="1:5" x14ac:dyDescent="0.25">
      <c r="A77" t="s">
        <v>69</v>
      </c>
      <c r="B77">
        <v>1962</v>
      </c>
      <c r="C77">
        <v>7</v>
      </c>
      <c r="D77">
        <v>2011</v>
      </c>
      <c r="E77">
        <v>169</v>
      </c>
    </row>
    <row r="78" spans="1:5" x14ac:dyDescent="0.25">
      <c r="A78" t="s">
        <v>70</v>
      </c>
      <c r="B78">
        <v>1962</v>
      </c>
      <c r="C78">
        <v>817</v>
      </c>
      <c r="D78">
        <v>2011</v>
      </c>
      <c r="E78">
        <v>1189</v>
      </c>
    </row>
    <row r="79" spans="1:5" x14ac:dyDescent="0.25">
      <c r="A79" t="s">
        <v>71</v>
      </c>
      <c r="B79">
        <v>1962</v>
      </c>
      <c r="C79">
        <v>672</v>
      </c>
      <c r="D79">
        <v>2011</v>
      </c>
      <c r="E79">
        <v>1166</v>
      </c>
    </row>
    <row r="80" spans="1:5" x14ac:dyDescent="0.25">
      <c r="A80" t="s">
        <v>72</v>
      </c>
      <c r="B80">
        <v>1962</v>
      </c>
      <c r="C80">
        <v>959</v>
      </c>
      <c r="D80">
        <v>2011</v>
      </c>
      <c r="E80">
        <v>911</v>
      </c>
    </row>
    <row r="81" spans="1:5" x14ac:dyDescent="0.25">
      <c r="A81" t="s">
        <v>73</v>
      </c>
      <c r="B81">
        <v>1962</v>
      </c>
      <c r="C81">
        <v>1079</v>
      </c>
      <c r="D81">
        <v>2011</v>
      </c>
      <c r="E81">
        <v>943</v>
      </c>
    </row>
    <row r="82" spans="1:5" x14ac:dyDescent="0.25">
      <c r="A82" t="s">
        <v>74</v>
      </c>
      <c r="B82">
        <v>1962</v>
      </c>
      <c r="C82">
        <v>1182</v>
      </c>
      <c r="D82">
        <v>2011</v>
      </c>
      <c r="E82">
        <v>1033</v>
      </c>
    </row>
    <row r="83" spans="1:5" x14ac:dyDescent="0.25">
      <c r="A83" t="s">
        <v>77</v>
      </c>
      <c r="B83">
        <v>1962</v>
      </c>
      <c r="C83">
        <v>564</v>
      </c>
      <c r="D83">
        <v>2011</v>
      </c>
      <c r="E83">
        <v>572</v>
      </c>
    </row>
    <row r="84" spans="1:5" x14ac:dyDescent="0.25">
      <c r="A84" t="s">
        <v>78</v>
      </c>
      <c r="B84">
        <v>1962</v>
      </c>
      <c r="C84">
        <v>252</v>
      </c>
      <c r="D84">
        <v>2011</v>
      </c>
      <c r="E84">
        <v>392</v>
      </c>
    </row>
    <row r="85" spans="1:5" x14ac:dyDescent="0.25">
      <c r="A85" t="s">
        <v>79</v>
      </c>
      <c r="B85">
        <v>1962</v>
      </c>
      <c r="C85">
        <v>1040</v>
      </c>
      <c r="D85">
        <v>2011</v>
      </c>
      <c r="E85">
        <v>1200</v>
      </c>
    </row>
    <row r="86" spans="1:5" x14ac:dyDescent="0.25">
      <c r="A86" t="s">
        <v>76</v>
      </c>
      <c r="B86">
        <v>1992</v>
      </c>
      <c r="C86">
        <v>1058</v>
      </c>
      <c r="D86">
        <v>2011</v>
      </c>
      <c r="E86">
        <v>737</v>
      </c>
    </row>
    <row r="87" spans="1:5" x14ac:dyDescent="0.25">
      <c r="A87" t="s">
        <v>81</v>
      </c>
      <c r="B87">
        <v>1962</v>
      </c>
      <c r="C87">
        <v>77</v>
      </c>
      <c r="D87">
        <v>2011</v>
      </c>
      <c r="E87">
        <v>255</v>
      </c>
    </row>
    <row r="88" spans="1:5" x14ac:dyDescent="0.25">
      <c r="A88" t="s">
        <v>56</v>
      </c>
      <c r="B88">
        <v>1962</v>
      </c>
      <c r="C88">
        <v>335</v>
      </c>
      <c r="D88">
        <v>2011</v>
      </c>
      <c r="E88">
        <v>390</v>
      </c>
    </row>
    <row r="89" spans="1:5" x14ac:dyDescent="0.25">
      <c r="A89" t="s">
        <v>85</v>
      </c>
      <c r="B89">
        <v>1962</v>
      </c>
      <c r="C89">
        <v>880</v>
      </c>
      <c r="D89">
        <v>2011</v>
      </c>
      <c r="E89">
        <v>822</v>
      </c>
    </row>
    <row r="90" spans="1:5" x14ac:dyDescent="0.25">
      <c r="A90" t="s">
        <v>80</v>
      </c>
      <c r="B90">
        <v>1992</v>
      </c>
      <c r="C90">
        <v>1322</v>
      </c>
      <c r="D90">
        <v>2011</v>
      </c>
      <c r="E90">
        <v>1076</v>
      </c>
    </row>
    <row r="91" spans="1:5" x14ac:dyDescent="0.25">
      <c r="A91" t="s">
        <v>87</v>
      </c>
      <c r="B91">
        <v>1962</v>
      </c>
      <c r="C91">
        <v>8</v>
      </c>
      <c r="D91">
        <v>2011</v>
      </c>
      <c r="E91">
        <v>15</v>
      </c>
    </row>
    <row r="92" spans="1:5" x14ac:dyDescent="0.25">
      <c r="A92" t="s">
        <v>86</v>
      </c>
      <c r="B92">
        <v>1992</v>
      </c>
      <c r="C92">
        <v>914</v>
      </c>
      <c r="D92">
        <v>2011</v>
      </c>
      <c r="E92">
        <v>604</v>
      </c>
    </row>
    <row r="93" spans="1:5" x14ac:dyDescent="0.25">
      <c r="A93" t="s">
        <v>88</v>
      </c>
      <c r="B93">
        <v>1962</v>
      </c>
      <c r="C93">
        <v>1123</v>
      </c>
      <c r="D93">
        <v>2011</v>
      </c>
      <c r="E93">
        <v>997</v>
      </c>
    </row>
    <row r="94" spans="1:5" x14ac:dyDescent="0.25">
      <c r="A94" t="s">
        <v>89</v>
      </c>
      <c r="B94">
        <v>1962</v>
      </c>
      <c r="C94">
        <v>398</v>
      </c>
      <c r="D94">
        <v>2011</v>
      </c>
      <c r="E94">
        <v>374</v>
      </c>
    </row>
    <row r="95" spans="1:5" x14ac:dyDescent="0.25">
      <c r="A95" t="s">
        <v>90</v>
      </c>
      <c r="B95">
        <v>1962</v>
      </c>
      <c r="C95">
        <v>30</v>
      </c>
      <c r="D95">
        <v>2011</v>
      </c>
      <c r="E95">
        <v>145</v>
      </c>
    </row>
    <row r="96" spans="1:5" x14ac:dyDescent="0.25">
      <c r="A96" t="s">
        <v>91</v>
      </c>
      <c r="B96">
        <v>1962</v>
      </c>
      <c r="C96">
        <v>615</v>
      </c>
      <c r="D96">
        <v>2011</v>
      </c>
      <c r="E96">
        <v>1222</v>
      </c>
    </row>
    <row r="97" spans="1:5" x14ac:dyDescent="0.25">
      <c r="A97" t="s">
        <v>92</v>
      </c>
      <c r="B97">
        <v>1992</v>
      </c>
      <c r="C97">
        <v>943</v>
      </c>
      <c r="D97">
        <v>2011</v>
      </c>
      <c r="E97">
        <v>890</v>
      </c>
    </row>
    <row r="98" spans="1:5" x14ac:dyDescent="0.25">
      <c r="A98" t="s">
        <v>175</v>
      </c>
      <c r="B98">
        <v>2000</v>
      </c>
      <c r="C98">
        <v>626</v>
      </c>
      <c r="D98">
        <v>2011</v>
      </c>
      <c r="E98">
        <v>764</v>
      </c>
    </row>
    <row r="99" spans="1:5" x14ac:dyDescent="0.25">
      <c r="A99" t="s">
        <v>94</v>
      </c>
      <c r="B99">
        <v>1962</v>
      </c>
      <c r="C99">
        <v>32</v>
      </c>
      <c r="D99">
        <v>2011</v>
      </c>
      <c r="E99">
        <v>64</v>
      </c>
    </row>
    <row r="100" spans="1:5" x14ac:dyDescent="0.25">
      <c r="A100" t="s">
        <v>95</v>
      </c>
      <c r="B100">
        <v>1962</v>
      </c>
      <c r="C100">
        <v>14</v>
      </c>
      <c r="D100">
        <v>2011</v>
      </c>
      <c r="E100">
        <v>71</v>
      </c>
    </row>
    <row r="101" spans="1:5" x14ac:dyDescent="0.25">
      <c r="A101" t="s">
        <v>96</v>
      </c>
      <c r="B101">
        <v>1962</v>
      </c>
      <c r="C101">
        <v>191</v>
      </c>
      <c r="D101">
        <v>2011</v>
      </c>
      <c r="E101">
        <v>397</v>
      </c>
    </row>
    <row r="102" spans="1:5" x14ac:dyDescent="0.25">
      <c r="A102" t="s">
        <v>97</v>
      </c>
      <c r="B102">
        <v>1962</v>
      </c>
      <c r="C102">
        <v>115</v>
      </c>
      <c r="D102">
        <v>2011</v>
      </c>
      <c r="E102">
        <v>562</v>
      </c>
    </row>
    <row r="103" spans="1:5" x14ac:dyDescent="0.25">
      <c r="A103" t="s">
        <v>98</v>
      </c>
      <c r="B103">
        <v>1962</v>
      </c>
      <c r="C103">
        <v>13</v>
      </c>
      <c r="D103">
        <v>2011</v>
      </c>
      <c r="E103">
        <v>91</v>
      </c>
    </row>
    <row r="104" spans="1:5" x14ac:dyDescent="0.25">
      <c r="A104" t="s">
        <v>99</v>
      </c>
      <c r="B104">
        <v>1962</v>
      </c>
      <c r="C104">
        <v>1195</v>
      </c>
      <c r="D104">
        <v>2011</v>
      </c>
      <c r="E104">
        <v>1000</v>
      </c>
    </row>
    <row r="105" spans="1:5" x14ac:dyDescent="0.25">
      <c r="A105" t="s">
        <v>100</v>
      </c>
      <c r="B105">
        <v>1962</v>
      </c>
      <c r="C105">
        <v>97</v>
      </c>
      <c r="D105">
        <v>2011</v>
      </c>
      <c r="E105">
        <v>789</v>
      </c>
    </row>
    <row r="106" spans="1:5" x14ac:dyDescent="0.25">
      <c r="A106" t="s">
        <v>101</v>
      </c>
      <c r="B106">
        <v>1962</v>
      </c>
      <c r="C106">
        <v>363</v>
      </c>
      <c r="D106">
        <v>2011</v>
      </c>
      <c r="E106">
        <v>885</v>
      </c>
    </row>
    <row r="107" spans="1:5" x14ac:dyDescent="0.25">
      <c r="A107" t="s">
        <v>102</v>
      </c>
      <c r="B107">
        <v>1962</v>
      </c>
      <c r="C107">
        <v>210</v>
      </c>
      <c r="D107">
        <v>2011</v>
      </c>
      <c r="E107">
        <v>242</v>
      </c>
    </row>
    <row r="108" spans="1:5" x14ac:dyDescent="0.25">
      <c r="A108" t="s">
        <v>103</v>
      </c>
      <c r="B108">
        <v>1962</v>
      </c>
      <c r="C108">
        <v>834</v>
      </c>
      <c r="D108">
        <v>2011</v>
      </c>
      <c r="E108">
        <v>985</v>
      </c>
    </row>
    <row r="109" spans="1:5" x14ac:dyDescent="0.25">
      <c r="A109" t="s">
        <v>177</v>
      </c>
      <c r="B109">
        <v>2006</v>
      </c>
      <c r="C109">
        <v>1249</v>
      </c>
      <c r="D109">
        <v>2011</v>
      </c>
      <c r="E109">
        <v>1115</v>
      </c>
    </row>
    <row r="110" spans="1:5" x14ac:dyDescent="0.25">
      <c r="A110" t="s">
        <v>104</v>
      </c>
      <c r="B110">
        <v>1962</v>
      </c>
      <c r="C110">
        <v>670</v>
      </c>
      <c r="D110">
        <v>2011</v>
      </c>
      <c r="E110">
        <v>1373</v>
      </c>
    </row>
    <row r="111" spans="1:5" x14ac:dyDescent="0.25">
      <c r="A111" t="s">
        <v>105</v>
      </c>
      <c r="B111">
        <v>1962</v>
      </c>
      <c r="C111">
        <v>40</v>
      </c>
      <c r="D111">
        <v>2011</v>
      </c>
      <c r="E111">
        <v>140</v>
      </c>
    </row>
    <row r="112" spans="1:5" x14ac:dyDescent="0.25">
      <c r="A112" t="s">
        <v>21</v>
      </c>
      <c r="B112">
        <v>1962</v>
      </c>
      <c r="C112">
        <v>17</v>
      </c>
      <c r="D112">
        <v>2011</v>
      </c>
      <c r="E112">
        <v>46</v>
      </c>
    </row>
    <row r="113" spans="1:5" x14ac:dyDescent="0.25">
      <c r="A113" t="s">
        <v>107</v>
      </c>
      <c r="B113">
        <v>1962</v>
      </c>
      <c r="C113">
        <v>95</v>
      </c>
      <c r="D113">
        <v>2011</v>
      </c>
      <c r="E113">
        <v>244</v>
      </c>
    </row>
    <row r="114" spans="1:5" x14ac:dyDescent="0.25">
      <c r="A114" t="s">
        <v>108</v>
      </c>
      <c r="B114">
        <v>1962</v>
      </c>
      <c r="C114">
        <v>103</v>
      </c>
      <c r="D114">
        <v>2011</v>
      </c>
      <c r="E114">
        <v>348</v>
      </c>
    </row>
    <row r="115" spans="1:5" x14ac:dyDescent="0.25">
      <c r="A115" t="s">
        <v>109</v>
      </c>
      <c r="B115">
        <v>1962</v>
      </c>
      <c r="C115">
        <v>664</v>
      </c>
      <c r="D115">
        <v>2011</v>
      </c>
      <c r="E115">
        <v>566</v>
      </c>
    </row>
    <row r="116" spans="1:5" x14ac:dyDescent="0.25">
      <c r="A116" t="s">
        <v>110</v>
      </c>
      <c r="B116">
        <v>1962</v>
      </c>
      <c r="C116">
        <v>582</v>
      </c>
      <c r="D116">
        <v>2011</v>
      </c>
      <c r="E116">
        <v>645</v>
      </c>
    </row>
    <row r="117" spans="1:5" x14ac:dyDescent="0.25">
      <c r="A117" t="s">
        <v>113</v>
      </c>
      <c r="B117">
        <v>1962</v>
      </c>
      <c r="C117">
        <v>665</v>
      </c>
      <c r="D117">
        <v>2011</v>
      </c>
      <c r="E117">
        <v>610</v>
      </c>
    </row>
    <row r="118" spans="1:5" x14ac:dyDescent="0.25">
      <c r="A118" t="s">
        <v>114</v>
      </c>
      <c r="B118">
        <v>1962</v>
      </c>
      <c r="C118">
        <v>91</v>
      </c>
      <c r="D118">
        <v>2011</v>
      </c>
      <c r="E118">
        <v>207</v>
      </c>
    </row>
    <row r="119" spans="1:5" x14ac:dyDescent="0.25">
      <c r="A119" t="s">
        <v>115</v>
      </c>
      <c r="B119">
        <v>1962</v>
      </c>
      <c r="C119">
        <v>9</v>
      </c>
      <c r="D119">
        <v>2011</v>
      </c>
      <c r="E119">
        <v>28</v>
      </c>
    </row>
    <row r="120" spans="1:5" x14ac:dyDescent="0.25">
      <c r="A120" t="s">
        <v>116</v>
      </c>
      <c r="B120">
        <v>1962</v>
      </c>
      <c r="C120">
        <v>19</v>
      </c>
      <c r="D120">
        <v>2011</v>
      </c>
      <c r="E120">
        <v>181</v>
      </c>
    </row>
    <row r="121" spans="1:5" x14ac:dyDescent="0.25">
      <c r="A121" t="s">
        <v>117</v>
      </c>
      <c r="B121">
        <v>1962</v>
      </c>
      <c r="C121">
        <v>663</v>
      </c>
      <c r="D121">
        <v>2011</v>
      </c>
      <c r="E121">
        <v>803</v>
      </c>
    </row>
    <row r="122" spans="1:5" x14ac:dyDescent="0.25">
      <c r="A122" t="s">
        <v>178</v>
      </c>
      <c r="B122">
        <v>1996</v>
      </c>
      <c r="C122">
        <v>918</v>
      </c>
      <c r="D122">
        <v>2011</v>
      </c>
      <c r="E122">
        <v>840</v>
      </c>
    </row>
    <row r="123" spans="1:5" x14ac:dyDescent="0.25">
      <c r="A123" t="s">
        <v>118</v>
      </c>
      <c r="B123">
        <v>1962</v>
      </c>
      <c r="C123">
        <v>772</v>
      </c>
      <c r="D123">
        <v>2011</v>
      </c>
      <c r="E123">
        <v>904</v>
      </c>
    </row>
    <row r="124" spans="1:5" x14ac:dyDescent="0.25">
      <c r="A124" t="s">
        <v>119</v>
      </c>
      <c r="B124">
        <v>1962</v>
      </c>
      <c r="C124">
        <v>214</v>
      </c>
      <c r="D124">
        <v>2011</v>
      </c>
      <c r="E124">
        <v>308</v>
      </c>
    </row>
    <row r="125" spans="1:5" x14ac:dyDescent="0.25">
      <c r="A125" t="s">
        <v>121</v>
      </c>
      <c r="B125">
        <v>1962</v>
      </c>
      <c r="C125">
        <v>339</v>
      </c>
      <c r="D125">
        <v>2011</v>
      </c>
      <c r="E125">
        <v>236</v>
      </c>
    </row>
    <row r="126" spans="1:5" x14ac:dyDescent="0.25">
      <c r="A126" t="s">
        <v>122</v>
      </c>
      <c r="B126">
        <v>1962</v>
      </c>
      <c r="C126">
        <v>384</v>
      </c>
      <c r="D126">
        <v>2011</v>
      </c>
      <c r="E126">
        <v>342</v>
      </c>
    </row>
    <row r="127" spans="1:5" x14ac:dyDescent="0.25">
      <c r="A127" t="s">
        <v>123</v>
      </c>
      <c r="B127">
        <v>1962</v>
      </c>
      <c r="C127">
        <v>92</v>
      </c>
      <c r="D127">
        <v>2011</v>
      </c>
      <c r="E127">
        <v>110</v>
      </c>
    </row>
    <row r="128" spans="1:5" x14ac:dyDescent="0.25">
      <c r="A128" t="s">
        <v>124</v>
      </c>
      <c r="B128">
        <v>1962</v>
      </c>
      <c r="C128">
        <v>674</v>
      </c>
      <c r="D128">
        <v>2011</v>
      </c>
      <c r="E128">
        <v>879</v>
      </c>
    </row>
    <row r="129" spans="1:5" x14ac:dyDescent="0.25">
      <c r="A129" t="s">
        <v>125</v>
      </c>
      <c r="B129">
        <v>1962</v>
      </c>
      <c r="C129">
        <v>595</v>
      </c>
      <c r="D129">
        <v>2011</v>
      </c>
      <c r="E129">
        <v>658</v>
      </c>
    </row>
    <row r="130" spans="1:5" x14ac:dyDescent="0.25">
      <c r="A130" t="s">
        <v>84</v>
      </c>
      <c r="B130">
        <v>1962</v>
      </c>
      <c r="C130">
        <v>123</v>
      </c>
      <c r="D130">
        <v>2011</v>
      </c>
      <c r="E130">
        <v>405</v>
      </c>
    </row>
    <row r="131" spans="1:5" x14ac:dyDescent="0.25">
      <c r="A131" t="s">
        <v>106</v>
      </c>
      <c r="B131">
        <v>1992</v>
      </c>
      <c r="C131">
        <v>654</v>
      </c>
      <c r="D131">
        <v>2011</v>
      </c>
      <c r="E131">
        <v>397</v>
      </c>
    </row>
    <row r="132" spans="1:5" x14ac:dyDescent="0.25">
      <c r="A132" t="s">
        <v>129</v>
      </c>
      <c r="B132">
        <v>1962</v>
      </c>
      <c r="C132">
        <v>1206</v>
      </c>
      <c r="D132">
        <v>2011</v>
      </c>
      <c r="E132">
        <v>973</v>
      </c>
    </row>
    <row r="133" spans="1:5" x14ac:dyDescent="0.25">
      <c r="A133" t="s">
        <v>131</v>
      </c>
      <c r="B133">
        <v>1992</v>
      </c>
      <c r="C133">
        <v>1005</v>
      </c>
      <c r="D133">
        <v>2011</v>
      </c>
      <c r="E133">
        <v>1018</v>
      </c>
    </row>
    <row r="134" spans="1:5" x14ac:dyDescent="0.25">
      <c r="A134" t="s">
        <v>130</v>
      </c>
      <c r="B134">
        <v>1962</v>
      </c>
      <c r="C134">
        <v>3</v>
      </c>
      <c r="D134">
        <v>2011</v>
      </c>
      <c r="E134">
        <v>104</v>
      </c>
    </row>
    <row r="135" spans="1:5" x14ac:dyDescent="0.25">
      <c r="A135" t="s">
        <v>133</v>
      </c>
      <c r="B135">
        <v>1962</v>
      </c>
      <c r="C135">
        <v>488</v>
      </c>
      <c r="D135">
        <v>2011</v>
      </c>
      <c r="E135">
        <v>429</v>
      </c>
    </row>
    <row r="136" spans="1:5" x14ac:dyDescent="0.25">
      <c r="A136" t="s">
        <v>134</v>
      </c>
      <c r="B136">
        <v>1962</v>
      </c>
      <c r="C136">
        <v>426</v>
      </c>
      <c r="D136">
        <v>2011</v>
      </c>
      <c r="E136">
        <v>640</v>
      </c>
    </row>
    <row r="137" spans="1:5" x14ac:dyDescent="0.25">
      <c r="A137" t="s">
        <v>135</v>
      </c>
      <c r="B137">
        <v>1962</v>
      </c>
      <c r="C137">
        <v>531</v>
      </c>
      <c r="D137">
        <v>2011</v>
      </c>
      <c r="E137">
        <v>510</v>
      </c>
    </row>
    <row r="138" spans="1:5" x14ac:dyDescent="0.25">
      <c r="A138" t="s">
        <v>171</v>
      </c>
      <c r="B138">
        <v>1962</v>
      </c>
      <c r="C138">
        <v>221</v>
      </c>
      <c r="D138">
        <v>2011</v>
      </c>
      <c r="E138">
        <v>408</v>
      </c>
    </row>
    <row r="139" spans="1:5" x14ac:dyDescent="0.25">
      <c r="A139" t="s">
        <v>136</v>
      </c>
      <c r="B139">
        <v>1962</v>
      </c>
      <c r="C139">
        <v>192</v>
      </c>
      <c r="D139">
        <v>2011</v>
      </c>
      <c r="E139">
        <v>375</v>
      </c>
    </row>
    <row r="140" spans="1:5" x14ac:dyDescent="0.25">
      <c r="A140" t="s">
        <v>137</v>
      </c>
      <c r="B140">
        <v>1962</v>
      </c>
      <c r="C140">
        <v>315</v>
      </c>
      <c r="D140">
        <v>2011</v>
      </c>
      <c r="E140">
        <v>758</v>
      </c>
    </row>
    <row r="141" spans="1:5" x14ac:dyDescent="0.25">
      <c r="A141" t="s">
        <v>138</v>
      </c>
      <c r="B141">
        <v>1962</v>
      </c>
      <c r="C141">
        <v>74</v>
      </c>
      <c r="D141">
        <v>2011</v>
      </c>
      <c r="E141">
        <v>261</v>
      </c>
    </row>
    <row r="142" spans="1:5" x14ac:dyDescent="0.25">
      <c r="A142" t="s">
        <v>176</v>
      </c>
      <c r="B142">
        <v>2006</v>
      </c>
      <c r="C142">
        <v>789</v>
      </c>
      <c r="D142">
        <v>2011</v>
      </c>
      <c r="E142">
        <v>780</v>
      </c>
    </row>
    <row r="143" spans="1:5" x14ac:dyDescent="0.25">
      <c r="A143" t="s">
        <v>132</v>
      </c>
      <c r="B143">
        <v>1992</v>
      </c>
      <c r="C143">
        <v>842</v>
      </c>
      <c r="D143">
        <v>2011</v>
      </c>
      <c r="E143">
        <v>496</v>
      </c>
    </row>
    <row r="144" spans="1:5" x14ac:dyDescent="0.25">
      <c r="A144" t="s">
        <v>139</v>
      </c>
      <c r="B144">
        <v>1962</v>
      </c>
      <c r="C144">
        <v>63</v>
      </c>
      <c r="D144">
        <v>2011</v>
      </c>
      <c r="E144">
        <v>97</v>
      </c>
    </row>
    <row r="145" spans="1:5" x14ac:dyDescent="0.25">
      <c r="A145" t="s">
        <v>141</v>
      </c>
      <c r="B145">
        <v>1993</v>
      </c>
      <c r="C145">
        <v>638</v>
      </c>
      <c r="D145">
        <v>2011</v>
      </c>
      <c r="E145">
        <v>894</v>
      </c>
    </row>
    <row r="146" spans="1:5" x14ac:dyDescent="0.25">
      <c r="A146" t="s">
        <v>140</v>
      </c>
      <c r="B146">
        <v>1992</v>
      </c>
      <c r="C146">
        <v>666</v>
      </c>
      <c r="D146">
        <v>2011</v>
      </c>
      <c r="E146">
        <v>786</v>
      </c>
    </row>
    <row r="147" spans="1:5" x14ac:dyDescent="0.25">
      <c r="A147" t="s">
        <v>18</v>
      </c>
      <c r="B147">
        <v>1962</v>
      </c>
      <c r="C147">
        <v>100</v>
      </c>
      <c r="D147">
        <v>2011</v>
      </c>
      <c r="E147">
        <v>280</v>
      </c>
    </row>
    <row r="148" spans="1:5" x14ac:dyDescent="0.25">
      <c r="A148" t="s">
        <v>142</v>
      </c>
      <c r="B148">
        <v>1962</v>
      </c>
      <c r="C148">
        <v>45</v>
      </c>
      <c r="D148">
        <v>2011</v>
      </c>
      <c r="E148">
        <v>173</v>
      </c>
    </row>
    <row r="149" spans="1:5" x14ac:dyDescent="0.25">
      <c r="A149" t="s">
        <v>143</v>
      </c>
      <c r="B149">
        <v>1962</v>
      </c>
      <c r="C149">
        <v>366</v>
      </c>
      <c r="D149">
        <v>2011</v>
      </c>
      <c r="E149">
        <v>495</v>
      </c>
    </row>
    <row r="150" spans="1:5" x14ac:dyDescent="0.25">
      <c r="A150" t="s">
        <v>144</v>
      </c>
      <c r="B150">
        <v>1962</v>
      </c>
      <c r="C150">
        <v>1037</v>
      </c>
      <c r="D150">
        <v>2011</v>
      </c>
      <c r="E150">
        <v>562</v>
      </c>
    </row>
    <row r="151" spans="1:5" x14ac:dyDescent="0.25">
      <c r="A151" t="s">
        <v>26</v>
      </c>
      <c r="B151">
        <v>1962</v>
      </c>
      <c r="C151">
        <v>141</v>
      </c>
      <c r="D151">
        <v>2011</v>
      </c>
      <c r="E151">
        <v>274</v>
      </c>
    </row>
    <row r="152" spans="1:5" x14ac:dyDescent="0.25">
      <c r="A152" t="s">
        <v>145</v>
      </c>
      <c r="B152">
        <v>1962</v>
      </c>
      <c r="C152">
        <v>72</v>
      </c>
      <c r="D152">
        <v>2011</v>
      </c>
      <c r="E152">
        <v>304</v>
      </c>
    </row>
    <row r="153" spans="1:5" x14ac:dyDescent="0.25">
      <c r="A153" t="s">
        <v>146</v>
      </c>
      <c r="B153">
        <v>1962</v>
      </c>
      <c r="C153">
        <v>353</v>
      </c>
      <c r="D153">
        <v>2011</v>
      </c>
      <c r="E153">
        <v>466</v>
      </c>
    </row>
    <row r="154" spans="1:5" x14ac:dyDescent="0.25">
      <c r="A154" t="s">
        <v>148</v>
      </c>
      <c r="B154">
        <v>1970</v>
      </c>
      <c r="C154">
        <v>1</v>
      </c>
      <c r="D154">
        <v>2011</v>
      </c>
      <c r="E154">
        <v>372</v>
      </c>
    </row>
    <row r="155" spans="1:5" x14ac:dyDescent="0.25">
      <c r="A155" t="s">
        <v>149</v>
      </c>
      <c r="B155">
        <v>1962</v>
      </c>
      <c r="C155">
        <v>450</v>
      </c>
      <c r="D155">
        <v>2011</v>
      </c>
      <c r="E155">
        <v>576</v>
      </c>
    </row>
    <row r="156" spans="1:5" x14ac:dyDescent="0.25">
      <c r="A156" t="s">
        <v>150</v>
      </c>
      <c r="B156">
        <v>1962</v>
      </c>
      <c r="C156">
        <v>745</v>
      </c>
      <c r="D156">
        <v>2011</v>
      </c>
      <c r="E156">
        <v>652</v>
      </c>
    </row>
    <row r="157" spans="1:5" x14ac:dyDescent="0.25">
      <c r="A157" t="s">
        <v>151</v>
      </c>
      <c r="B157">
        <v>1962</v>
      </c>
      <c r="C157">
        <v>994</v>
      </c>
      <c r="D157">
        <v>2011</v>
      </c>
      <c r="E157">
        <v>1175</v>
      </c>
    </row>
    <row r="158" spans="1:5" x14ac:dyDescent="0.25">
      <c r="A158" t="s">
        <v>147</v>
      </c>
      <c r="B158">
        <v>1992</v>
      </c>
      <c r="C158">
        <v>998</v>
      </c>
      <c r="D158">
        <v>2011</v>
      </c>
      <c r="E158">
        <v>1023</v>
      </c>
    </row>
    <row r="159" spans="1:5" x14ac:dyDescent="0.25">
      <c r="A159" t="s">
        <v>155</v>
      </c>
      <c r="B159">
        <v>1962</v>
      </c>
      <c r="C159">
        <v>6</v>
      </c>
      <c r="D159">
        <v>2011</v>
      </c>
      <c r="E159">
        <v>83</v>
      </c>
    </row>
    <row r="160" spans="1:5" x14ac:dyDescent="0.25">
      <c r="A160" t="s">
        <v>111</v>
      </c>
      <c r="B160">
        <v>1992</v>
      </c>
      <c r="C160">
        <v>1044</v>
      </c>
      <c r="D160">
        <v>2011</v>
      </c>
      <c r="E160">
        <v>762</v>
      </c>
    </row>
    <row r="161" spans="1:5" x14ac:dyDescent="0.25">
      <c r="A161" t="s">
        <v>127</v>
      </c>
      <c r="B161">
        <v>1962</v>
      </c>
      <c r="C161">
        <v>20</v>
      </c>
      <c r="D161">
        <v>2011</v>
      </c>
      <c r="E161">
        <v>77</v>
      </c>
    </row>
    <row r="162" spans="1:5" x14ac:dyDescent="0.25">
      <c r="A162" t="s">
        <v>156</v>
      </c>
      <c r="B162">
        <v>1962</v>
      </c>
      <c r="C162">
        <v>23</v>
      </c>
      <c r="D162">
        <v>2011</v>
      </c>
      <c r="E162">
        <v>88</v>
      </c>
    </row>
    <row r="163" spans="1:5" x14ac:dyDescent="0.25">
      <c r="A163" t="s">
        <v>157</v>
      </c>
      <c r="B163">
        <v>1962</v>
      </c>
      <c r="C163">
        <v>655</v>
      </c>
      <c r="D163">
        <v>2011</v>
      </c>
      <c r="E163">
        <v>682</v>
      </c>
    </row>
    <row r="164" spans="1:5" x14ac:dyDescent="0.25">
      <c r="A164" t="s">
        <v>158</v>
      </c>
      <c r="B164">
        <v>1962</v>
      </c>
      <c r="C164">
        <v>1233</v>
      </c>
      <c r="D164">
        <v>2011</v>
      </c>
      <c r="E164">
        <v>1632</v>
      </c>
    </row>
    <row r="165" spans="1:5" x14ac:dyDescent="0.25">
      <c r="A165" t="s">
        <v>159</v>
      </c>
      <c r="B165">
        <v>1962</v>
      </c>
      <c r="C165">
        <v>1253</v>
      </c>
      <c r="D165">
        <v>2011</v>
      </c>
      <c r="E165">
        <v>1311</v>
      </c>
    </row>
    <row r="166" spans="1:5" x14ac:dyDescent="0.25">
      <c r="A166" t="s">
        <v>152</v>
      </c>
      <c r="B166">
        <v>1992</v>
      </c>
      <c r="C166">
        <v>1374</v>
      </c>
      <c r="D166">
        <v>2011</v>
      </c>
      <c r="E166">
        <v>1464</v>
      </c>
    </row>
    <row r="167" spans="1:5" x14ac:dyDescent="0.25">
      <c r="A167" t="s">
        <v>161</v>
      </c>
      <c r="B167">
        <v>1962</v>
      </c>
      <c r="C167">
        <v>23</v>
      </c>
      <c r="D167">
        <v>2011</v>
      </c>
      <c r="E167">
        <v>85</v>
      </c>
    </row>
    <row r="168" spans="1:5" x14ac:dyDescent="0.25">
      <c r="A168" t="s">
        <v>163</v>
      </c>
      <c r="B168">
        <v>1992</v>
      </c>
      <c r="C168">
        <v>1165</v>
      </c>
      <c r="D168">
        <v>2011</v>
      </c>
      <c r="E168">
        <v>824</v>
      </c>
    </row>
    <row r="169" spans="1:5" x14ac:dyDescent="0.25">
      <c r="A169" t="s">
        <v>160</v>
      </c>
      <c r="B169">
        <v>1962</v>
      </c>
      <c r="C169">
        <v>535</v>
      </c>
      <c r="D169">
        <v>2011</v>
      </c>
      <c r="E169">
        <v>769</v>
      </c>
    </row>
    <row r="170" spans="1:5" x14ac:dyDescent="0.25">
      <c r="A170" t="s">
        <v>162</v>
      </c>
      <c r="B170">
        <v>1962</v>
      </c>
      <c r="C170">
        <v>714</v>
      </c>
      <c r="D170">
        <v>2011</v>
      </c>
      <c r="E170">
        <v>750</v>
      </c>
    </row>
    <row r="171" spans="1:5" x14ac:dyDescent="0.25">
      <c r="A171" t="s">
        <v>154</v>
      </c>
      <c r="B171">
        <v>1962</v>
      </c>
      <c r="C171">
        <v>38</v>
      </c>
      <c r="D171">
        <v>2011</v>
      </c>
      <c r="E171">
        <v>116</v>
      </c>
    </row>
    <row r="172" spans="1:5" x14ac:dyDescent="0.25">
      <c r="A172" t="s">
        <v>164</v>
      </c>
      <c r="B172">
        <v>1962</v>
      </c>
      <c r="C172">
        <v>492</v>
      </c>
      <c r="D172">
        <v>2011</v>
      </c>
      <c r="E172">
        <v>590</v>
      </c>
    </row>
    <row r="173" spans="1:5" x14ac:dyDescent="0.25">
      <c r="A173" t="s">
        <v>166</v>
      </c>
      <c r="B173">
        <v>1962</v>
      </c>
      <c r="C173">
        <v>677</v>
      </c>
      <c r="D173">
        <v>2011</v>
      </c>
      <c r="E173">
        <v>815</v>
      </c>
    </row>
    <row r="174" spans="1:5" x14ac:dyDescent="0.25">
      <c r="A174" t="s">
        <v>167</v>
      </c>
      <c r="B174">
        <v>1992</v>
      </c>
      <c r="C174">
        <v>1405</v>
      </c>
      <c r="D174">
        <v>2011</v>
      </c>
      <c r="E174">
        <v>1329</v>
      </c>
    </row>
    <row r="175" spans="1:5" x14ac:dyDescent="0.25">
      <c r="A175" t="s">
        <v>112</v>
      </c>
      <c r="B175">
        <v>1962</v>
      </c>
      <c r="C175">
        <v>168</v>
      </c>
      <c r="D175">
        <v>2011</v>
      </c>
      <c r="E175">
        <v>343</v>
      </c>
    </row>
    <row r="176" spans="1:5" x14ac:dyDescent="0.25">
      <c r="A176" t="s">
        <v>168</v>
      </c>
      <c r="B176">
        <v>1962</v>
      </c>
      <c r="C176">
        <v>291</v>
      </c>
      <c r="D176">
        <v>2011</v>
      </c>
      <c r="E176">
        <v>407</v>
      </c>
    </row>
    <row r="177" spans="1:5" x14ac:dyDescent="0.25">
      <c r="A177" t="s">
        <v>169</v>
      </c>
      <c r="B177">
        <v>1962</v>
      </c>
      <c r="C177">
        <v>24</v>
      </c>
      <c r="D177">
        <v>2011</v>
      </c>
      <c r="E177">
        <v>66</v>
      </c>
    </row>
    <row r="178" spans="1:5" x14ac:dyDescent="0.25">
      <c r="A178" t="s">
        <v>172</v>
      </c>
      <c r="B178">
        <v>1962</v>
      </c>
      <c r="C178">
        <v>104</v>
      </c>
      <c r="D178">
        <v>2011</v>
      </c>
      <c r="E178">
        <v>912</v>
      </c>
    </row>
    <row r="179" spans="1:5" x14ac:dyDescent="0.25">
      <c r="A179" t="s">
        <v>173</v>
      </c>
      <c r="B179">
        <v>1962</v>
      </c>
      <c r="C179">
        <v>45</v>
      </c>
      <c r="D179">
        <v>2011</v>
      </c>
      <c r="E179">
        <v>88</v>
      </c>
    </row>
    <row r="180" spans="1:5" x14ac:dyDescent="0.25">
      <c r="A180" t="s">
        <v>128</v>
      </c>
      <c r="B180">
        <v>1962</v>
      </c>
      <c r="C180">
        <v>114</v>
      </c>
      <c r="D180">
        <v>2011</v>
      </c>
      <c r="E180">
        <v>231</v>
      </c>
    </row>
  </sheetData>
  <autoFilter ref="A1:E180">
    <sortState ref="A2:E180">
      <sortCondition ref="A1:A1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Raw</vt:lpstr>
      <vt:lpstr>Raw (2)</vt:lpstr>
      <vt:lpstr>rankrefined2</vt:lpstr>
      <vt:lpstr>rankrefined3</vt:lpstr>
      <vt:lpstr>rankrefined4</vt:lpstr>
      <vt:lpstr>startfinish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2015-04-06T15:00:41Z</dcterms:created>
  <dcterms:modified xsi:type="dcterms:W3CDTF">2015-04-12T18:34:34Z</dcterms:modified>
</cp:coreProperties>
</file>