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20730" windowHeight="9690" activeTab="1"/>
  </bookViews>
  <sheets>
    <sheet name="Sheet1" sheetId="1" r:id="rId1"/>
    <sheet name="Permits" sheetId="2" r:id="rId2"/>
  </sheets>
  <calcPr calcId="145621"/>
</workbook>
</file>

<file path=xl/calcChain.xml><?xml version="1.0" encoding="utf-8"?>
<calcChain xmlns="http://schemas.openxmlformats.org/spreadsheetml/2006/main">
  <c r="Q205" i="1" l="1"/>
  <c r="P205" i="1"/>
  <c r="O205" i="1"/>
  <c r="N205" i="1"/>
  <c r="M205" i="1"/>
  <c r="L205" i="1"/>
  <c r="K205" i="1"/>
  <c r="J205" i="1"/>
  <c r="I205" i="1"/>
  <c r="H205" i="1"/>
  <c r="G205" i="1"/>
  <c r="F205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Q48" i="1"/>
  <c r="P48" i="1"/>
  <c r="O48" i="1"/>
  <c r="N48" i="1"/>
  <c r="M48" i="1"/>
  <c r="L48" i="1"/>
  <c r="K48" i="1"/>
  <c r="J48" i="1"/>
  <c r="I48" i="1"/>
  <c r="H48" i="1"/>
  <c r="G48" i="1"/>
  <c r="F48" i="1"/>
</calcChain>
</file>

<file path=xl/sharedStrings.xml><?xml version="1.0" encoding="utf-8"?>
<sst xmlns="http://schemas.openxmlformats.org/spreadsheetml/2006/main" count="628" uniqueCount="392">
  <si>
    <t>S/NO</t>
  </si>
  <si>
    <t>NAME OF COMPANY</t>
  </si>
  <si>
    <t>REFERENCE NUMBER</t>
  </si>
  <si>
    <t>DATE ISSUED</t>
  </si>
  <si>
    <t>EXPIRY DATE</t>
  </si>
  <si>
    <t>STATUTORY FEE (N)</t>
  </si>
  <si>
    <t>PROCESSING FEE (N)</t>
  </si>
  <si>
    <t>PRODUCT QUANTITY(MT)</t>
  </si>
  <si>
    <t>PMS</t>
  </si>
  <si>
    <t>AGO</t>
  </si>
  <si>
    <t>DPK</t>
  </si>
  <si>
    <t>LPG</t>
  </si>
  <si>
    <t>ATK</t>
  </si>
  <si>
    <t>F/O</t>
  </si>
  <si>
    <t>BASE OIL</t>
  </si>
  <si>
    <t>CHEMICALS</t>
  </si>
  <si>
    <t>BITUMEN</t>
  </si>
  <si>
    <t>ADDITIVES</t>
  </si>
  <si>
    <t>AVGAS (Litres)</t>
  </si>
  <si>
    <t>JANUARY, 2015</t>
  </si>
  <si>
    <t>MTJ ENERGY CORP. LTD</t>
  </si>
  <si>
    <t>DPR/DS/IEP/S.741/VOL.I/25</t>
  </si>
  <si>
    <t>ADVANCED CHEMICALS INTL LTD</t>
  </si>
  <si>
    <t>DPR/DS/IEP/S.747/V.1/37</t>
  </si>
  <si>
    <t>G-OIL INTEGRTAED SERVICES LTD</t>
  </si>
  <si>
    <t>DPR/DS/IEP/S.707/V.I/26</t>
  </si>
  <si>
    <t>ZONE 4 ENERGY LTD</t>
  </si>
  <si>
    <t>DPR/DS/IEP/S.740/V.1/30</t>
  </si>
  <si>
    <t>JEZCO OIL NIGERIA LTD</t>
  </si>
  <si>
    <t>DPR/DS/IEP/S.679/VOL.1/123</t>
  </si>
  <si>
    <t>SAMMANI GEN. MERCHANTS NIG. LTD</t>
  </si>
  <si>
    <t>DPR/DS/IEP/S.580/VOL.I/176</t>
  </si>
  <si>
    <t>SOLITAIRE ENERGY &amp; GAS LTD</t>
  </si>
  <si>
    <t>DPR/DS/IEP/S.721/VOL.1/61</t>
  </si>
  <si>
    <t>TRIBER ENERGY LTD</t>
  </si>
  <si>
    <t>DPR/DS/IEP/S.154/V.II/344</t>
  </si>
  <si>
    <t>AMMASCO INTL LTD</t>
  </si>
  <si>
    <t>DPR/DS/IEP/S.061/V.III/186</t>
  </si>
  <si>
    <t>WORLD OIL INDUSTRIES LTD</t>
  </si>
  <si>
    <t>DPR/DS/IEP/S.657/V.I/68</t>
  </si>
  <si>
    <t>DANIUM ENERGY SERVICES LTD</t>
  </si>
  <si>
    <t>DPR/DS/IEP/S.604/V.1/94</t>
  </si>
  <si>
    <t>INTERFRONTIERS INVESTMENT LTD</t>
  </si>
  <si>
    <t>DPR/DS/IEP/S.776/V.I/91</t>
  </si>
  <si>
    <t>VIEW INDUSTRIES LTD</t>
  </si>
  <si>
    <t>DPR/DS/IEP/S.298/V.II/98</t>
  </si>
  <si>
    <t>ORIGIN OIL AND GAS LTD</t>
  </si>
  <si>
    <t>DPR/DS/IEP/S.367/V.III/181</t>
  </si>
  <si>
    <t>SID ENERGY RESOURCE LTD</t>
  </si>
  <si>
    <t>DPR/DS/IEP/S.734/V.I/88</t>
  </si>
  <si>
    <t>OILBATH NIGERIA LTD</t>
  </si>
  <si>
    <t>DPR/DS/IEP/S.239/V.I/217</t>
  </si>
  <si>
    <t>DUKE ENERGY LTD</t>
  </si>
  <si>
    <t>DPR/DS/IEP/S.642/VOL.I/84</t>
  </si>
  <si>
    <t>DEE JONES PET. &amp; GAS LTD</t>
  </si>
  <si>
    <t>DPR/DS/IEP/S.250/V.II/16</t>
  </si>
  <si>
    <t>A&amp;E PETROL NIGERIA LTD</t>
  </si>
  <si>
    <t>DPR/DS/IEP/S.261/V.IV/248</t>
  </si>
  <si>
    <t>IBAFON OIL LTD</t>
  </si>
  <si>
    <t>DPR/DS/PDJ/S.251/V.II/216</t>
  </si>
  <si>
    <t>INTEGRATED OIL &amp; GAS LTD</t>
  </si>
  <si>
    <t>DPR/DS/IEP/S.058/V.IV/107</t>
  </si>
  <si>
    <t>MASTERS ENERGY OIL &amp; GAS LTD</t>
  </si>
  <si>
    <t>DPR/DS/IEP/S.193/V.V/254</t>
  </si>
  <si>
    <t>BOVAS AND COMPANY LTD</t>
  </si>
  <si>
    <t>DPR/DS/IEP/S153/V.1.39</t>
  </si>
  <si>
    <t>MATRIX ENERGY LTD</t>
  </si>
  <si>
    <t>DPR/DS/IEP/S.561/V.1/306</t>
  </si>
  <si>
    <t>SWIFT OIL LTD</t>
  </si>
  <si>
    <t>DPR/DS/IEP/S.241/V.I/103</t>
  </si>
  <si>
    <t>NORTHWEST PET. &amp; GAS CO. LTD</t>
  </si>
  <si>
    <t>DPR/DS/IEPS.001.V.IV/250</t>
  </si>
  <si>
    <t>RAIN OIL LTD</t>
  </si>
  <si>
    <t>DPR/DS/IEP/S.204/V.II/180</t>
  </si>
  <si>
    <t>GULF TREASURES LTD</t>
  </si>
  <si>
    <t>DPR/DS/IEPS.254/V.III/66</t>
  </si>
  <si>
    <t>STOCKGAP FUELS LTD</t>
  </si>
  <si>
    <t>DPR/DS/IEP/S.661/V.I/101</t>
  </si>
  <si>
    <t>SHORELINK OIL &amp; GAS SER. LTD</t>
  </si>
  <si>
    <t>DPR/DS/IEP/S.301/V.II/141</t>
  </si>
  <si>
    <t>TALEVERAS GROUPOF CO. LTD</t>
  </si>
  <si>
    <t>DPR/DS/IEP/S.258/V.I/85</t>
  </si>
  <si>
    <t>ACORN PETROLEUM PLC</t>
  </si>
  <si>
    <t>DPR/DS/IEP/S.265/V.II/248</t>
  </si>
  <si>
    <t>ASCON OIL CO LTD</t>
  </si>
  <si>
    <t>DPR/DS/IEP/S.042/V.IV/194</t>
  </si>
  <si>
    <t>NIPCO PLC</t>
  </si>
  <si>
    <t>DPR/DS/IEP/S.041/V.V/100</t>
  </si>
  <si>
    <t>BLACKLIGHT ENERGY LTD</t>
  </si>
  <si>
    <t>DPR/DS/IEP/S.592/V.II/21</t>
  </si>
  <si>
    <t>PRUDENT ENERGY &amp; SEERVICES LTD</t>
  </si>
  <si>
    <t>DPR/DS/IEP/S.382/V.II/171</t>
  </si>
  <si>
    <t>FORTE OIL PLC</t>
  </si>
  <si>
    <t>DPR/DS/IEP/S.027/V.IV/23</t>
  </si>
  <si>
    <t>TOTAL NIGERIA PLC</t>
  </si>
  <si>
    <t>DPR/DS/IEP/S.041/V.VI/222</t>
  </si>
  <si>
    <t>MRS OIL &amp; GAS CO. LTD</t>
  </si>
  <si>
    <t>DPR/DS/IEP/S.055/V.II/215</t>
  </si>
  <si>
    <t>OANDO MARKETING PLC</t>
  </si>
  <si>
    <t>DPR/DSIEP/S.591/V.1/213</t>
  </si>
  <si>
    <t>HIMMA MERCHANTS LIMITED</t>
  </si>
  <si>
    <t>DPR/DS/IEP/S.578/VOL. I/170</t>
  </si>
  <si>
    <t>VALCORE ENERGY NIGERIA LTD</t>
  </si>
  <si>
    <t>DPR/DS/IEP/S.126/VOL. I/316</t>
  </si>
  <si>
    <t xml:space="preserve">TOTAL </t>
  </si>
  <si>
    <t>FEBRUARY, 2015</t>
  </si>
  <si>
    <t>MRS OIL NIGERIA PLC</t>
  </si>
  <si>
    <t>DPR/DS/IEP/S.304/VOL. II/196</t>
  </si>
  <si>
    <t>NORTHBRIDGE ENERGY LIMITED</t>
  </si>
  <si>
    <t>DPR/DS/IEP/S.712/VOL.1/57</t>
  </si>
  <si>
    <t>VITAL ALLIED ENERGY LIMTED</t>
  </si>
  <si>
    <t>DPR/DS/IEP/S.747/VOL.I/38</t>
  </si>
  <si>
    <t>DUPORT MARINE LTD</t>
  </si>
  <si>
    <t>DPR/DS/IEP/S.213/VOL.III/135</t>
  </si>
  <si>
    <t>COASTAL CONSULTS LTD</t>
  </si>
  <si>
    <t>DPR/DS/IEP/S.596/VOL.I/122</t>
  </si>
  <si>
    <t>MOYE OIL &amp; GAS PETRO. PRD NIG. LTD</t>
  </si>
  <si>
    <t>DPR/DS/IEP/S.735/VOL.I/29</t>
  </si>
  <si>
    <t>ROYAL OIL AND GAS LTD</t>
  </si>
  <si>
    <t>DPR/DS/IEP/S.198/VOL.II/138</t>
  </si>
  <si>
    <t>CAST OIL AND GAS LTD</t>
  </si>
  <si>
    <t>DPR/DS/IEP/S.650/VOL.I/194</t>
  </si>
  <si>
    <t>MINDAS PETROLEUM LTD</t>
  </si>
  <si>
    <t>DPR/DSIEP/S.719/VOL.I/66</t>
  </si>
  <si>
    <t>UTM OFFSHORE LIMITED</t>
  </si>
  <si>
    <t>DPR/DS/IEP/S.720/VOL.I/50</t>
  </si>
  <si>
    <t>ONE TEN OIL AND GAS LTD</t>
  </si>
  <si>
    <t>DPR/DS/IEP/S.646/VOL. 1/107</t>
  </si>
  <si>
    <t>BODEJ INVESTMENTS LIMITED</t>
  </si>
  <si>
    <t>DPR/DS/IEP/S.426/VOL.I/107</t>
  </si>
  <si>
    <t>DANLAMI PET. TRANSPORT LTD</t>
  </si>
  <si>
    <t>DPR/DS/IEP/S.599/VOL.I/110</t>
  </si>
  <si>
    <t>ENERGY SHIELD PETR. LTD</t>
  </si>
  <si>
    <t>DPR/DS/IEPS.622/VOL.I/76</t>
  </si>
  <si>
    <t>BULK STARTEGIC RESERVED LIMITED</t>
  </si>
  <si>
    <t>DPR/DS/IEP/S.639/VOL.I/100</t>
  </si>
  <si>
    <t>SAHARA ENERGY RESOURCE LTD</t>
  </si>
  <si>
    <t>TECHNO OIL LTD</t>
  </si>
  <si>
    <t>DPR/DS/IEP/S.037VOL.IV/23</t>
  </si>
  <si>
    <t>VINE OIL AND GAS LTD</t>
  </si>
  <si>
    <t>DPR/DS/IEP/S.359/VOL.I/106</t>
  </si>
  <si>
    <t>MAINLAND OIL AND GAS CO. LTD</t>
  </si>
  <si>
    <t>DPR/DS/IEP/S.557.VOL.I/183</t>
  </si>
  <si>
    <t>DELMAR PET. COMPANY LTD</t>
  </si>
  <si>
    <t>DPR/DS/IEP/S.131/VOL.III/194</t>
  </si>
  <si>
    <t>RINGARDAS NIGERIA LTD</t>
  </si>
  <si>
    <t>DPR/DS/IEP/S.056/VOL.II/291</t>
  </si>
  <si>
    <t>DOZZY OIL AND GAS LTD</t>
  </si>
  <si>
    <t>DPR/DS/IEP/S.213/VOL.IV/17</t>
  </si>
  <si>
    <t>OBAT OIL AND PETROELUMLTD</t>
  </si>
  <si>
    <t>DPR/DS/IEP/S.011/VOL.IV/121</t>
  </si>
  <si>
    <t>EMADEB ENERGY SERVICES LTD</t>
  </si>
  <si>
    <t>DPR/DS/IEP/S.664/VOL.I/116</t>
  </si>
  <si>
    <t>OPTIMA ENERGY SERVICES LTD</t>
  </si>
  <si>
    <t>DPR/DS/IEP/S.649/VOL.I/66</t>
  </si>
  <si>
    <t>TEMPOGATE OIL &amp; ENERGY CO LTD</t>
  </si>
  <si>
    <t>DPR/DS/IEP/S.610/VOL.I/108</t>
  </si>
  <si>
    <t>FATGBEM PETROLEUM CO. LTD</t>
  </si>
  <si>
    <t>DPR/DS/IEP/S.154/VOL. II/129</t>
  </si>
  <si>
    <t>NEPAL OIL AND GAS SERVCIES LTD</t>
  </si>
  <si>
    <t>DPR/DS/IEP/S.199/VOL.III/213</t>
  </si>
  <si>
    <t>RAHAMANIYYA OIL AND GAS LTD</t>
  </si>
  <si>
    <t>DPR/DS/IEP/S.205/VOL.III/76</t>
  </si>
  <si>
    <t>A- Z PETROELUM PRODUCTS LTD</t>
  </si>
  <si>
    <t>DPR/DS/IEP/S.088/VOL.V/120</t>
  </si>
  <si>
    <t>HUDSON PETROELUM LTD</t>
  </si>
  <si>
    <t>DPR/DS/IEP/S.527/VOL.I/178</t>
  </si>
  <si>
    <t>RHOMBI ENERGY LTD</t>
  </si>
  <si>
    <t>DPR/DS/IEP/S.749/VOL.I/20</t>
  </si>
  <si>
    <t>NORTHWEST OIL AND GAS NIG. LTD</t>
  </si>
  <si>
    <t>DPR/DS/IEP/S.743/VOL.I.34</t>
  </si>
  <si>
    <t>PLURAL OIL MARKETING LTD</t>
  </si>
  <si>
    <t>DPR/DS/IEP/S.748/VOL.I/33</t>
  </si>
  <si>
    <t>SAFARI PETROLEUM PRODUCTS LTD</t>
  </si>
  <si>
    <t>DPR/DS/IEP/IEP/S.612/VOL.I/69</t>
  </si>
  <si>
    <t>ROBSON INDUSTRIES LTD</t>
  </si>
  <si>
    <t>DPR/DS/IEP/S.275/VOL.III/18</t>
  </si>
  <si>
    <t>FRADRO INTL LTD</t>
  </si>
  <si>
    <t>DPR/DS/IEP/S.377/VOL.I/158</t>
  </si>
  <si>
    <t>BONO ENERGY LTD</t>
  </si>
  <si>
    <t>DPR/DS/IEP/S.529/VOL.I/216</t>
  </si>
  <si>
    <t>SIRIUS ENERGY RESOURCES LTD</t>
  </si>
  <si>
    <t>DPR/DS/IEP/S.358/VOL.II/118</t>
  </si>
  <si>
    <t>TSL LOGISTICS LIMITED</t>
  </si>
  <si>
    <t>DPR/DS/IEP/S.355/VOL.II/136</t>
  </si>
  <si>
    <t>LINC NIGERIA LTD</t>
  </si>
  <si>
    <t>DPR/DS/IEP/S.611/VOL.I/121</t>
  </si>
  <si>
    <t>FRESH SYNERGY LIMITED</t>
  </si>
  <si>
    <t>DPR/DS/IEP/S.462/VOL.II/30</t>
  </si>
  <si>
    <t>ASAKA PETROLEUM LIMITED</t>
  </si>
  <si>
    <t>DPR/DS/IEP/S.601/VOL.I/88</t>
  </si>
  <si>
    <t>WABECO PETROLEUM LIMITED</t>
  </si>
  <si>
    <t>DPR/DS/IEP/S.038/VOL.IV/29</t>
  </si>
  <si>
    <t>MARCH, 2015</t>
  </si>
  <si>
    <t>MOBIL OIL NIGERIA PLC</t>
  </si>
  <si>
    <t>DPR/DS/IEP/S.032/VOL.IV/199</t>
  </si>
  <si>
    <t>MAINLAND OIL AND GAS LTD</t>
  </si>
  <si>
    <t>DPR/DS/IEP/S.557/VOL.I/183</t>
  </si>
  <si>
    <t>HIS GIFT LOGISTIC SERVICES LTD</t>
  </si>
  <si>
    <t>DPR/DS/IEP/S.750/VOL.I/29</t>
  </si>
  <si>
    <t>HEYDEN PETROLEUM LTD</t>
  </si>
  <si>
    <t>DPR/DS/IEP/S.021/VOL.III/49</t>
  </si>
  <si>
    <t>PETROGAP OIL AND GAS LIMITED</t>
  </si>
  <si>
    <t>DPR/DS/IEP/S.296/VOL.II/265</t>
  </si>
  <si>
    <t>CENT GLOBAL SERVICES LIMITED</t>
  </si>
  <si>
    <t>DPR/DS/IEP/S.742/VOL.I/32</t>
  </si>
  <si>
    <t>ALDUSAR GAS NIGERIA LTD</t>
  </si>
  <si>
    <t>DPR/DS/IEP/S.752/VOL.I/22</t>
  </si>
  <si>
    <t>EASTCROSS ENERGY LIMITED</t>
  </si>
  <si>
    <t>DPR/DS/IEP/S.723/VOL.I/74</t>
  </si>
  <si>
    <t>CREO PETROLEUM LIMITED</t>
  </si>
  <si>
    <t>DPR/DS/IEP/S.724/VOL.I/73</t>
  </si>
  <si>
    <t>DPR/DS/IEP/S.679/VOL.I/23</t>
  </si>
  <si>
    <t>27/4/2015</t>
  </si>
  <si>
    <t>DPR/DS/IEP/S.604/VOL.II/115</t>
  </si>
  <si>
    <t>ETERNA PLC</t>
  </si>
  <si>
    <t>DPR/DS/IEP/S.082/VOL.III/145</t>
  </si>
  <si>
    <t>INTEGRATED OIL AND GAS LTD</t>
  </si>
  <si>
    <t>DPR/DS/IEP/S.058/VOL.IV/107</t>
  </si>
  <si>
    <t>30/4/2015</t>
  </si>
  <si>
    <t>DPR/DS/IEP/S.153/VOL.I/39</t>
  </si>
  <si>
    <t>16/3/2015</t>
  </si>
  <si>
    <t>AFDIN PETROLEUM SERVICES LTD</t>
  </si>
  <si>
    <t>DPR/DS/IEP/S.553/VOL.I/207</t>
  </si>
  <si>
    <t>A-Z PETROLEUM PRODUCTS LTD</t>
  </si>
  <si>
    <t>DPR/DS/IEP/S.088/VOL.V/158</t>
  </si>
  <si>
    <t>DPR/DS/IEP/S.561/VOL.II/24</t>
  </si>
  <si>
    <t>IMAD OIL AND GAS LTD</t>
  </si>
  <si>
    <t>DPR/DS/IEP/S.061/VOL.II/179</t>
  </si>
  <si>
    <t>DPR/DS/IEP/S.027/VOL.IV/23</t>
  </si>
  <si>
    <t>22/4/15</t>
  </si>
  <si>
    <t>MASTERS ENERGY OIL AND GAS LTD</t>
  </si>
  <si>
    <t>DPR/DS/IEP/S.193/VOL.V/254</t>
  </si>
  <si>
    <t>HYDE ENERGY LIMITED</t>
  </si>
  <si>
    <t>DPR/DS/IEP/S.570/VOL.I/24</t>
  </si>
  <si>
    <t>CONOIL PLC</t>
  </si>
  <si>
    <t>DPR/DS/IEP/S.327/VOL.II/247</t>
  </si>
  <si>
    <t>DPR/DS/IEP/S.041/VOL,VI/222</t>
  </si>
  <si>
    <t>19/3/2015</t>
  </si>
  <si>
    <t>DANIOK NIGERIA LTD</t>
  </si>
  <si>
    <t>DPR/DS/IEP/S.754/VOL.I/39</t>
  </si>
  <si>
    <t>18/6/2015</t>
  </si>
  <si>
    <t>A A RANO NIGERIA LTD</t>
  </si>
  <si>
    <t>DPR/DS/IEP/ID-406/VOL.II/192</t>
  </si>
  <si>
    <t>CEE OIL LIMITED</t>
  </si>
  <si>
    <t>DPR/DS/IEP/S.647/VOL.I/68</t>
  </si>
  <si>
    <t>18/3/2015</t>
  </si>
  <si>
    <t>17/6/2015</t>
  </si>
  <si>
    <t>FURTULLAH OIL LIMITED</t>
  </si>
  <si>
    <t>DPR/DS/IEP/S.746/VOL.I/31</t>
  </si>
  <si>
    <t>23/3/2015</t>
  </si>
  <si>
    <t>22/6/2015</t>
  </si>
  <si>
    <t>STAR GATE PETROLEUM LIMITED</t>
  </si>
  <si>
    <t>DPR/DS/IEP/S.711/VOL.I/98</t>
  </si>
  <si>
    <t>BORKIR INTERNATIONAL COMPANY LIMITED</t>
  </si>
  <si>
    <t>DPR/DS/IEP/S.503/VOOL.III/62</t>
  </si>
  <si>
    <t>SWIFT OIL LIMITED</t>
  </si>
  <si>
    <t>DPR/DS/IEP/S.241/VOL.III/124</t>
  </si>
  <si>
    <t>AVIDOR OIL AND GAS LIMITED</t>
  </si>
  <si>
    <t>DPR/DS/IEP/S.075/VOL.II/142</t>
  </si>
  <si>
    <t>15/6/2015</t>
  </si>
  <si>
    <t>NORTHWEST PETROLEUM AND GAS COMPANY LTD</t>
  </si>
  <si>
    <t>DPR/DS/IEP/S.001/VOL.V/14</t>
  </si>
  <si>
    <t>CYBERNETICS INTERNATIONAL SERVICES LTD</t>
  </si>
  <si>
    <t>DPR/DS/IEP/S.054/VOL.IV/14</t>
  </si>
  <si>
    <t>26/3/2015</t>
  </si>
  <si>
    <t>25/6/2015</t>
  </si>
  <si>
    <t>TONIMAS NIGERIA LIMITED</t>
  </si>
  <si>
    <t>DPR/DS/IEP/S.047/VOL.II/202</t>
  </si>
  <si>
    <t>17/3/2015</t>
  </si>
  <si>
    <t>16/6/2015</t>
  </si>
  <si>
    <t>KATA TMS LIMITED</t>
  </si>
  <si>
    <t>DPR/DS/IEP/S.715/VOL.I/33</t>
  </si>
  <si>
    <t>RAINOIL LIMITED</t>
  </si>
  <si>
    <t>DPR/DS/IEP/S.204/VOL.III/16</t>
  </si>
  <si>
    <t>DEE JONES PETROLEUM AND GAS LIMITED</t>
  </si>
  <si>
    <t>DPR/DS/IEP/S.250/VOL.II/16</t>
  </si>
  <si>
    <t>29/4/2015</t>
  </si>
  <si>
    <t>DPR/DS/IEP/S.265/VOL.II/263</t>
  </si>
  <si>
    <t>31/3/2015</t>
  </si>
  <si>
    <t>30/6/2015</t>
  </si>
  <si>
    <t>OTHNIEL BROOKS LIMITED</t>
  </si>
  <si>
    <t>DPR/DS/IEP/S.666/VOL.I/53</t>
  </si>
  <si>
    <t>27/3/2015</t>
  </si>
  <si>
    <t>26/6/2015</t>
  </si>
  <si>
    <t>DAN-MARNA PETROLEUM IMITED</t>
  </si>
  <si>
    <t>DPR/DS/IEP/S.668/VOL.I/142</t>
  </si>
  <si>
    <t>NUSNAN INVESTMENT LTD</t>
  </si>
  <si>
    <t>DPR/DS/IEP/S.749/VOL.I/37</t>
  </si>
  <si>
    <t>APRIL, 2015</t>
  </si>
  <si>
    <t>DPR/DS/IEP/S.734/VOL.I/128</t>
  </si>
  <si>
    <t>MARK-CLAIRE LIMITED</t>
  </si>
  <si>
    <t>DPR/DS/IEP/S.700/VOL.I/185</t>
  </si>
  <si>
    <t>DPR/DS/IEP/S.205/VOL.III/103</t>
  </si>
  <si>
    <t>INTER-FRONTIER INVESTMENT LIMITED</t>
  </si>
  <si>
    <t>DPR/DS/IEP/S.676/VOL.I/113</t>
  </si>
  <si>
    <t>HORIZINE CAPITAL COMMODITIES INTERNATIONAL LTD</t>
  </si>
  <si>
    <t>DPR/DS/IEP/S.756/VOL.I/32</t>
  </si>
  <si>
    <t>DPR/DS/IEP/S.058/VOL.IV/127</t>
  </si>
  <si>
    <t>PETROCAM TRADING NIGERIA LTD</t>
  </si>
  <si>
    <t>DPR/DS/IEP/S.432/VOL.I/214</t>
  </si>
  <si>
    <t>DPR/DS/IEP/S.033/VOL.III/135</t>
  </si>
  <si>
    <t>SP-DIV TRADING NIGERIA LTD</t>
  </si>
  <si>
    <t>DPR/DS/IEP/S.758/VOL.I/45</t>
  </si>
  <si>
    <t>SHORELINK OIL AND GAS LTD</t>
  </si>
  <si>
    <t>DPR/DS/IEP/S.301/VOL.II/163</t>
  </si>
  <si>
    <t>STALLIONAIRE NIGERIA LTD</t>
  </si>
  <si>
    <t>DPR/DS/IEP/S.511/VOL.II/173</t>
  </si>
  <si>
    <t>TOP OIL &amp; GAS DEVELOPMENT CO LTD</t>
  </si>
  <si>
    <t>DPR/DS/IEP/S.188/VOL.II/149</t>
  </si>
  <si>
    <t>NIGERPET COMPANY LIMITED</t>
  </si>
  <si>
    <t>DPR/DS/IEP/S.034/VOL.VI/145</t>
  </si>
  <si>
    <t>COSTA DEL SOL LIMITED</t>
  </si>
  <si>
    <t>DPR/DS/IEP/S.668/VOL.I/70</t>
  </si>
  <si>
    <t>DPR/DS/IEP/S.041/VOL.VII/31</t>
  </si>
  <si>
    <t>14/4/2015</t>
  </si>
  <si>
    <t>13/07/2015</t>
  </si>
  <si>
    <t>ENERGY TRADERS &amp; TECHNICAL SERVICES LTD</t>
  </si>
  <si>
    <t>DPR/DS/IEP/S.738/VOL.I/39</t>
  </si>
  <si>
    <t>16/4/2015</t>
  </si>
  <si>
    <t>15/7/2015</t>
  </si>
  <si>
    <t>SHIELD ENERGY LIMITED</t>
  </si>
  <si>
    <t>DPR/DS/IEP/S.762/VOL.I/51</t>
  </si>
  <si>
    <t>15/4/2015</t>
  </si>
  <si>
    <t>14/7/2015</t>
  </si>
  <si>
    <t>24/5/2015</t>
  </si>
  <si>
    <t>STOCKGAP FUELS LIMITED</t>
  </si>
  <si>
    <t>DPR/DS/IEP/S.661/VOL.I/120</t>
  </si>
  <si>
    <t>DPR/DS/IEP/S.027/VOL.IV/55</t>
  </si>
  <si>
    <t>13/7/2015</t>
  </si>
  <si>
    <t>MRS OIL AND GAS CO LTD</t>
  </si>
  <si>
    <t>DPR/DS/IEP/S.055/VOL.II/245</t>
  </si>
  <si>
    <t>DPR/DS/IEP/S.153/VOL.V/72</t>
  </si>
  <si>
    <t>ORYX OIL MARKETING COMPANY NIGERIA LTD</t>
  </si>
  <si>
    <t>DPR/DS/IEP/S.632/VOL.I/197</t>
  </si>
  <si>
    <t>RAINOIL LTD</t>
  </si>
  <si>
    <t>DPR/DS/IEP/S.204/VOL.III/32</t>
  </si>
  <si>
    <t>PRUDENT ENERGY AND SERVICES LIMITED</t>
  </si>
  <si>
    <t>DPR/DS/IEP/S.382/VOL.II/184</t>
  </si>
  <si>
    <t>AL-MASUD OIL AND GAS LIMITED</t>
  </si>
  <si>
    <t>DPR/DS/IEP/S.757/VOL.I/38</t>
  </si>
  <si>
    <t>20/4/2015</t>
  </si>
  <si>
    <t>19/7/2015</t>
  </si>
  <si>
    <t>JS SHIPPING &amp; TRADING COMPANY LTD</t>
  </si>
  <si>
    <t>DPR/DS/IEP/S.606/VOL.I/67</t>
  </si>
  <si>
    <t>21/4/2015</t>
  </si>
  <si>
    <t>20/7/2015</t>
  </si>
  <si>
    <t>MOPOIL NIGERIA LIMITED</t>
  </si>
  <si>
    <t>DPR/DS/IEP/S.651/VOOL.I/87</t>
  </si>
  <si>
    <t>AITEO ENERGY RESOURCES LIMITED</t>
  </si>
  <si>
    <t>DPR/DS/IEP/S.226/VOL.III/362</t>
  </si>
  <si>
    <t>17/4/2015</t>
  </si>
  <si>
    <t>16/7/2015</t>
  </si>
  <si>
    <t>GULF TREASURES LIMITED</t>
  </si>
  <si>
    <t>DPR/DS/IEP/S.254/VOL.III/88</t>
  </si>
  <si>
    <t>BELLPOINT ENERGY LIMITED</t>
  </si>
  <si>
    <t>DPR/DS/IEP/S.442/VOL.I/213</t>
  </si>
  <si>
    <t>23/4/2015</t>
  </si>
  <si>
    <t>22/7/2015</t>
  </si>
  <si>
    <t>DPR/DS/IEP/S.041/VOL.V/134</t>
  </si>
  <si>
    <t>FATGBEMS PETROLEUM COMPANY</t>
  </si>
  <si>
    <t>DPR/DS/IEP/S.154/VOL.II/145</t>
  </si>
  <si>
    <t>22/4/2015</t>
  </si>
  <si>
    <t>21/7/2015</t>
  </si>
  <si>
    <t>TMDK OIL TRADERS LIMITED</t>
  </si>
  <si>
    <t>DPR/DS/IEP/S.764/VOL.I/32</t>
  </si>
  <si>
    <t>EBENEZER OIL AND GAS INTERNATIONAL LIMITED</t>
  </si>
  <si>
    <t>DPR/DS/IEP/S.751/VOL.I/28</t>
  </si>
  <si>
    <t>METTLE ENERGY AND GAS LTD</t>
  </si>
  <si>
    <t>DPR/DS/IEP/307.VOL.II/114</t>
  </si>
  <si>
    <t>A&amp;E PETROL LIMITED</t>
  </si>
  <si>
    <t>DPR/DS/IEP/S.261/VOL.IV/263</t>
  </si>
  <si>
    <t>DPR/DS/IEP/S.250/VOL.II/44</t>
  </si>
  <si>
    <t>TAURUS OIL AND GAS LTD</t>
  </si>
  <si>
    <t>DPR/DS/IEP/S.318/VOL.II/277</t>
  </si>
  <si>
    <t>IBAFON OIL LIMITED</t>
  </si>
  <si>
    <t>DPR/DS/PDJ/S.251/VOL.III/33</t>
  </si>
  <si>
    <t>ASCON OIL COMPANY LIMITED</t>
  </si>
  <si>
    <t>DPR/DS/IEP/S.042/VOL.V/16</t>
  </si>
  <si>
    <t>26/7/2015</t>
  </si>
  <si>
    <t>BLACKLIGHT ENERGY LIMITED</t>
  </si>
  <si>
    <t>DPR/DS/IEP/S.592/VOL.II/41</t>
  </si>
  <si>
    <t>DPR/DS/IEP/S/056/VOL.III/32</t>
  </si>
  <si>
    <t>WOSBAB ENERGY SOLUTION NIGERIA LTD</t>
  </si>
  <si>
    <t>DPR/DS/IEP/S.585/VOL.I/151</t>
  </si>
  <si>
    <t>DPR/DS/IEP/S.241/VOL.III/141</t>
  </si>
  <si>
    <t>DEERFIELD PETROLEUM RESOURCES LIMITED</t>
  </si>
  <si>
    <t>DPR/DS/IEP/S.713/VOL.I/59</t>
  </si>
  <si>
    <t>Company</t>
  </si>
  <si>
    <t>Reference_Number</t>
  </si>
  <si>
    <t>Issue_Date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</si>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</sst>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7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165" fontId="2" fillId="0" borderId="1" xfId="1" applyNumberFormat="1" applyFont="1" applyBorder="1" applyAlignment="1">
      <alignment horizontal="center" vertical="center"/>
    </xf>
    <xf numFmtId="0" fontId="3" fillId="0" borderId="1" xfId="0" applyFont="1" applyBorder="1"/>
    <xf numFmtId="165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164" fontId="0" fillId="0" borderId="1" xfId="1" applyFont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0" fontId="5" fillId="4" borderId="1" xfId="0" applyFont="1" applyFill="1" applyBorder="1"/>
    <xf numFmtId="164" fontId="5" fillId="4" borderId="1" xfId="0" applyNumberFormat="1" applyFont="1" applyFill="1" applyBorder="1"/>
    <xf numFmtId="0" fontId="6" fillId="4" borderId="0" xfId="0" applyFont="1" applyFill="1"/>
    <xf numFmtId="164" fontId="2" fillId="5" borderId="1" xfId="1" applyFont="1" applyFill="1" applyBorder="1"/>
    <xf numFmtId="14" fontId="3" fillId="0" borderId="1" xfId="0" applyNumberFormat="1" applyFont="1" applyBorder="1"/>
    <xf numFmtId="17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167" fontId="2" fillId="0" borderId="1" xfId="0" applyNumberFormat="1" applyFont="1" applyBorder="1" applyAlignment="1">
      <alignment vertical="center" wrapText="1"/>
    </xf>
    <xf numFmtId="167" fontId="0" fillId="0" borderId="1" xfId="0" applyNumberFormat="1" applyBorder="1"/>
    <xf numFmtId="167" fontId="3" fillId="0" borderId="1" xfId="0" applyNumberFormat="1" applyFont="1" applyBorder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opLeftCell="B191" workbookViewId="0">
      <selection activeCell="A152" sqref="A152:R202"/>
    </sheetView>
  </sheetViews>
  <sheetFormatPr defaultRowHeight="15" x14ac:dyDescent="0.25"/>
  <cols>
    <col min="2" max="2" width="51.28515625" bestFit="1" customWidth="1"/>
    <col min="3" max="3" width="29.28515625" bestFit="1" customWidth="1"/>
    <col min="4" max="4" width="15.42578125" bestFit="1" customWidth="1"/>
    <col min="5" max="5" width="15.28515625" bestFit="1" customWidth="1"/>
    <col min="6" max="6" width="23.5703125" bestFit="1" customWidth="1"/>
    <col min="7" max="7" width="24.7109375" bestFit="1" customWidth="1"/>
    <col min="8" max="9" width="14.5703125" bestFit="1" customWidth="1"/>
    <col min="10" max="10" width="11.5703125" bestFit="1" customWidth="1"/>
    <col min="11" max="11" width="10.5703125" bestFit="1" customWidth="1"/>
    <col min="12" max="14" width="12.7109375" bestFit="1" customWidth="1"/>
    <col min="15" max="15" width="10.5703125" bestFit="1" customWidth="1"/>
    <col min="16" max="16" width="12.7109375" bestFit="1" customWidth="1"/>
    <col min="17" max="17" width="10.5703125" bestFit="1" customWidth="1"/>
  </cols>
  <sheetData>
    <row r="1" spans="1:18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21" t="s">
        <v>5</v>
      </c>
      <c r="G1" s="21" t="s">
        <v>6</v>
      </c>
      <c r="H1" s="22" t="s">
        <v>7</v>
      </c>
      <c r="I1" s="22"/>
      <c r="J1" s="22"/>
      <c r="K1" s="22"/>
      <c r="L1" s="22"/>
      <c r="M1" s="22"/>
      <c r="N1" s="22"/>
      <c r="O1" s="22"/>
      <c r="P1" s="22"/>
      <c r="Q1" s="1"/>
      <c r="R1" s="2"/>
    </row>
    <row r="2" spans="1:18" ht="45" x14ac:dyDescent="0.25">
      <c r="A2" s="19"/>
      <c r="B2" s="20"/>
      <c r="C2" s="19"/>
      <c r="D2" s="19"/>
      <c r="E2" s="19"/>
      <c r="F2" s="21"/>
      <c r="G2" s="21"/>
      <c r="H2" s="3" t="s">
        <v>8</v>
      </c>
      <c r="I2" s="3" t="s">
        <v>9</v>
      </c>
      <c r="J2" s="4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 t="s">
        <v>15</v>
      </c>
      <c r="P2" s="3" t="s">
        <v>16</v>
      </c>
      <c r="Q2" s="3" t="s">
        <v>17</v>
      </c>
      <c r="R2" s="5" t="s">
        <v>18</v>
      </c>
    </row>
    <row r="3" spans="1:18" x14ac:dyDescent="0.25">
      <c r="A3" s="17" t="s">
        <v>19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x14ac:dyDescent="0.25">
      <c r="A4" s="7">
        <v>1</v>
      </c>
      <c r="B4" s="7" t="s">
        <v>20</v>
      </c>
      <c r="C4" s="7" t="s">
        <v>21</v>
      </c>
      <c r="D4" s="8">
        <v>42018</v>
      </c>
      <c r="E4" s="8">
        <v>42107</v>
      </c>
      <c r="F4" s="9">
        <v>75000</v>
      </c>
      <c r="G4" s="9">
        <v>50000</v>
      </c>
      <c r="H4" s="9"/>
      <c r="I4" s="9">
        <v>30000</v>
      </c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7">
        <v>2</v>
      </c>
      <c r="B5" s="7" t="s">
        <v>22</v>
      </c>
      <c r="C5" s="7" t="s">
        <v>23</v>
      </c>
      <c r="D5" s="8">
        <v>42010</v>
      </c>
      <c r="E5" s="8">
        <v>42099</v>
      </c>
      <c r="F5" s="9">
        <v>75000</v>
      </c>
      <c r="G5" s="9">
        <v>50000</v>
      </c>
      <c r="H5" s="9"/>
      <c r="I5" s="9"/>
      <c r="J5" s="9"/>
      <c r="K5" s="9"/>
      <c r="L5" s="9"/>
      <c r="M5" s="9"/>
      <c r="N5" s="9">
        <v>20000</v>
      </c>
      <c r="O5" s="9"/>
      <c r="P5" s="9"/>
      <c r="Q5" s="9"/>
      <c r="R5" s="9"/>
    </row>
    <row r="6" spans="1:18" x14ac:dyDescent="0.25">
      <c r="A6" s="7">
        <v>3</v>
      </c>
      <c r="B6" s="7" t="s">
        <v>24</v>
      </c>
      <c r="C6" s="7" t="s">
        <v>25</v>
      </c>
      <c r="D6" s="8">
        <v>42010</v>
      </c>
      <c r="E6" s="8">
        <v>42099</v>
      </c>
      <c r="F6" s="9">
        <v>75000</v>
      </c>
      <c r="G6" s="9">
        <v>50000</v>
      </c>
      <c r="H6" s="9"/>
      <c r="I6" s="9">
        <v>30000</v>
      </c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7">
        <v>4</v>
      </c>
      <c r="B7" s="7" t="s">
        <v>26</v>
      </c>
      <c r="C7" s="7" t="s">
        <v>27</v>
      </c>
      <c r="D7" s="8">
        <v>42012</v>
      </c>
      <c r="E7" s="8">
        <v>42101</v>
      </c>
      <c r="F7" s="9">
        <v>75000</v>
      </c>
      <c r="G7" s="9">
        <v>50000</v>
      </c>
      <c r="H7" s="9"/>
      <c r="I7" s="9">
        <v>30000</v>
      </c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7">
        <v>5</v>
      </c>
      <c r="B8" s="7" t="s">
        <v>28</v>
      </c>
      <c r="C8" s="7" t="s">
        <v>29</v>
      </c>
      <c r="D8" s="8">
        <v>42032</v>
      </c>
      <c r="E8" s="8">
        <v>42121</v>
      </c>
      <c r="F8" s="9">
        <v>150000</v>
      </c>
      <c r="G8" s="9">
        <v>50000</v>
      </c>
      <c r="H8" s="9"/>
      <c r="I8" s="9">
        <v>10000</v>
      </c>
      <c r="J8" s="9"/>
      <c r="K8" s="9"/>
      <c r="L8" s="9"/>
      <c r="M8" s="9"/>
      <c r="N8" s="9">
        <v>5000</v>
      </c>
      <c r="O8" s="9"/>
      <c r="P8" s="9"/>
      <c r="Q8" s="9"/>
      <c r="R8" s="9"/>
    </row>
    <row r="9" spans="1:18" x14ac:dyDescent="0.25">
      <c r="A9" s="7">
        <v>6</v>
      </c>
      <c r="B9" s="7" t="s">
        <v>30</v>
      </c>
      <c r="C9" s="7" t="s">
        <v>31</v>
      </c>
      <c r="D9" s="8">
        <v>42030</v>
      </c>
      <c r="E9" s="8">
        <v>42119</v>
      </c>
      <c r="F9" s="9">
        <v>75000</v>
      </c>
      <c r="G9" s="9">
        <v>50000</v>
      </c>
      <c r="H9" s="9"/>
      <c r="I9" s="9">
        <v>20000</v>
      </c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7">
        <v>7</v>
      </c>
      <c r="B10" s="7" t="s">
        <v>32</v>
      </c>
      <c r="C10" s="7" t="s">
        <v>33</v>
      </c>
      <c r="D10" s="8">
        <v>42030</v>
      </c>
      <c r="E10" s="8">
        <v>42119</v>
      </c>
      <c r="F10" s="9">
        <v>150000</v>
      </c>
      <c r="G10" s="9">
        <v>50000</v>
      </c>
      <c r="H10" s="9"/>
      <c r="I10" s="9">
        <v>10000</v>
      </c>
      <c r="J10" s="9"/>
      <c r="K10" s="9"/>
      <c r="L10" s="9"/>
      <c r="M10" s="9">
        <v>10000</v>
      </c>
      <c r="N10" s="9"/>
      <c r="O10" s="9"/>
      <c r="P10" s="9"/>
      <c r="Q10" s="9"/>
      <c r="R10" s="9"/>
    </row>
    <row r="11" spans="1:18" x14ac:dyDescent="0.25">
      <c r="A11" s="7">
        <v>8</v>
      </c>
      <c r="B11" s="7" t="s">
        <v>34</v>
      </c>
      <c r="C11" s="7" t="s">
        <v>35</v>
      </c>
      <c r="D11" s="8">
        <v>42012</v>
      </c>
      <c r="E11" s="8">
        <v>42101</v>
      </c>
      <c r="F11" s="9">
        <v>75000</v>
      </c>
      <c r="G11" s="9">
        <v>50000</v>
      </c>
      <c r="H11" s="9"/>
      <c r="I11" s="9">
        <v>30000</v>
      </c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7">
        <v>9</v>
      </c>
      <c r="B12" s="7" t="s">
        <v>36</v>
      </c>
      <c r="C12" s="7" t="s">
        <v>37</v>
      </c>
      <c r="D12" s="8">
        <v>42012</v>
      </c>
      <c r="E12" s="8">
        <v>42101</v>
      </c>
      <c r="F12" s="9">
        <v>75000</v>
      </c>
      <c r="G12" s="9">
        <v>50000</v>
      </c>
      <c r="H12" s="9"/>
      <c r="I12" s="9"/>
      <c r="J12" s="9"/>
      <c r="K12" s="9"/>
      <c r="L12" s="9"/>
      <c r="M12" s="9"/>
      <c r="N12" s="9">
        <v>30000</v>
      </c>
      <c r="O12" s="9"/>
      <c r="P12" s="9"/>
      <c r="Q12" s="9"/>
      <c r="R12" s="9"/>
    </row>
    <row r="13" spans="1:18" x14ac:dyDescent="0.25">
      <c r="A13" s="7">
        <v>10</v>
      </c>
      <c r="B13" s="7" t="s">
        <v>38</v>
      </c>
      <c r="C13" s="7" t="s">
        <v>39</v>
      </c>
      <c r="D13" s="8">
        <v>42012</v>
      </c>
      <c r="E13" s="8">
        <v>42101</v>
      </c>
      <c r="F13" s="9">
        <v>75000</v>
      </c>
      <c r="G13" s="9">
        <v>50000</v>
      </c>
      <c r="H13" s="9"/>
      <c r="I13" s="9">
        <v>30000</v>
      </c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7">
        <v>11</v>
      </c>
      <c r="B14" s="7" t="s">
        <v>40</v>
      </c>
      <c r="C14" s="7" t="s">
        <v>41</v>
      </c>
      <c r="D14" s="8">
        <v>42011</v>
      </c>
      <c r="E14" s="8">
        <v>42100</v>
      </c>
      <c r="F14" s="9">
        <v>300000</v>
      </c>
      <c r="G14" s="9">
        <v>50000</v>
      </c>
      <c r="H14" s="9"/>
      <c r="I14" s="9">
        <v>90000</v>
      </c>
      <c r="J14" s="9"/>
      <c r="K14" s="9"/>
      <c r="L14" s="9">
        <v>30000</v>
      </c>
      <c r="M14" s="9"/>
      <c r="N14" s="9"/>
      <c r="O14" s="9"/>
      <c r="P14" s="9"/>
      <c r="Q14" s="9"/>
      <c r="R14" s="9"/>
    </row>
    <row r="15" spans="1:18" x14ac:dyDescent="0.25">
      <c r="A15" s="7">
        <v>12</v>
      </c>
      <c r="B15" s="7" t="s">
        <v>42</v>
      </c>
      <c r="C15" s="7" t="s">
        <v>43</v>
      </c>
      <c r="D15" s="8">
        <v>42010</v>
      </c>
      <c r="E15" s="8">
        <v>42099</v>
      </c>
      <c r="F15" s="9">
        <v>75000</v>
      </c>
      <c r="G15" s="9">
        <v>50000</v>
      </c>
      <c r="H15" s="9"/>
      <c r="I15" s="9">
        <v>30000</v>
      </c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25">
      <c r="A16" s="7">
        <v>13</v>
      </c>
      <c r="B16" s="7" t="s">
        <v>44</v>
      </c>
      <c r="C16" s="7" t="s">
        <v>45</v>
      </c>
      <c r="D16" s="8">
        <v>42018</v>
      </c>
      <c r="E16" s="8">
        <v>42107</v>
      </c>
      <c r="F16" s="9">
        <v>75000</v>
      </c>
      <c r="G16" s="9">
        <v>50000</v>
      </c>
      <c r="H16" s="9"/>
      <c r="I16" s="9">
        <v>30000</v>
      </c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7">
        <v>14</v>
      </c>
      <c r="B17" s="7" t="s">
        <v>46</v>
      </c>
      <c r="C17" s="7" t="s">
        <v>47</v>
      </c>
      <c r="D17" s="8">
        <v>42023</v>
      </c>
      <c r="E17" s="8">
        <v>42112</v>
      </c>
      <c r="F17" s="9">
        <v>75000</v>
      </c>
      <c r="G17" s="9">
        <v>50000</v>
      </c>
      <c r="H17" s="9"/>
      <c r="I17" s="9">
        <v>20000</v>
      </c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7">
        <v>15</v>
      </c>
      <c r="B18" s="7" t="s">
        <v>48</v>
      </c>
      <c r="C18" s="7" t="s">
        <v>49</v>
      </c>
      <c r="D18" s="8">
        <v>42024</v>
      </c>
      <c r="E18" s="8">
        <v>42113</v>
      </c>
      <c r="F18" s="9">
        <v>75000</v>
      </c>
      <c r="G18" s="9">
        <v>50000</v>
      </c>
      <c r="H18" s="9"/>
      <c r="I18" s="9">
        <v>30000</v>
      </c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7">
        <v>16</v>
      </c>
      <c r="B19" s="7" t="s">
        <v>50</v>
      </c>
      <c r="C19" s="7" t="s">
        <v>51</v>
      </c>
      <c r="D19" s="8">
        <v>42024</v>
      </c>
      <c r="E19" s="8">
        <v>42113</v>
      </c>
      <c r="F19" s="9">
        <v>75000</v>
      </c>
      <c r="G19" s="9">
        <v>50000</v>
      </c>
      <c r="H19" s="9"/>
      <c r="I19" s="9">
        <v>30000</v>
      </c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7">
        <v>17</v>
      </c>
      <c r="B20" s="7" t="s">
        <v>52</v>
      </c>
      <c r="C20" s="7" t="s">
        <v>53</v>
      </c>
      <c r="D20" s="8">
        <v>42026</v>
      </c>
      <c r="E20" s="8">
        <v>42115</v>
      </c>
      <c r="F20" s="9">
        <v>75000</v>
      </c>
      <c r="G20" s="9">
        <v>50000</v>
      </c>
      <c r="H20" s="9"/>
      <c r="I20" s="9">
        <v>30000</v>
      </c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5">
      <c r="A21" s="7">
        <v>18</v>
      </c>
      <c r="B21" s="7" t="s">
        <v>54</v>
      </c>
      <c r="C21" s="7" t="s">
        <v>55</v>
      </c>
      <c r="D21" s="8">
        <v>42034</v>
      </c>
      <c r="E21" s="8">
        <v>42123</v>
      </c>
      <c r="F21" s="9">
        <v>225000</v>
      </c>
      <c r="G21" s="9">
        <v>50000</v>
      </c>
      <c r="H21" s="9">
        <v>60000</v>
      </c>
      <c r="I21" s="9">
        <v>15000</v>
      </c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7">
        <v>19</v>
      </c>
      <c r="B22" s="7" t="s">
        <v>56</v>
      </c>
      <c r="C22" s="7" t="s">
        <v>57</v>
      </c>
      <c r="D22" s="8">
        <v>42026</v>
      </c>
      <c r="E22" s="8">
        <v>42115</v>
      </c>
      <c r="F22" s="9">
        <v>300000</v>
      </c>
      <c r="G22" s="9">
        <v>50000</v>
      </c>
      <c r="H22" s="9">
        <v>30000</v>
      </c>
      <c r="I22" s="9">
        <v>37500</v>
      </c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5">
      <c r="A23" s="7">
        <v>20</v>
      </c>
      <c r="B23" s="7" t="s">
        <v>58</v>
      </c>
      <c r="C23" s="7" t="s">
        <v>59</v>
      </c>
      <c r="D23" s="8">
        <v>42032</v>
      </c>
      <c r="E23" s="8">
        <v>42121</v>
      </c>
      <c r="F23" s="9">
        <v>225000</v>
      </c>
      <c r="G23" s="9">
        <v>50000</v>
      </c>
      <c r="H23" s="9">
        <v>20000</v>
      </c>
      <c r="I23" s="9">
        <v>30000</v>
      </c>
      <c r="J23" s="9"/>
      <c r="K23" s="9"/>
      <c r="L23" s="9"/>
      <c r="M23" s="9">
        <v>30000</v>
      </c>
      <c r="N23" s="9"/>
      <c r="O23" s="9"/>
      <c r="P23" s="9"/>
      <c r="Q23" s="9"/>
      <c r="R23" s="9"/>
    </row>
    <row r="24" spans="1:18" x14ac:dyDescent="0.25">
      <c r="A24" s="7">
        <v>21</v>
      </c>
      <c r="B24" s="7" t="s">
        <v>60</v>
      </c>
      <c r="C24" s="7" t="s">
        <v>61</v>
      </c>
      <c r="D24" s="8">
        <v>42030</v>
      </c>
      <c r="E24" s="8">
        <v>42029</v>
      </c>
      <c r="F24" s="9">
        <v>225000</v>
      </c>
      <c r="G24" s="9">
        <v>50000</v>
      </c>
      <c r="H24" s="9">
        <v>60000</v>
      </c>
      <c r="I24" s="9">
        <v>30000</v>
      </c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5">
      <c r="A25" s="7">
        <v>22</v>
      </c>
      <c r="B25" s="7" t="s">
        <v>62</v>
      </c>
      <c r="C25" s="7" t="s">
        <v>63</v>
      </c>
      <c r="D25" s="8">
        <v>42027</v>
      </c>
      <c r="E25" s="8">
        <v>42116</v>
      </c>
      <c r="F25" s="9">
        <v>450000</v>
      </c>
      <c r="G25" s="9">
        <v>50000</v>
      </c>
      <c r="H25" s="9">
        <v>80000</v>
      </c>
      <c r="I25" s="9">
        <v>30000</v>
      </c>
      <c r="J25" s="9">
        <v>30000</v>
      </c>
      <c r="K25" s="9"/>
      <c r="L25" s="9">
        <v>30000</v>
      </c>
      <c r="M25" s="9"/>
      <c r="N25" s="9"/>
      <c r="O25" s="9"/>
      <c r="P25" s="9"/>
      <c r="Q25" s="9"/>
      <c r="R25" s="9"/>
    </row>
    <row r="26" spans="1:18" x14ac:dyDescent="0.25">
      <c r="A26" s="7">
        <v>23</v>
      </c>
      <c r="B26" s="7" t="s">
        <v>64</v>
      </c>
      <c r="C26" s="7" t="s">
        <v>65</v>
      </c>
      <c r="D26" s="8">
        <v>42011</v>
      </c>
      <c r="E26" s="8">
        <v>42100</v>
      </c>
      <c r="F26" s="9">
        <v>300000</v>
      </c>
      <c r="G26" s="9">
        <v>50000</v>
      </c>
      <c r="H26" s="9">
        <v>50000</v>
      </c>
      <c r="I26" s="9">
        <v>30000</v>
      </c>
      <c r="J26" s="9">
        <v>30000</v>
      </c>
      <c r="K26" s="9"/>
      <c r="L26" s="9"/>
      <c r="M26" s="9"/>
      <c r="N26" s="9"/>
      <c r="O26" s="9"/>
      <c r="P26" s="9"/>
      <c r="Q26" s="9"/>
      <c r="R26" s="9"/>
    </row>
    <row r="27" spans="1:18" x14ac:dyDescent="0.25">
      <c r="A27" s="7">
        <v>24</v>
      </c>
      <c r="B27" s="7" t="s">
        <v>66</v>
      </c>
      <c r="C27" s="7" t="s">
        <v>67</v>
      </c>
      <c r="D27" s="8">
        <v>42012</v>
      </c>
      <c r="E27" s="8">
        <v>42101</v>
      </c>
      <c r="F27" s="9">
        <v>535000</v>
      </c>
      <c r="G27" s="9">
        <v>50000</v>
      </c>
      <c r="H27" s="9">
        <v>60000</v>
      </c>
      <c r="I27" s="9">
        <v>90000</v>
      </c>
      <c r="J27" s="9">
        <v>30000</v>
      </c>
      <c r="K27" s="9"/>
      <c r="L27" s="9"/>
      <c r="M27" s="9"/>
      <c r="N27" s="9"/>
      <c r="O27" s="9"/>
      <c r="P27" s="9"/>
      <c r="Q27" s="9"/>
      <c r="R27" s="9"/>
    </row>
    <row r="28" spans="1:18" x14ac:dyDescent="0.25">
      <c r="A28" s="7">
        <v>25</v>
      </c>
      <c r="B28" s="7" t="s">
        <v>68</v>
      </c>
      <c r="C28" s="7" t="s">
        <v>69</v>
      </c>
      <c r="D28" s="8">
        <v>42011</v>
      </c>
      <c r="E28" s="8">
        <v>42100</v>
      </c>
      <c r="F28" s="9">
        <v>375000</v>
      </c>
      <c r="G28" s="9">
        <v>50000</v>
      </c>
      <c r="H28" s="9">
        <v>80000</v>
      </c>
      <c r="I28" s="9">
        <v>30000</v>
      </c>
      <c r="J28" s="9">
        <v>30000</v>
      </c>
      <c r="K28" s="9"/>
      <c r="L28" s="9"/>
      <c r="M28" s="9"/>
      <c r="N28" s="9"/>
      <c r="O28" s="9"/>
      <c r="P28" s="9"/>
      <c r="Q28" s="9"/>
      <c r="R28" s="9"/>
    </row>
    <row r="29" spans="1:18" x14ac:dyDescent="0.25">
      <c r="A29" s="7">
        <v>26</v>
      </c>
      <c r="B29" s="7" t="s">
        <v>70</v>
      </c>
      <c r="C29" s="7" t="s">
        <v>71</v>
      </c>
      <c r="D29" s="8">
        <v>42010</v>
      </c>
      <c r="E29" s="8">
        <v>42099</v>
      </c>
      <c r="F29" s="9">
        <v>300000</v>
      </c>
      <c r="G29" s="9">
        <v>50000</v>
      </c>
      <c r="H29" s="9">
        <v>80000</v>
      </c>
      <c r="I29" s="9"/>
      <c r="J29" s="9">
        <v>30000</v>
      </c>
      <c r="K29" s="9"/>
      <c r="L29" s="9"/>
      <c r="M29" s="9"/>
      <c r="N29" s="9"/>
      <c r="O29" s="9"/>
      <c r="P29" s="9"/>
      <c r="Q29" s="9"/>
      <c r="R29" s="9"/>
    </row>
    <row r="30" spans="1:18" x14ac:dyDescent="0.25">
      <c r="A30" s="7">
        <v>27</v>
      </c>
      <c r="B30" s="7" t="s">
        <v>72</v>
      </c>
      <c r="C30" s="7" t="s">
        <v>73</v>
      </c>
      <c r="D30" s="8">
        <v>42017</v>
      </c>
      <c r="E30" s="8">
        <v>42106</v>
      </c>
      <c r="F30" s="9">
        <v>450000</v>
      </c>
      <c r="G30" s="9">
        <v>50000</v>
      </c>
      <c r="H30" s="9">
        <v>80000</v>
      </c>
      <c r="I30" s="9">
        <v>60000</v>
      </c>
      <c r="J30" s="9">
        <v>30000</v>
      </c>
      <c r="K30" s="9"/>
      <c r="L30" s="9"/>
      <c r="M30" s="9"/>
      <c r="N30" s="9"/>
      <c r="O30" s="9"/>
      <c r="P30" s="9"/>
      <c r="Q30" s="9"/>
      <c r="R30" s="9"/>
    </row>
    <row r="31" spans="1:18" x14ac:dyDescent="0.25">
      <c r="A31" s="7">
        <v>28</v>
      </c>
      <c r="B31" s="7" t="s">
        <v>74</v>
      </c>
      <c r="C31" s="7" t="s">
        <v>75</v>
      </c>
      <c r="D31" s="8">
        <v>42013</v>
      </c>
      <c r="E31" s="8">
        <v>42102</v>
      </c>
      <c r="F31" s="9">
        <v>225000</v>
      </c>
      <c r="G31" s="9">
        <v>50000</v>
      </c>
      <c r="H31" s="9">
        <v>30000</v>
      </c>
      <c r="I31" s="9">
        <v>30000</v>
      </c>
      <c r="J31" s="9">
        <v>30000</v>
      </c>
      <c r="K31" s="9"/>
      <c r="L31" s="9"/>
      <c r="M31" s="9"/>
      <c r="N31" s="9"/>
      <c r="O31" s="9"/>
      <c r="P31" s="9"/>
      <c r="Q31" s="9"/>
      <c r="R31" s="9"/>
    </row>
    <row r="32" spans="1:18" x14ac:dyDescent="0.25">
      <c r="A32" s="7">
        <v>29</v>
      </c>
      <c r="B32" s="7" t="s">
        <v>76</v>
      </c>
      <c r="C32" s="7" t="s">
        <v>77</v>
      </c>
      <c r="D32" s="8">
        <v>42023</v>
      </c>
      <c r="E32" s="8">
        <v>42112</v>
      </c>
      <c r="F32" s="9">
        <v>225000</v>
      </c>
      <c r="G32" s="9">
        <v>50000</v>
      </c>
      <c r="H32" s="9">
        <v>30000</v>
      </c>
      <c r="I32" s="9">
        <v>10000</v>
      </c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5">
      <c r="A33" s="7">
        <v>30</v>
      </c>
      <c r="B33" s="7" t="s">
        <v>78</v>
      </c>
      <c r="C33" s="7" t="s">
        <v>79</v>
      </c>
      <c r="D33" s="8">
        <v>42023</v>
      </c>
      <c r="E33" s="8">
        <v>42112</v>
      </c>
      <c r="F33" s="9">
        <v>375000</v>
      </c>
      <c r="G33" s="9">
        <v>50000</v>
      </c>
      <c r="H33" s="9">
        <v>60000</v>
      </c>
      <c r="I33" s="9">
        <v>10000</v>
      </c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5">
      <c r="A34" s="7">
        <v>31</v>
      </c>
      <c r="B34" s="7" t="s">
        <v>80</v>
      </c>
      <c r="C34" s="7" t="s">
        <v>81</v>
      </c>
      <c r="D34" s="8">
        <v>42024</v>
      </c>
      <c r="E34" s="8">
        <v>42113</v>
      </c>
      <c r="F34" s="9">
        <v>150000</v>
      </c>
      <c r="G34" s="9">
        <v>50000</v>
      </c>
      <c r="H34" s="9"/>
      <c r="I34" s="9">
        <v>30000</v>
      </c>
      <c r="J34" s="9"/>
      <c r="K34" s="9"/>
      <c r="L34" s="9">
        <v>30000</v>
      </c>
      <c r="M34" s="9"/>
      <c r="N34" s="9"/>
      <c r="O34" s="9"/>
      <c r="P34" s="9"/>
      <c r="Q34" s="9"/>
      <c r="R34" s="9"/>
    </row>
    <row r="35" spans="1:18" x14ac:dyDescent="0.25">
      <c r="A35" s="7">
        <v>32</v>
      </c>
      <c r="B35" s="7" t="s">
        <v>82</v>
      </c>
      <c r="C35" s="7" t="s">
        <v>83</v>
      </c>
      <c r="D35" s="8">
        <v>42025</v>
      </c>
      <c r="E35" s="8">
        <v>42114</v>
      </c>
      <c r="F35" s="9">
        <v>225000</v>
      </c>
      <c r="G35" s="9">
        <v>50000</v>
      </c>
      <c r="H35" s="9">
        <v>15000</v>
      </c>
      <c r="I35" s="9">
        <v>30000</v>
      </c>
      <c r="J35" s="9"/>
      <c r="K35" s="9"/>
      <c r="L35" s="9">
        <v>30000</v>
      </c>
      <c r="M35" s="9"/>
      <c r="N35" s="9"/>
      <c r="O35" s="9"/>
      <c r="P35" s="9"/>
      <c r="Q35" s="9"/>
      <c r="R35" s="9"/>
    </row>
    <row r="36" spans="1:18" x14ac:dyDescent="0.25">
      <c r="A36" s="7">
        <v>33</v>
      </c>
      <c r="B36" s="7" t="s">
        <v>84</v>
      </c>
      <c r="C36" s="7" t="s">
        <v>85</v>
      </c>
      <c r="D36" s="8">
        <v>42025</v>
      </c>
      <c r="E36" s="8">
        <v>42114</v>
      </c>
      <c r="F36" s="9">
        <v>300000</v>
      </c>
      <c r="G36" s="9">
        <v>50000</v>
      </c>
      <c r="H36" s="9">
        <v>30000</v>
      </c>
      <c r="I36" s="9">
        <v>40000</v>
      </c>
      <c r="J36" s="9">
        <v>30000</v>
      </c>
      <c r="K36" s="9"/>
      <c r="L36" s="9"/>
      <c r="M36" s="9"/>
      <c r="N36" s="9"/>
      <c r="O36" s="9"/>
      <c r="P36" s="9"/>
      <c r="Q36" s="9"/>
      <c r="R36" s="9"/>
    </row>
    <row r="37" spans="1:18" x14ac:dyDescent="0.25">
      <c r="A37" s="7">
        <v>34</v>
      </c>
      <c r="B37" s="7" t="s">
        <v>86</v>
      </c>
      <c r="C37" s="7" t="s">
        <v>87</v>
      </c>
      <c r="D37" s="8">
        <v>42025</v>
      </c>
      <c r="E37" s="8">
        <v>42114</v>
      </c>
      <c r="F37" s="9">
        <v>675000</v>
      </c>
      <c r="G37" s="9">
        <v>50000</v>
      </c>
      <c r="H37" s="9">
        <v>120000</v>
      </c>
      <c r="I37" s="9">
        <v>90000</v>
      </c>
      <c r="J37" s="9">
        <v>30000</v>
      </c>
      <c r="K37" s="9">
        <v>10000</v>
      </c>
      <c r="L37" s="9"/>
      <c r="M37" s="9"/>
      <c r="N37" s="9"/>
      <c r="O37" s="9"/>
      <c r="P37" s="9"/>
      <c r="Q37" s="9"/>
      <c r="R37" s="9"/>
    </row>
    <row r="38" spans="1:18" x14ac:dyDescent="0.25">
      <c r="A38" s="7">
        <v>35</v>
      </c>
      <c r="B38" s="7" t="s">
        <v>88</v>
      </c>
      <c r="C38" s="7" t="s">
        <v>89</v>
      </c>
      <c r="D38" s="8">
        <v>42023</v>
      </c>
      <c r="E38" s="8">
        <v>42112</v>
      </c>
      <c r="F38" s="9">
        <v>150000</v>
      </c>
      <c r="G38" s="9">
        <v>50000</v>
      </c>
      <c r="H38" s="9">
        <v>60000</v>
      </c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5">
      <c r="A39" s="7">
        <v>36</v>
      </c>
      <c r="B39" s="7" t="s">
        <v>90</v>
      </c>
      <c r="C39" s="7" t="s">
        <v>91</v>
      </c>
      <c r="D39" s="8">
        <v>42024</v>
      </c>
      <c r="E39" s="8">
        <v>42113</v>
      </c>
      <c r="F39" s="9">
        <v>375000</v>
      </c>
      <c r="G39" s="9">
        <v>50000</v>
      </c>
      <c r="H39" s="9"/>
      <c r="I39" s="9">
        <v>120000</v>
      </c>
      <c r="J39" s="9"/>
      <c r="K39" s="9"/>
      <c r="L39" s="9"/>
      <c r="M39" s="9">
        <v>30000</v>
      </c>
      <c r="N39" s="9"/>
      <c r="O39" s="9"/>
      <c r="P39" s="9"/>
      <c r="Q39" s="9"/>
      <c r="R39" s="9"/>
    </row>
    <row r="40" spans="1:18" x14ac:dyDescent="0.25">
      <c r="A40" s="7">
        <v>37</v>
      </c>
      <c r="B40" s="7" t="s">
        <v>92</v>
      </c>
      <c r="C40" s="7" t="s">
        <v>93</v>
      </c>
      <c r="D40" s="8">
        <v>42027</v>
      </c>
      <c r="E40" s="8">
        <v>42116</v>
      </c>
      <c r="F40" s="9">
        <v>825000</v>
      </c>
      <c r="G40" s="9">
        <v>50000</v>
      </c>
      <c r="H40" s="9">
        <v>90000</v>
      </c>
      <c r="I40" s="9">
        <v>60000</v>
      </c>
      <c r="J40" s="9"/>
      <c r="K40" s="9"/>
      <c r="L40" s="9">
        <v>75000</v>
      </c>
      <c r="M40" s="9">
        <v>60000</v>
      </c>
      <c r="N40" s="9"/>
      <c r="O40" s="9">
        <v>15000</v>
      </c>
      <c r="P40" s="9"/>
      <c r="Q40" s="9"/>
      <c r="R40" s="9"/>
    </row>
    <row r="41" spans="1:18" x14ac:dyDescent="0.25">
      <c r="A41" s="7">
        <v>38</v>
      </c>
      <c r="B41" s="7" t="s">
        <v>94</v>
      </c>
      <c r="C41" s="7" t="s">
        <v>95</v>
      </c>
      <c r="D41" s="8">
        <v>42016</v>
      </c>
      <c r="E41" s="8">
        <v>42105</v>
      </c>
      <c r="F41" s="9">
        <v>975000</v>
      </c>
      <c r="G41" s="9">
        <v>50000</v>
      </c>
      <c r="H41" s="9">
        <v>90000</v>
      </c>
      <c r="I41" s="9">
        <v>30000</v>
      </c>
      <c r="J41" s="9"/>
      <c r="K41" s="9">
        <v>15000</v>
      </c>
      <c r="L41" s="9">
        <v>90000</v>
      </c>
      <c r="M41" s="9">
        <v>30000</v>
      </c>
      <c r="N41" s="9">
        <v>30000</v>
      </c>
      <c r="O41" s="9"/>
      <c r="P41" s="9">
        <v>30000</v>
      </c>
      <c r="Q41" s="9">
        <v>15000</v>
      </c>
      <c r="R41" s="9"/>
    </row>
    <row r="42" spans="1:18" x14ac:dyDescent="0.25">
      <c r="A42" s="7">
        <v>39</v>
      </c>
      <c r="B42" s="7" t="s">
        <v>96</v>
      </c>
      <c r="C42" s="7" t="s">
        <v>97</v>
      </c>
      <c r="D42" s="8">
        <v>42013</v>
      </c>
      <c r="E42" s="8">
        <v>42102</v>
      </c>
      <c r="F42" s="9">
        <v>450000</v>
      </c>
      <c r="G42" s="9">
        <v>50000</v>
      </c>
      <c r="H42" s="9">
        <v>60000</v>
      </c>
      <c r="I42" s="9">
        <v>60000</v>
      </c>
      <c r="J42" s="9">
        <v>30000</v>
      </c>
      <c r="K42" s="9"/>
      <c r="L42" s="9">
        <v>30000</v>
      </c>
      <c r="M42" s="9"/>
      <c r="N42" s="9"/>
      <c r="O42" s="9"/>
      <c r="P42" s="9"/>
      <c r="Q42" s="9"/>
      <c r="R42" s="9"/>
    </row>
    <row r="43" spans="1:18" x14ac:dyDescent="0.25">
      <c r="A43" s="7">
        <v>40</v>
      </c>
      <c r="B43" s="7" t="s">
        <v>98</v>
      </c>
      <c r="C43" s="7" t="s">
        <v>99</v>
      </c>
      <c r="D43" s="8">
        <v>42018</v>
      </c>
      <c r="E43" s="8">
        <v>42107</v>
      </c>
      <c r="F43" s="9">
        <v>1200000</v>
      </c>
      <c r="G43" s="9">
        <v>50000</v>
      </c>
      <c r="H43" s="9">
        <v>120000</v>
      </c>
      <c r="I43" s="9">
        <v>90000</v>
      </c>
      <c r="J43" s="9"/>
      <c r="K43" s="9">
        <v>30000</v>
      </c>
      <c r="L43" s="9">
        <v>120000</v>
      </c>
      <c r="M43" s="9">
        <v>30000</v>
      </c>
      <c r="N43" s="9">
        <v>30000</v>
      </c>
      <c r="O43" s="9"/>
      <c r="P43" s="9">
        <v>30000</v>
      </c>
      <c r="Q43" s="9"/>
      <c r="R43" s="9"/>
    </row>
    <row r="44" spans="1:18" x14ac:dyDescent="0.25">
      <c r="A44" s="7">
        <v>41</v>
      </c>
      <c r="B44" s="7" t="s">
        <v>100</v>
      </c>
      <c r="C44" s="7" t="s">
        <v>101</v>
      </c>
      <c r="D44" s="8">
        <v>42031</v>
      </c>
      <c r="E44" s="8">
        <v>42120</v>
      </c>
      <c r="F44" s="9">
        <v>75000</v>
      </c>
      <c r="G44" s="9">
        <v>50000</v>
      </c>
      <c r="H44" s="9"/>
      <c r="I44" s="9"/>
      <c r="J44" s="9"/>
      <c r="K44" s="9">
        <v>5000</v>
      </c>
      <c r="L44" s="9"/>
      <c r="M44" s="9"/>
      <c r="N44" s="9"/>
      <c r="O44" s="9"/>
      <c r="P44" s="9"/>
      <c r="Q44" s="9"/>
      <c r="R44" s="9"/>
    </row>
    <row r="45" spans="1:18" x14ac:dyDescent="0.25">
      <c r="A45" s="7">
        <v>42</v>
      </c>
      <c r="B45" s="7" t="s">
        <v>102</v>
      </c>
      <c r="C45" s="7" t="s">
        <v>103</v>
      </c>
      <c r="D45" s="8">
        <v>42026</v>
      </c>
      <c r="E45" s="8">
        <v>42115</v>
      </c>
      <c r="F45" s="9">
        <v>75000</v>
      </c>
      <c r="G45" s="9">
        <v>50000</v>
      </c>
      <c r="H45" s="9"/>
      <c r="I45" s="9">
        <v>30000</v>
      </c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5">
      <c r="A46" s="7"/>
      <c r="B46" s="7"/>
      <c r="C46" s="7"/>
      <c r="D46" s="7"/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10">
        <v>42</v>
      </c>
      <c r="B48" s="10" t="s">
        <v>104</v>
      </c>
      <c r="C48" s="10"/>
      <c r="D48" s="10"/>
      <c r="E48" s="10"/>
      <c r="F48" s="11">
        <f>SUM(F4:F47)</f>
        <v>11335000</v>
      </c>
      <c r="G48" s="11">
        <f t="shared" ref="G48:Q48" si="0">SUM(G4:G47)</f>
        <v>2100000</v>
      </c>
      <c r="H48" s="11">
        <f t="shared" si="0"/>
        <v>1305000</v>
      </c>
      <c r="I48" s="11">
        <f t="shared" si="0"/>
        <v>1432500</v>
      </c>
      <c r="J48" s="11">
        <f t="shared" si="0"/>
        <v>300000</v>
      </c>
      <c r="K48" s="11">
        <f t="shared" si="0"/>
        <v>60000</v>
      </c>
      <c r="L48" s="11">
        <f t="shared" si="0"/>
        <v>435000</v>
      </c>
      <c r="M48" s="11">
        <f t="shared" si="0"/>
        <v>190000</v>
      </c>
      <c r="N48" s="11">
        <f t="shared" si="0"/>
        <v>115000</v>
      </c>
      <c r="O48" s="11">
        <f t="shared" si="0"/>
        <v>15000</v>
      </c>
      <c r="P48" s="11">
        <f t="shared" si="0"/>
        <v>60000</v>
      </c>
      <c r="Q48" s="11">
        <f t="shared" si="0"/>
        <v>15000</v>
      </c>
      <c r="R48" s="10"/>
    </row>
    <row r="49" spans="1:18" s="14" customFormat="1" ht="12.75" x14ac:dyDescent="0.2">
      <c r="A49" s="12"/>
      <c r="B49" s="12"/>
      <c r="C49" s="12"/>
      <c r="D49" s="12"/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2"/>
    </row>
    <row r="50" spans="1:18" s="14" customFormat="1" ht="12.75" x14ac:dyDescent="0.2">
      <c r="A50" s="12"/>
      <c r="B50" s="12"/>
      <c r="C50" s="12"/>
      <c r="D50" s="12"/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2"/>
    </row>
    <row r="51" spans="1:18" x14ac:dyDescent="0.25">
      <c r="A51" s="19" t="s">
        <v>0</v>
      </c>
      <c r="B51" s="20" t="s">
        <v>1</v>
      </c>
      <c r="C51" s="19" t="s">
        <v>2</v>
      </c>
      <c r="D51" s="19" t="s">
        <v>3</v>
      </c>
      <c r="E51" s="19" t="s">
        <v>4</v>
      </c>
      <c r="F51" s="21" t="s">
        <v>5</v>
      </c>
      <c r="G51" s="21" t="s">
        <v>6</v>
      </c>
      <c r="H51" s="22" t="s">
        <v>7</v>
      </c>
      <c r="I51" s="22"/>
      <c r="J51" s="22"/>
      <c r="K51" s="22"/>
      <c r="L51" s="22"/>
      <c r="M51" s="22"/>
      <c r="N51" s="22"/>
      <c r="O51" s="22"/>
      <c r="P51" s="22"/>
      <c r="Q51" s="1"/>
      <c r="R51" s="2"/>
    </row>
    <row r="52" spans="1:18" ht="45" x14ac:dyDescent="0.25">
      <c r="A52" s="19"/>
      <c r="B52" s="20"/>
      <c r="C52" s="19"/>
      <c r="D52" s="19"/>
      <c r="E52" s="19"/>
      <c r="F52" s="21"/>
      <c r="G52" s="21"/>
      <c r="H52" s="3" t="s">
        <v>8</v>
      </c>
      <c r="I52" s="3" t="s">
        <v>9</v>
      </c>
      <c r="J52" s="4" t="s">
        <v>10</v>
      </c>
      <c r="K52" s="3" t="s">
        <v>11</v>
      </c>
      <c r="L52" s="3" t="s">
        <v>12</v>
      </c>
      <c r="M52" s="3" t="s">
        <v>13</v>
      </c>
      <c r="N52" s="3" t="s">
        <v>14</v>
      </c>
      <c r="O52" s="4" t="s">
        <v>15</v>
      </c>
      <c r="P52" s="3" t="s">
        <v>16</v>
      </c>
      <c r="Q52" s="3" t="s">
        <v>17</v>
      </c>
      <c r="R52" s="5" t="s">
        <v>18</v>
      </c>
    </row>
    <row r="53" spans="1:18" x14ac:dyDescent="0.25">
      <c r="A53" s="17" t="s">
        <v>105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x14ac:dyDescent="0.25">
      <c r="A54" s="7">
        <v>1</v>
      </c>
      <c r="B54" s="7" t="s">
        <v>106</v>
      </c>
      <c r="C54" s="7" t="s">
        <v>107</v>
      </c>
      <c r="D54" s="8">
        <v>42048</v>
      </c>
      <c r="E54" s="8">
        <v>42136</v>
      </c>
      <c r="F54" s="7">
        <v>4500000</v>
      </c>
      <c r="G54" s="7">
        <v>50000</v>
      </c>
      <c r="H54" s="7">
        <v>60000</v>
      </c>
      <c r="I54" s="7">
        <v>30000</v>
      </c>
      <c r="J54" s="7"/>
      <c r="K54" s="7"/>
      <c r="L54" s="7">
        <v>30000</v>
      </c>
      <c r="M54" s="7">
        <v>30000</v>
      </c>
      <c r="N54" s="7">
        <v>30000</v>
      </c>
      <c r="O54" s="7"/>
      <c r="P54" s="7"/>
      <c r="Q54" s="7"/>
      <c r="R54" s="7"/>
    </row>
    <row r="55" spans="1:18" x14ac:dyDescent="0.25">
      <c r="A55" s="7">
        <v>2</v>
      </c>
      <c r="B55" s="7" t="s">
        <v>108</v>
      </c>
      <c r="C55" s="7" t="s">
        <v>109</v>
      </c>
      <c r="D55" s="8">
        <v>42038</v>
      </c>
      <c r="E55" s="8">
        <v>42126</v>
      </c>
      <c r="F55" s="7">
        <v>75000</v>
      </c>
      <c r="G55" s="7">
        <v>50000</v>
      </c>
      <c r="H55" s="7"/>
      <c r="I55" s="7">
        <v>30000</v>
      </c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25">
      <c r="A56" s="7">
        <v>3</v>
      </c>
      <c r="B56" s="7" t="s">
        <v>110</v>
      </c>
      <c r="C56" s="7" t="s">
        <v>111</v>
      </c>
      <c r="D56" s="8">
        <v>42046</v>
      </c>
      <c r="E56" s="8">
        <v>42134</v>
      </c>
      <c r="F56" s="7">
        <v>75000</v>
      </c>
      <c r="G56" s="7">
        <v>50000</v>
      </c>
      <c r="H56" s="7"/>
      <c r="I56" s="7">
        <v>30000</v>
      </c>
      <c r="J56" s="7"/>
      <c r="K56" s="7"/>
      <c r="L56" s="7"/>
      <c r="M56" s="7"/>
      <c r="N56" s="7">
        <v>30000</v>
      </c>
      <c r="O56" s="7"/>
      <c r="P56" s="7">
        <v>10000</v>
      </c>
      <c r="Q56" s="7"/>
      <c r="R56" s="7"/>
    </row>
    <row r="57" spans="1:18" x14ac:dyDescent="0.25">
      <c r="A57" s="7">
        <v>4</v>
      </c>
      <c r="B57" s="7" t="s">
        <v>112</v>
      </c>
      <c r="C57" s="7" t="s">
        <v>113</v>
      </c>
      <c r="D57" s="8">
        <v>42044</v>
      </c>
      <c r="E57" s="8">
        <v>42132</v>
      </c>
      <c r="F57" s="7">
        <v>75000</v>
      </c>
      <c r="G57" s="7">
        <v>50000</v>
      </c>
      <c r="H57" s="7"/>
      <c r="I57" s="7">
        <v>15000</v>
      </c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5">
      <c r="A58" s="7">
        <v>5</v>
      </c>
      <c r="B58" s="7" t="s">
        <v>114</v>
      </c>
      <c r="C58" s="7" t="s">
        <v>115</v>
      </c>
      <c r="D58" s="8">
        <v>42046</v>
      </c>
      <c r="E58" s="8">
        <v>42134</v>
      </c>
      <c r="F58" s="7">
        <v>75000</v>
      </c>
      <c r="G58" s="7">
        <v>50000</v>
      </c>
      <c r="H58" s="7"/>
      <c r="I58" s="7">
        <v>30000</v>
      </c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25">
      <c r="A59" s="7">
        <v>6</v>
      </c>
      <c r="B59" s="7" t="s">
        <v>116</v>
      </c>
      <c r="C59" s="7" t="s">
        <v>117</v>
      </c>
      <c r="D59" s="8">
        <v>42047</v>
      </c>
      <c r="E59" s="8">
        <v>42135</v>
      </c>
      <c r="F59" s="7">
        <v>75000</v>
      </c>
      <c r="G59" s="7">
        <v>50000</v>
      </c>
      <c r="H59" s="7"/>
      <c r="I59" s="7"/>
      <c r="J59" s="7"/>
      <c r="K59" s="7"/>
      <c r="L59" s="7"/>
      <c r="M59" s="7"/>
      <c r="N59" s="7">
        <v>15000</v>
      </c>
      <c r="O59" s="7"/>
      <c r="P59" s="7"/>
      <c r="Q59" s="7"/>
      <c r="R59" s="7"/>
    </row>
    <row r="60" spans="1:18" x14ac:dyDescent="0.25">
      <c r="A60" s="7">
        <v>7</v>
      </c>
      <c r="B60" s="7" t="s">
        <v>118</v>
      </c>
      <c r="C60" s="7" t="s">
        <v>119</v>
      </c>
      <c r="D60" s="8">
        <v>42048</v>
      </c>
      <c r="E60" s="8">
        <v>42136</v>
      </c>
      <c r="F60" s="7">
        <v>75000</v>
      </c>
      <c r="G60" s="7">
        <v>50000</v>
      </c>
      <c r="H60" s="7"/>
      <c r="I60" s="7">
        <v>30000</v>
      </c>
      <c r="J60" s="7"/>
      <c r="K60" s="7"/>
      <c r="L60" s="7"/>
      <c r="M60" s="7"/>
      <c r="N60" s="7"/>
      <c r="O60" s="7"/>
      <c r="P60" s="7"/>
      <c r="Q60" s="7"/>
      <c r="R60" s="7"/>
    </row>
    <row r="61" spans="1:18" x14ac:dyDescent="0.25">
      <c r="A61" s="7">
        <v>8</v>
      </c>
      <c r="B61" s="7" t="s">
        <v>120</v>
      </c>
      <c r="C61" s="7" t="s">
        <v>121</v>
      </c>
      <c r="D61" s="8">
        <v>42040</v>
      </c>
      <c r="E61" s="8">
        <v>42128</v>
      </c>
      <c r="F61" s="7">
        <v>750000</v>
      </c>
      <c r="G61" s="7">
        <v>50000</v>
      </c>
      <c r="H61" s="7"/>
      <c r="I61" s="7">
        <v>120000</v>
      </c>
      <c r="J61" s="7"/>
      <c r="K61" s="7"/>
      <c r="L61" s="7">
        <v>60000</v>
      </c>
      <c r="M61" s="7">
        <v>90000</v>
      </c>
      <c r="N61" s="7"/>
      <c r="O61" s="7"/>
      <c r="P61" s="7"/>
      <c r="Q61" s="7"/>
      <c r="R61" s="7"/>
    </row>
    <row r="62" spans="1:18" x14ac:dyDescent="0.25">
      <c r="A62" s="7">
        <v>9</v>
      </c>
      <c r="B62" s="7" t="s">
        <v>122</v>
      </c>
      <c r="C62" s="7" t="s">
        <v>123</v>
      </c>
      <c r="D62" s="8">
        <v>42040</v>
      </c>
      <c r="E62" s="8">
        <v>42128</v>
      </c>
      <c r="F62" s="7">
        <v>750000</v>
      </c>
      <c r="G62" s="7">
        <v>50000</v>
      </c>
      <c r="H62" s="7"/>
      <c r="I62" s="7">
        <v>30000</v>
      </c>
      <c r="J62" s="7"/>
      <c r="K62" s="7"/>
      <c r="L62" s="7"/>
      <c r="M62" s="7"/>
      <c r="N62" s="7"/>
      <c r="O62" s="7"/>
      <c r="P62" s="7"/>
      <c r="Q62" s="7"/>
      <c r="R62" s="7"/>
    </row>
    <row r="63" spans="1:18" x14ac:dyDescent="0.25">
      <c r="A63" s="7">
        <v>10</v>
      </c>
      <c r="B63" s="7" t="s">
        <v>124</v>
      </c>
      <c r="C63" s="7" t="s">
        <v>125</v>
      </c>
      <c r="D63" s="8">
        <v>42039</v>
      </c>
      <c r="E63" s="8">
        <v>42127</v>
      </c>
      <c r="F63" s="7">
        <v>75000</v>
      </c>
      <c r="G63" s="7">
        <v>50000</v>
      </c>
      <c r="H63" s="7"/>
      <c r="I63" s="7">
        <v>9500</v>
      </c>
      <c r="J63" s="7"/>
      <c r="K63" s="7"/>
      <c r="L63" s="7"/>
      <c r="M63" s="7"/>
      <c r="N63" s="7"/>
      <c r="O63" s="7"/>
      <c r="P63" s="7"/>
      <c r="Q63" s="7"/>
      <c r="R63" s="7"/>
    </row>
    <row r="64" spans="1:18" x14ac:dyDescent="0.25">
      <c r="A64" s="7">
        <v>11</v>
      </c>
      <c r="B64" s="7" t="s">
        <v>126</v>
      </c>
      <c r="C64" s="7" t="s">
        <v>127</v>
      </c>
      <c r="D64" s="8">
        <v>42038</v>
      </c>
      <c r="E64" s="8">
        <v>42126</v>
      </c>
      <c r="F64" s="7">
        <v>75000</v>
      </c>
      <c r="G64" s="7">
        <v>50000</v>
      </c>
      <c r="H64" s="7"/>
      <c r="I64" s="7"/>
      <c r="J64" s="7"/>
      <c r="K64" s="7">
        <v>1000</v>
      </c>
      <c r="L64" s="7"/>
      <c r="M64" s="7"/>
      <c r="N64" s="7"/>
      <c r="O64" s="7"/>
      <c r="P64" s="7"/>
      <c r="Q64" s="7"/>
      <c r="R64" s="7"/>
    </row>
    <row r="65" spans="1:18" x14ac:dyDescent="0.25">
      <c r="A65" s="7">
        <v>12</v>
      </c>
      <c r="B65" s="7" t="s">
        <v>128</v>
      </c>
      <c r="C65" s="7" t="s">
        <v>129</v>
      </c>
      <c r="D65" s="8">
        <v>42053</v>
      </c>
      <c r="E65" s="8">
        <v>42141</v>
      </c>
      <c r="F65" s="7">
        <v>75000</v>
      </c>
      <c r="G65" s="7">
        <v>50000</v>
      </c>
      <c r="H65" s="7"/>
      <c r="I65" s="7">
        <v>30000</v>
      </c>
      <c r="J65" s="7"/>
      <c r="K65" s="7"/>
      <c r="L65" s="7"/>
      <c r="M65" s="7"/>
      <c r="N65" s="7"/>
      <c r="O65" s="7"/>
      <c r="P65" s="7"/>
      <c r="Q65" s="7"/>
      <c r="R65" s="7"/>
    </row>
    <row r="66" spans="1:18" x14ac:dyDescent="0.25">
      <c r="A66" s="7">
        <v>13</v>
      </c>
      <c r="B66" s="7" t="s">
        <v>130</v>
      </c>
      <c r="C66" s="7" t="s">
        <v>131</v>
      </c>
      <c r="D66" s="8">
        <v>42048</v>
      </c>
      <c r="E66" s="8">
        <v>42136</v>
      </c>
      <c r="F66" s="7">
        <v>75000</v>
      </c>
      <c r="G66" s="7">
        <v>50000</v>
      </c>
      <c r="H66" s="7"/>
      <c r="I66" s="7">
        <v>5000</v>
      </c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25">
      <c r="A67" s="7">
        <v>14</v>
      </c>
      <c r="B67" s="7" t="s">
        <v>132</v>
      </c>
      <c r="C67" s="7" t="s">
        <v>133</v>
      </c>
      <c r="D67" s="8">
        <v>42051</v>
      </c>
      <c r="E67" s="8">
        <v>42139</v>
      </c>
      <c r="F67" s="7">
        <v>150000</v>
      </c>
      <c r="G67" s="7">
        <v>50000</v>
      </c>
      <c r="H67" s="7"/>
      <c r="I67" s="7">
        <v>30000</v>
      </c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25">
      <c r="A68" s="7">
        <v>15</v>
      </c>
      <c r="B68" s="7" t="s">
        <v>134</v>
      </c>
      <c r="C68" s="7" t="s">
        <v>135</v>
      </c>
      <c r="D68" s="8">
        <v>42038</v>
      </c>
      <c r="E68" s="8">
        <v>42126</v>
      </c>
      <c r="F68" s="7">
        <v>225000</v>
      </c>
      <c r="G68" s="7">
        <v>50000</v>
      </c>
      <c r="H68" s="7">
        <v>90000</v>
      </c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25">
      <c r="A69" s="7">
        <v>16</v>
      </c>
      <c r="B69" s="7" t="s">
        <v>136</v>
      </c>
      <c r="C69" s="7" t="s">
        <v>133</v>
      </c>
      <c r="D69" s="8">
        <v>42037</v>
      </c>
      <c r="E69" s="8">
        <v>42125</v>
      </c>
      <c r="F69" s="7">
        <v>600000</v>
      </c>
      <c r="G69" s="7">
        <v>50000</v>
      </c>
      <c r="H69" s="7">
        <v>90000</v>
      </c>
      <c r="I69" s="7">
        <v>90000</v>
      </c>
      <c r="J69" s="7"/>
      <c r="K69" s="7"/>
      <c r="L69" s="7">
        <v>60000</v>
      </c>
      <c r="M69" s="7"/>
      <c r="N69" s="7"/>
      <c r="O69" s="7"/>
      <c r="P69" s="7"/>
      <c r="Q69" s="7"/>
      <c r="R69" s="7"/>
    </row>
    <row r="70" spans="1:18" x14ac:dyDescent="0.25">
      <c r="A70" s="7">
        <v>17</v>
      </c>
      <c r="B70" s="7" t="s">
        <v>137</v>
      </c>
      <c r="C70" s="7" t="s">
        <v>138</v>
      </c>
      <c r="D70" s="8">
        <v>42037</v>
      </c>
      <c r="E70" s="8">
        <v>42125</v>
      </c>
      <c r="F70" s="7">
        <v>225000</v>
      </c>
      <c r="G70" s="7">
        <v>50000</v>
      </c>
      <c r="H70" s="7">
        <v>80000</v>
      </c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25">
      <c r="A71" s="7">
        <v>18</v>
      </c>
      <c r="B71" s="7" t="s">
        <v>139</v>
      </c>
      <c r="C71" s="7" t="s">
        <v>140</v>
      </c>
      <c r="D71" s="8">
        <v>42039</v>
      </c>
      <c r="E71" s="8">
        <v>42127</v>
      </c>
      <c r="F71" s="7">
        <v>225000</v>
      </c>
      <c r="G71" s="7">
        <v>50000</v>
      </c>
      <c r="H71" s="7">
        <v>75000</v>
      </c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25">
      <c r="A72" s="7">
        <v>19</v>
      </c>
      <c r="B72" s="7" t="s">
        <v>141</v>
      </c>
      <c r="C72" s="7" t="s">
        <v>142</v>
      </c>
      <c r="D72" s="8">
        <v>42039</v>
      </c>
      <c r="E72" s="8">
        <v>42127</v>
      </c>
      <c r="F72" s="7">
        <v>225000</v>
      </c>
      <c r="G72" s="7">
        <v>50000</v>
      </c>
      <c r="H72" s="7">
        <v>900000</v>
      </c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x14ac:dyDescent="0.25">
      <c r="A73" s="7">
        <v>20</v>
      </c>
      <c r="B73" s="7" t="s">
        <v>143</v>
      </c>
      <c r="C73" s="7" t="s">
        <v>144</v>
      </c>
      <c r="D73" s="8">
        <v>42037</v>
      </c>
      <c r="E73" s="8">
        <v>42125</v>
      </c>
      <c r="F73" s="7">
        <v>150000</v>
      </c>
      <c r="G73" s="7">
        <v>50000</v>
      </c>
      <c r="H73" s="7"/>
      <c r="I73" s="7">
        <v>600000</v>
      </c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25">
      <c r="A74" s="7">
        <v>21</v>
      </c>
      <c r="B74" s="7" t="s">
        <v>145</v>
      </c>
      <c r="C74" s="7" t="s">
        <v>146</v>
      </c>
      <c r="D74" s="8">
        <v>42040</v>
      </c>
      <c r="E74" s="8">
        <v>42128</v>
      </c>
      <c r="F74" s="7">
        <v>675000</v>
      </c>
      <c r="G74" s="7">
        <v>50000</v>
      </c>
      <c r="H74" s="7"/>
      <c r="I74" s="7">
        <v>90000</v>
      </c>
      <c r="J74" s="7"/>
      <c r="K74" s="7"/>
      <c r="L74" s="7"/>
      <c r="M74" s="7">
        <v>30000</v>
      </c>
      <c r="N74" s="7"/>
      <c r="O74" s="7"/>
      <c r="P74" s="7">
        <v>150000</v>
      </c>
      <c r="Q74" s="7"/>
      <c r="R74" s="7"/>
    </row>
    <row r="75" spans="1:18" x14ac:dyDescent="0.25">
      <c r="A75" s="7">
        <v>22</v>
      </c>
      <c r="B75" s="7" t="s">
        <v>147</v>
      </c>
      <c r="C75" s="7" t="s">
        <v>148</v>
      </c>
      <c r="D75" s="8">
        <v>42038</v>
      </c>
      <c r="E75" s="8">
        <v>42126</v>
      </c>
      <c r="F75" s="7">
        <v>275000</v>
      </c>
      <c r="G75" s="7">
        <v>50000</v>
      </c>
      <c r="H75" s="7">
        <v>45000</v>
      </c>
      <c r="I75" s="7"/>
      <c r="J75" s="7"/>
      <c r="K75" s="7"/>
      <c r="L75" s="7"/>
      <c r="M75" s="7"/>
      <c r="N75" s="7">
        <v>30000</v>
      </c>
      <c r="O75" s="7"/>
      <c r="P75" s="7"/>
      <c r="Q75" s="7"/>
      <c r="R75" s="7"/>
    </row>
    <row r="76" spans="1:18" x14ac:dyDescent="0.25">
      <c r="A76" s="7">
        <v>23</v>
      </c>
      <c r="B76" s="7" t="s">
        <v>149</v>
      </c>
      <c r="C76" s="7" t="s">
        <v>150</v>
      </c>
      <c r="D76" s="8">
        <v>42044</v>
      </c>
      <c r="E76" s="8">
        <v>42132</v>
      </c>
      <c r="F76" s="7">
        <v>300000</v>
      </c>
      <c r="G76" s="7">
        <v>50000</v>
      </c>
      <c r="H76" s="7">
        <v>30000</v>
      </c>
      <c r="I76" s="7">
        <v>30000</v>
      </c>
      <c r="J76" s="7">
        <v>15000</v>
      </c>
      <c r="K76" s="7"/>
      <c r="L76" s="7">
        <v>30000</v>
      </c>
      <c r="M76" s="7"/>
      <c r="N76" s="7"/>
      <c r="O76" s="7"/>
      <c r="P76" s="7"/>
      <c r="Q76" s="7"/>
      <c r="R76" s="7"/>
    </row>
    <row r="77" spans="1:18" x14ac:dyDescent="0.25">
      <c r="A77" s="7">
        <v>24</v>
      </c>
      <c r="B77" s="7" t="s">
        <v>151</v>
      </c>
      <c r="C77" s="7" t="s">
        <v>152</v>
      </c>
      <c r="D77" s="8">
        <v>42044</v>
      </c>
      <c r="E77" s="8">
        <v>42132</v>
      </c>
      <c r="F77" s="7">
        <v>150000</v>
      </c>
      <c r="G77" s="7">
        <v>50000</v>
      </c>
      <c r="H77" s="7">
        <v>60000</v>
      </c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25">
      <c r="A78" s="7">
        <v>25</v>
      </c>
      <c r="B78" s="7" t="s">
        <v>153</v>
      </c>
      <c r="C78" s="7" t="s">
        <v>154</v>
      </c>
      <c r="D78" s="8">
        <v>42044</v>
      </c>
      <c r="E78" s="8">
        <v>42132</v>
      </c>
      <c r="F78" s="7">
        <v>75000</v>
      </c>
      <c r="G78" s="7">
        <v>50000</v>
      </c>
      <c r="H78" s="7"/>
      <c r="I78" s="7">
        <v>30000</v>
      </c>
      <c r="J78" s="7"/>
      <c r="K78" s="7"/>
      <c r="L78" s="7"/>
      <c r="M78" s="7"/>
      <c r="N78" s="7"/>
      <c r="O78" s="7"/>
      <c r="P78" s="7"/>
      <c r="Q78" s="7"/>
      <c r="R78" s="7"/>
    </row>
    <row r="79" spans="1:18" x14ac:dyDescent="0.25">
      <c r="A79" s="7">
        <v>26</v>
      </c>
      <c r="B79" s="7" t="s">
        <v>155</v>
      </c>
      <c r="C79" s="7" t="s">
        <v>156</v>
      </c>
      <c r="D79" s="8">
        <v>42051</v>
      </c>
      <c r="E79" s="8">
        <v>42139</v>
      </c>
      <c r="F79" s="7">
        <v>75000</v>
      </c>
      <c r="G79" s="7">
        <v>50000</v>
      </c>
      <c r="H79" s="7">
        <v>30000</v>
      </c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25">
      <c r="A80" s="7">
        <v>27</v>
      </c>
      <c r="B80" s="7" t="s">
        <v>157</v>
      </c>
      <c r="C80" s="7" t="s">
        <v>158</v>
      </c>
      <c r="D80" s="8">
        <v>42039</v>
      </c>
      <c r="E80" s="8">
        <v>42127</v>
      </c>
      <c r="F80" s="7">
        <v>75000</v>
      </c>
      <c r="G80" s="7">
        <v>50000</v>
      </c>
      <c r="H80" s="7">
        <v>15000</v>
      </c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x14ac:dyDescent="0.25">
      <c r="A81" s="7">
        <v>28</v>
      </c>
      <c r="B81" s="7" t="s">
        <v>159</v>
      </c>
      <c r="C81" s="7" t="s">
        <v>160</v>
      </c>
      <c r="D81" s="8">
        <v>42045</v>
      </c>
      <c r="E81" s="8">
        <v>42133</v>
      </c>
      <c r="F81" s="7">
        <v>225000</v>
      </c>
      <c r="G81" s="7">
        <v>50000</v>
      </c>
      <c r="H81" s="7">
        <v>30000</v>
      </c>
      <c r="I81" s="7">
        <v>30000</v>
      </c>
      <c r="J81" s="7"/>
      <c r="K81" s="7"/>
      <c r="L81" s="7">
        <v>30000</v>
      </c>
      <c r="M81" s="7"/>
      <c r="N81" s="7"/>
      <c r="O81" s="7"/>
      <c r="P81" s="7"/>
      <c r="Q81" s="7"/>
      <c r="R81" s="7"/>
    </row>
    <row r="82" spans="1:18" x14ac:dyDescent="0.25">
      <c r="A82" s="7">
        <v>29</v>
      </c>
      <c r="B82" s="7" t="s">
        <v>161</v>
      </c>
      <c r="C82" s="7" t="s">
        <v>162</v>
      </c>
      <c r="D82" s="8">
        <v>42037</v>
      </c>
      <c r="E82" s="8">
        <v>42127</v>
      </c>
      <c r="F82" s="7">
        <v>450000</v>
      </c>
      <c r="G82" s="7">
        <v>50000</v>
      </c>
      <c r="H82" s="7">
        <v>30000</v>
      </c>
      <c r="I82" s="7">
        <v>30000</v>
      </c>
      <c r="J82" s="7"/>
      <c r="K82" s="7"/>
      <c r="L82" s="7">
        <v>60000</v>
      </c>
      <c r="M82" s="7">
        <v>600000</v>
      </c>
      <c r="N82" s="7"/>
      <c r="O82" s="7"/>
      <c r="P82" s="7"/>
      <c r="Q82" s="7"/>
      <c r="R82" s="7"/>
    </row>
    <row r="83" spans="1:18" x14ac:dyDescent="0.25">
      <c r="A83" s="7">
        <v>30</v>
      </c>
      <c r="B83" s="7" t="s">
        <v>163</v>
      </c>
      <c r="C83" s="7" t="s">
        <v>164</v>
      </c>
      <c r="D83" s="8">
        <v>42053</v>
      </c>
      <c r="E83" s="8">
        <v>42141</v>
      </c>
      <c r="F83" s="7">
        <v>375000</v>
      </c>
      <c r="G83" s="7">
        <v>50000</v>
      </c>
      <c r="H83" s="7">
        <v>60000</v>
      </c>
      <c r="I83" s="7">
        <v>30000</v>
      </c>
      <c r="J83" s="7"/>
      <c r="K83" s="7">
        <v>600</v>
      </c>
      <c r="L83" s="7"/>
      <c r="M83" s="7"/>
      <c r="N83" s="7">
        <v>25000</v>
      </c>
      <c r="O83" s="7"/>
      <c r="P83" s="7"/>
      <c r="Q83" s="7"/>
      <c r="R83" s="7"/>
    </row>
    <row r="84" spans="1:18" x14ac:dyDescent="0.25">
      <c r="A84" s="7">
        <v>31</v>
      </c>
      <c r="B84" s="7" t="s">
        <v>165</v>
      </c>
      <c r="C84" s="7" t="s">
        <v>166</v>
      </c>
      <c r="D84" s="8">
        <v>42054</v>
      </c>
      <c r="E84" s="8">
        <v>42142</v>
      </c>
      <c r="F84" s="7">
        <v>150000</v>
      </c>
      <c r="G84" s="7">
        <v>50000</v>
      </c>
      <c r="H84" s="7">
        <v>30000</v>
      </c>
      <c r="I84" s="7">
        <v>30000</v>
      </c>
      <c r="J84" s="7"/>
      <c r="K84" s="7"/>
      <c r="L84" s="7"/>
      <c r="M84" s="7"/>
      <c r="N84" s="7"/>
      <c r="O84" s="7"/>
      <c r="P84" s="7"/>
      <c r="Q84" s="7"/>
      <c r="R84" s="7"/>
    </row>
    <row r="85" spans="1:18" x14ac:dyDescent="0.25">
      <c r="A85" s="7">
        <v>32</v>
      </c>
      <c r="B85" s="7" t="s">
        <v>167</v>
      </c>
      <c r="C85" s="7" t="s">
        <v>168</v>
      </c>
      <c r="D85" s="8">
        <v>42058</v>
      </c>
      <c r="E85" s="8">
        <v>42146</v>
      </c>
      <c r="F85" s="7">
        <v>75000</v>
      </c>
      <c r="G85" s="7">
        <v>50000</v>
      </c>
      <c r="H85" s="7"/>
      <c r="I85" s="7">
        <v>30000</v>
      </c>
      <c r="J85" s="7"/>
      <c r="K85" s="7"/>
      <c r="L85" s="7"/>
      <c r="M85" s="7"/>
      <c r="N85" s="7"/>
      <c r="O85" s="7"/>
      <c r="P85" s="7"/>
      <c r="Q85" s="7"/>
      <c r="R85" s="7"/>
    </row>
    <row r="86" spans="1:18" x14ac:dyDescent="0.25">
      <c r="A86" s="7">
        <v>33</v>
      </c>
      <c r="B86" s="7" t="s">
        <v>169</v>
      </c>
      <c r="C86" s="7" t="s">
        <v>170</v>
      </c>
      <c r="D86" s="8">
        <v>42058</v>
      </c>
      <c r="E86" s="8">
        <v>42146</v>
      </c>
      <c r="F86" s="7">
        <v>75000</v>
      </c>
      <c r="G86" s="7">
        <v>50000</v>
      </c>
      <c r="H86" s="7"/>
      <c r="I86" s="7"/>
      <c r="J86" s="7"/>
      <c r="K86" s="7">
        <v>1000</v>
      </c>
      <c r="L86" s="7"/>
      <c r="M86" s="7"/>
      <c r="N86" s="7"/>
      <c r="O86" s="7"/>
      <c r="P86" s="7"/>
      <c r="Q86" s="7"/>
      <c r="R86" s="7"/>
    </row>
    <row r="87" spans="1:18" x14ac:dyDescent="0.25">
      <c r="A87" s="7">
        <v>34</v>
      </c>
      <c r="B87" s="7" t="s">
        <v>171</v>
      </c>
      <c r="C87" s="7" t="s">
        <v>172</v>
      </c>
      <c r="D87" s="8">
        <v>42046</v>
      </c>
      <c r="E87" s="8">
        <v>42134</v>
      </c>
      <c r="F87" s="7">
        <v>75000</v>
      </c>
      <c r="G87" s="7">
        <v>50000</v>
      </c>
      <c r="H87" s="7"/>
      <c r="I87" s="7">
        <v>20000</v>
      </c>
      <c r="J87" s="7"/>
      <c r="K87" s="7"/>
      <c r="L87" s="7"/>
      <c r="M87" s="7">
        <v>20000</v>
      </c>
      <c r="N87" s="7"/>
      <c r="O87" s="7"/>
      <c r="P87" s="7"/>
      <c r="Q87" s="7"/>
      <c r="R87" s="7"/>
    </row>
    <row r="88" spans="1:18" x14ac:dyDescent="0.25">
      <c r="A88" s="7">
        <v>35</v>
      </c>
      <c r="B88" s="7" t="s">
        <v>173</v>
      </c>
      <c r="C88" s="7" t="s">
        <v>174</v>
      </c>
      <c r="D88" s="8">
        <v>42046</v>
      </c>
      <c r="E88" s="8">
        <v>42134</v>
      </c>
      <c r="F88" s="7">
        <v>75000</v>
      </c>
      <c r="G88" s="7">
        <v>50000</v>
      </c>
      <c r="H88" s="7"/>
      <c r="I88" s="7"/>
      <c r="J88" s="7"/>
      <c r="K88" s="7">
        <v>500</v>
      </c>
      <c r="L88" s="7"/>
      <c r="M88" s="7"/>
      <c r="N88" s="7"/>
      <c r="O88" s="7"/>
      <c r="P88" s="7"/>
      <c r="Q88" s="7"/>
      <c r="R88" s="7"/>
    </row>
    <row r="89" spans="1:18" x14ac:dyDescent="0.25">
      <c r="A89" s="7">
        <v>36</v>
      </c>
      <c r="B89" s="7" t="s">
        <v>175</v>
      </c>
      <c r="C89" s="7" t="s">
        <v>176</v>
      </c>
      <c r="D89" s="8">
        <v>42058</v>
      </c>
      <c r="E89" s="8">
        <v>42146</v>
      </c>
      <c r="F89" s="7">
        <v>75000</v>
      </c>
      <c r="G89" s="7">
        <v>50000</v>
      </c>
      <c r="H89" s="7"/>
      <c r="I89" s="7">
        <v>30000</v>
      </c>
      <c r="J89" s="7"/>
      <c r="K89" s="7"/>
      <c r="L89" s="7"/>
      <c r="M89" s="7"/>
      <c r="N89" s="7"/>
      <c r="O89" s="7"/>
      <c r="P89" s="7"/>
      <c r="Q89" s="7"/>
      <c r="R89" s="7"/>
    </row>
    <row r="90" spans="1:18" x14ac:dyDescent="0.25">
      <c r="A90" s="7">
        <v>37</v>
      </c>
      <c r="B90" s="7" t="s">
        <v>177</v>
      </c>
      <c r="C90" s="7" t="s">
        <v>178</v>
      </c>
      <c r="D90" s="8">
        <v>42058</v>
      </c>
      <c r="E90" s="8">
        <v>42146</v>
      </c>
      <c r="F90" s="7">
        <v>150000</v>
      </c>
      <c r="G90" s="7">
        <v>50000</v>
      </c>
      <c r="H90" s="7">
        <v>15000</v>
      </c>
      <c r="I90" s="7">
        <v>30000</v>
      </c>
      <c r="J90" s="7"/>
      <c r="K90" s="7"/>
      <c r="L90" s="7"/>
      <c r="M90" s="7"/>
      <c r="N90" s="7"/>
      <c r="O90" s="7"/>
      <c r="P90" s="7"/>
      <c r="Q90" s="7"/>
      <c r="R90" s="7"/>
    </row>
    <row r="91" spans="1:18" x14ac:dyDescent="0.25">
      <c r="A91" s="7">
        <v>38</v>
      </c>
      <c r="B91" s="7" t="s">
        <v>179</v>
      </c>
      <c r="C91" s="7" t="s">
        <v>180</v>
      </c>
      <c r="D91" s="8">
        <v>42051</v>
      </c>
      <c r="E91" s="8">
        <v>42139</v>
      </c>
      <c r="F91" s="7">
        <v>225000</v>
      </c>
      <c r="G91" s="7">
        <v>50000</v>
      </c>
      <c r="H91" s="7"/>
      <c r="I91" s="7">
        <v>20000</v>
      </c>
      <c r="J91" s="7"/>
      <c r="K91" s="7"/>
      <c r="L91" s="7">
        <v>30000</v>
      </c>
      <c r="M91" s="7">
        <v>20000</v>
      </c>
      <c r="N91" s="7"/>
      <c r="O91" s="7"/>
      <c r="P91" s="7"/>
      <c r="Q91" s="7"/>
      <c r="R91" s="7"/>
    </row>
    <row r="92" spans="1:18" x14ac:dyDescent="0.25">
      <c r="A92" s="7">
        <v>39</v>
      </c>
      <c r="B92" s="7" t="s">
        <v>181</v>
      </c>
      <c r="C92" s="7" t="s">
        <v>182</v>
      </c>
      <c r="D92" s="8">
        <v>42058</v>
      </c>
      <c r="E92" s="8">
        <v>42146</v>
      </c>
      <c r="F92" s="7">
        <v>75000</v>
      </c>
      <c r="G92" s="7">
        <v>50000</v>
      </c>
      <c r="H92" s="7"/>
      <c r="I92" s="7">
        <v>30000</v>
      </c>
      <c r="J92" s="7"/>
      <c r="K92" s="7"/>
      <c r="L92" s="7"/>
      <c r="M92" s="7"/>
      <c r="N92" s="7"/>
      <c r="O92" s="7"/>
      <c r="P92" s="7"/>
      <c r="Q92" s="7"/>
      <c r="R92" s="7"/>
    </row>
    <row r="93" spans="1:18" x14ac:dyDescent="0.25">
      <c r="A93" s="7">
        <v>40</v>
      </c>
      <c r="B93" s="2" t="s">
        <v>183</v>
      </c>
      <c r="C93" s="2" t="s">
        <v>184</v>
      </c>
      <c r="D93" s="8">
        <v>42059</v>
      </c>
      <c r="E93" s="8">
        <v>42147</v>
      </c>
      <c r="F93" s="7">
        <v>150000</v>
      </c>
      <c r="G93" s="7">
        <v>50000</v>
      </c>
      <c r="H93" s="7">
        <v>30000</v>
      </c>
      <c r="I93" s="7">
        <v>10000</v>
      </c>
      <c r="J93" s="7"/>
      <c r="K93" s="7"/>
      <c r="L93" s="7"/>
      <c r="M93" s="7"/>
      <c r="N93" s="7"/>
      <c r="O93" s="7"/>
      <c r="P93" s="7"/>
      <c r="Q93" s="7"/>
      <c r="R93" s="7"/>
    </row>
    <row r="94" spans="1:18" x14ac:dyDescent="0.25">
      <c r="A94" s="7">
        <v>41</v>
      </c>
      <c r="B94" s="2" t="s">
        <v>185</v>
      </c>
      <c r="C94" s="2" t="s">
        <v>186</v>
      </c>
      <c r="D94" s="8">
        <v>42059</v>
      </c>
      <c r="E94" s="8">
        <v>42147</v>
      </c>
      <c r="F94" s="7">
        <v>150000</v>
      </c>
      <c r="G94" s="7">
        <v>50000</v>
      </c>
      <c r="H94" s="7">
        <v>15000</v>
      </c>
      <c r="I94" s="7">
        <v>10000</v>
      </c>
      <c r="J94" s="7"/>
      <c r="K94" s="7"/>
      <c r="L94" s="7"/>
      <c r="M94" s="7"/>
      <c r="N94" s="7"/>
      <c r="O94" s="7"/>
      <c r="P94" s="7"/>
      <c r="Q94" s="7"/>
      <c r="R94" s="7"/>
    </row>
    <row r="95" spans="1:18" x14ac:dyDescent="0.25">
      <c r="A95" s="7">
        <v>42</v>
      </c>
      <c r="B95" s="2" t="s">
        <v>187</v>
      </c>
      <c r="C95" s="2" t="s">
        <v>188</v>
      </c>
      <c r="D95" s="8">
        <v>42060</v>
      </c>
      <c r="E95" s="8">
        <v>42148</v>
      </c>
      <c r="F95" s="7">
        <v>150000</v>
      </c>
      <c r="G95" s="7">
        <v>50000</v>
      </c>
      <c r="H95" s="7">
        <v>30000</v>
      </c>
      <c r="I95" s="7">
        <v>15000</v>
      </c>
      <c r="J95" s="7"/>
      <c r="K95" s="7"/>
      <c r="L95" s="7"/>
      <c r="M95" s="7"/>
      <c r="N95" s="7"/>
      <c r="O95" s="7"/>
      <c r="P95" s="7"/>
      <c r="Q95" s="7"/>
      <c r="R95" s="7"/>
    </row>
    <row r="96" spans="1:18" x14ac:dyDescent="0.25">
      <c r="A96" s="7">
        <v>43</v>
      </c>
      <c r="B96" s="2" t="s">
        <v>189</v>
      </c>
      <c r="C96" s="2" t="s">
        <v>190</v>
      </c>
      <c r="D96" s="8">
        <v>42060</v>
      </c>
      <c r="E96" s="8">
        <v>42149</v>
      </c>
      <c r="F96" s="7">
        <v>75000</v>
      </c>
      <c r="G96" s="7">
        <v>50000</v>
      </c>
      <c r="H96" s="7"/>
      <c r="I96" s="7">
        <v>8000</v>
      </c>
      <c r="J96" s="7"/>
      <c r="K96" s="7"/>
      <c r="L96" s="7"/>
      <c r="M96" s="7"/>
      <c r="N96" s="7"/>
      <c r="O96" s="7"/>
      <c r="P96" s="7"/>
      <c r="Q96" s="7"/>
      <c r="R96" s="7"/>
    </row>
    <row r="97" spans="1:18" x14ac:dyDescent="0.25">
      <c r="A97" s="7">
        <v>44</v>
      </c>
      <c r="B97" s="2" t="s">
        <v>191</v>
      </c>
      <c r="C97" s="2" t="s">
        <v>192</v>
      </c>
      <c r="D97" s="8">
        <v>42310</v>
      </c>
      <c r="E97" s="8">
        <v>42282</v>
      </c>
      <c r="F97" s="7">
        <v>75000</v>
      </c>
      <c r="G97" s="7">
        <v>50000</v>
      </c>
      <c r="H97" s="7"/>
      <c r="I97" s="7"/>
      <c r="J97" s="7"/>
      <c r="K97" s="7"/>
      <c r="L97" s="7"/>
      <c r="M97" s="7"/>
      <c r="N97" s="7"/>
      <c r="O97" s="7"/>
      <c r="P97" s="7">
        <v>30000</v>
      </c>
      <c r="Q97" s="7"/>
      <c r="R97" s="7"/>
    </row>
    <row r="98" spans="1:18" x14ac:dyDescent="0.25">
      <c r="A98" s="15"/>
      <c r="B98" s="15"/>
      <c r="C98" s="15"/>
      <c r="D98" s="15"/>
      <c r="E98" s="15"/>
      <c r="F98" s="15">
        <f>SUM(F54:F97)</f>
        <v>12800000</v>
      </c>
      <c r="G98" s="15">
        <f>SUM(G54:G97)</f>
        <v>2200000</v>
      </c>
      <c r="H98" s="15">
        <f t="shared" ref="H98:R98" si="1">SUM(H54:H95)</f>
        <v>1715000</v>
      </c>
      <c r="I98" s="15">
        <f>SUM(I54:I96)</f>
        <v>1552500</v>
      </c>
      <c r="J98" s="15">
        <f t="shared" si="1"/>
        <v>15000</v>
      </c>
      <c r="K98" s="15">
        <f t="shared" si="1"/>
        <v>3100</v>
      </c>
      <c r="L98" s="15">
        <f t="shared" si="1"/>
        <v>300000</v>
      </c>
      <c r="M98" s="15">
        <f t="shared" si="1"/>
        <v>790000</v>
      </c>
      <c r="N98" s="15">
        <f t="shared" si="1"/>
        <v>130000</v>
      </c>
      <c r="O98" s="15">
        <f t="shared" si="1"/>
        <v>0</v>
      </c>
      <c r="P98" s="15">
        <f>SUM(P54:P97)</f>
        <v>190000</v>
      </c>
      <c r="Q98" s="15">
        <f t="shared" si="1"/>
        <v>0</v>
      </c>
      <c r="R98" s="15">
        <f t="shared" si="1"/>
        <v>0</v>
      </c>
    </row>
    <row r="103" spans="1:18" x14ac:dyDescent="0.25">
      <c r="A103" s="19" t="s">
        <v>0</v>
      </c>
      <c r="B103" s="20" t="s">
        <v>1</v>
      </c>
      <c r="C103" s="19" t="s">
        <v>2</v>
      </c>
      <c r="D103" s="19" t="s">
        <v>3</v>
      </c>
      <c r="E103" s="19" t="s">
        <v>4</v>
      </c>
      <c r="F103" s="21" t="s">
        <v>5</v>
      </c>
      <c r="G103" s="21" t="s">
        <v>6</v>
      </c>
      <c r="H103" s="22" t="s">
        <v>7</v>
      </c>
      <c r="I103" s="22"/>
      <c r="J103" s="22"/>
      <c r="K103" s="22"/>
      <c r="L103" s="22"/>
      <c r="M103" s="22"/>
      <c r="N103" s="22"/>
      <c r="O103" s="22"/>
      <c r="P103" s="22"/>
      <c r="Q103" s="1"/>
      <c r="R103" s="2"/>
    </row>
    <row r="104" spans="1:18" ht="45" x14ac:dyDescent="0.25">
      <c r="A104" s="19"/>
      <c r="B104" s="20"/>
      <c r="C104" s="19"/>
      <c r="D104" s="19"/>
      <c r="E104" s="19"/>
      <c r="F104" s="21"/>
      <c r="G104" s="21"/>
      <c r="H104" s="3" t="s">
        <v>8</v>
      </c>
      <c r="I104" s="3" t="s">
        <v>9</v>
      </c>
      <c r="J104" s="4" t="s">
        <v>10</v>
      </c>
      <c r="K104" s="3" t="s">
        <v>11</v>
      </c>
      <c r="L104" s="3" t="s">
        <v>12</v>
      </c>
      <c r="M104" s="3" t="s">
        <v>13</v>
      </c>
      <c r="N104" s="3" t="s">
        <v>14</v>
      </c>
      <c r="O104" s="4" t="s">
        <v>15</v>
      </c>
      <c r="P104" s="3" t="s">
        <v>16</v>
      </c>
      <c r="Q104" s="3" t="s">
        <v>17</v>
      </c>
      <c r="R104" s="5" t="s">
        <v>18</v>
      </c>
    </row>
    <row r="105" spans="1:18" x14ac:dyDescent="0.25">
      <c r="A105" s="17" t="s">
        <v>193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 x14ac:dyDescent="0.25">
      <c r="A106" s="7">
        <v>1</v>
      </c>
      <c r="B106" s="2" t="s">
        <v>194</v>
      </c>
      <c r="C106" s="2" t="s">
        <v>195</v>
      </c>
      <c r="D106" s="8">
        <v>42038</v>
      </c>
      <c r="E106" s="8">
        <v>42010</v>
      </c>
      <c r="F106" s="9">
        <v>450000</v>
      </c>
      <c r="G106" s="9">
        <v>50000</v>
      </c>
      <c r="H106" s="9">
        <v>45000</v>
      </c>
      <c r="I106" s="9"/>
      <c r="J106" s="9"/>
      <c r="K106" s="9"/>
      <c r="L106" s="9">
        <v>30000</v>
      </c>
      <c r="M106" s="9"/>
      <c r="N106" s="9">
        <v>30000</v>
      </c>
      <c r="O106" s="9">
        <v>30000</v>
      </c>
      <c r="P106" s="9"/>
      <c r="Q106" s="9"/>
      <c r="R106" s="9"/>
    </row>
    <row r="107" spans="1:18" x14ac:dyDescent="0.25">
      <c r="A107" s="7">
        <v>2</v>
      </c>
      <c r="B107" s="2" t="s">
        <v>196</v>
      </c>
      <c r="C107" s="2" t="s">
        <v>197</v>
      </c>
      <c r="D107" s="8">
        <v>42066</v>
      </c>
      <c r="E107" s="16">
        <v>42068</v>
      </c>
      <c r="F107" s="9">
        <v>300000</v>
      </c>
      <c r="G107" s="9">
        <v>50000</v>
      </c>
      <c r="H107" s="9">
        <v>75000</v>
      </c>
      <c r="I107" s="9">
        <v>30000</v>
      </c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5">
      <c r="A108" s="7">
        <v>3</v>
      </c>
      <c r="B108" s="2" t="s">
        <v>198</v>
      </c>
      <c r="C108" s="2" t="s">
        <v>199</v>
      </c>
      <c r="D108" s="8">
        <v>42127</v>
      </c>
      <c r="E108" s="8">
        <v>42100</v>
      </c>
      <c r="F108" s="9">
        <v>75000</v>
      </c>
      <c r="G108" s="9">
        <v>50000</v>
      </c>
      <c r="H108" s="9"/>
      <c r="I108" s="9">
        <v>10000</v>
      </c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5">
      <c r="A109" s="7">
        <v>4</v>
      </c>
      <c r="B109" s="2" t="s">
        <v>200</v>
      </c>
      <c r="C109" s="2" t="s">
        <v>201</v>
      </c>
      <c r="D109" s="8">
        <v>42158</v>
      </c>
      <c r="E109" s="8">
        <v>42130</v>
      </c>
      <c r="F109" s="9">
        <v>150000</v>
      </c>
      <c r="G109" s="9">
        <v>50000</v>
      </c>
      <c r="H109" s="9">
        <v>30000</v>
      </c>
      <c r="I109" s="9">
        <v>20000</v>
      </c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5">
      <c r="A110" s="7">
        <v>5</v>
      </c>
      <c r="B110" s="2" t="s">
        <v>202</v>
      </c>
      <c r="C110" s="2" t="s">
        <v>203</v>
      </c>
      <c r="D110" s="8">
        <v>42158</v>
      </c>
      <c r="E110" s="8">
        <v>42130</v>
      </c>
      <c r="F110" s="9">
        <v>75000</v>
      </c>
      <c r="G110" s="9">
        <v>50000</v>
      </c>
      <c r="H110" s="9"/>
      <c r="I110" s="9">
        <v>30000</v>
      </c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5">
      <c r="A111" s="7">
        <v>6</v>
      </c>
      <c r="B111" s="2" t="s">
        <v>204</v>
      </c>
      <c r="C111" s="2" t="s">
        <v>205</v>
      </c>
      <c r="D111" s="8">
        <v>42158</v>
      </c>
      <c r="E111" s="8">
        <v>42130</v>
      </c>
      <c r="F111" s="9">
        <v>75000</v>
      </c>
      <c r="G111" s="9">
        <v>50000</v>
      </c>
      <c r="H111" s="9"/>
      <c r="I111" s="9">
        <v>30000</v>
      </c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5">
      <c r="A112" s="7">
        <v>7</v>
      </c>
      <c r="B112" s="2" t="s">
        <v>206</v>
      </c>
      <c r="C112" s="2" t="s">
        <v>207</v>
      </c>
      <c r="D112" s="8">
        <v>42158</v>
      </c>
      <c r="E112" s="8">
        <v>42130</v>
      </c>
      <c r="F112" s="9">
        <v>75000</v>
      </c>
      <c r="G112" s="9">
        <v>50000</v>
      </c>
      <c r="H112" s="9"/>
      <c r="I112" s="9"/>
      <c r="J112" s="9"/>
      <c r="K112" s="9">
        <v>1500</v>
      </c>
      <c r="L112" s="9"/>
      <c r="M112" s="9"/>
      <c r="N112" s="9"/>
      <c r="O112" s="9"/>
      <c r="P112" s="9"/>
      <c r="Q112" s="9"/>
      <c r="R112" s="9"/>
    </row>
    <row r="113" spans="1:18" x14ac:dyDescent="0.25">
      <c r="A113" s="7">
        <v>8</v>
      </c>
      <c r="B113" s="2" t="s">
        <v>208</v>
      </c>
      <c r="C113" s="2" t="s">
        <v>209</v>
      </c>
      <c r="D113" s="8">
        <v>42158</v>
      </c>
      <c r="E113" s="8">
        <v>42130</v>
      </c>
      <c r="F113" s="9">
        <v>75000</v>
      </c>
      <c r="G113" s="9">
        <v>50000</v>
      </c>
      <c r="H113" s="9"/>
      <c r="I113" s="9">
        <v>30000</v>
      </c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5">
      <c r="A114" s="7">
        <v>9</v>
      </c>
      <c r="B114" s="2" t="s">
        <v>210</v>
      </c>
      <c r="C114" s="2" t="s">
        <v>211</v>
      </c>
      <c r="D114" s="8">
        <v>42158</v>
      </c>
      <c r="E114" s="8">
        <v>42130</v>
      </c>
      <c r="F114" s="9">
        <v>75000</v>
      </c>
      <c r="G114" s="9">
        <v>50000</v>
      </c>
      <c r="H114" s="9"/>
      <c r="I114" s="9">
        <v>30000</v>
      </c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5">
      <c r="A115" s="7">
        <v>10</v>
      </c>
      <c r="B115" s="2" t="s">
        <v>28</v>
      </c>
      <c r="C115" s="2" t="s">
        <v>212</v>
      </c>
      <c r="D115" s="8">
        <v>42158</v>
      </c>
      <c r="E115" s="16" t="s">
        <v>213</v>
      </c>
      <c r="F115" s="9">
        <v>75000</v>
      </c>
      <c r="G115" s="9">
        <v>50000</v>
      </c>
      <c r="H115" s="9"/>
      <c r="I115" s="9">
        <v>5000</v>
      </c>
      <c r="J115" s="9"/>
      <c r="K115" s="9"/>
      <c r="L115" s="9"/>
      <c r="M115" s="9"/>
      <c r="N115" s="9">
        <v>7000</v>
      </c>
      <c r="O115" s="9"/>
      <c r="P115" s="9"/>
      <c r="Q115" s="9"/>
      <c r="R115" s="9"/>
    </row>
    <row r="116" spans="1:18" x14ac:dyDescent="0.25">
      <c r="A116" s="7">
        <v>11</v>
      </c>
      <c r="B116" s="7" t="s">
        <v>40</v>
      </c>
      <c r="C116" s="7" t="s">
        <v>214</v>
      </c>
      <c r="D116" s="8">
        <v>42158</v>
      </c>
      <c r="E116" s="8">
        <v>42130</v>
      </c>
      <c r="F116" s="9">
        <v>300000</v>
      </c>
      <c r="G116" s="9">
        <v>50000</v>
      </c>
      <c r="H116" s="9"/>
      <c r="I116" s="9">
        <v>90000</v>
      </c>
      <c r="J116" s="9"/>
      <c r="K116" s="9"/>
      <c r="L116" s="9">
        <v>30000</v>
      </c>
      <c r="M116" s="9"/>
      <c r="N116" s="9"/>
      <c r="O116" s="9"/>
      <c r="P116" s="9"/>
      <c r="Q116" s="9"/>
      <c r="R116" s="9"/>
    </row>
    <row r="117" spans="1:18" x14ac:dyDescent="0.25">
      <c r="A117" s="7">
        <v>12</v>
      </c>
      <c r="B117" s="7" t="s">
        <v>215</v>
      </c>
      <c r="C117" s="7" t="s">
        <v>216</v>
      </c>
      <c r="D117" s="8">
        <v>42311</v>
      </c>
      <c r="E117" s="8">
        <v>42283</v>
      </c>
      <c r="F117" s="9">
        <v>400000</v>
      </c>
      <c r="G117" s="9">
        <v>50000</v>
      </c>
      <c r="H117" s="9"/>
      <c r="I117" s="9">
        <v>90000</v>
      </c>
      <c r="J117" s="9"/>
      <c r="K117" s="9"/>
      <c r="L117" s="9">
        <v>30000</v>
      </c>
      <c r="M117" s="9">
        <v>30000</v>
      </c>
      <c r="N117" s="9">
        <v>30000</v>
      </c>
      <c r="O117" s="9"/>
      <c r="P117" s="9"/>
      <c r="Q117" s="9"/>
      <c r="R117" s="9"/>
    </row>
    <row r="118" spans="1:18" x14ac:dyDescent="0.25">
      <c r="A118" s="7">
        <v>13</v>
      </c>
      <c r="B118" s="7" t="s">
        <v>217</v>
      </c>
      <c r="C118" s="7" t="s">
        <v>218</v>
      </c>
      <c r="D118" s="8">
        <v>42280</v>
      </c>
      <c r="E118" s="8" t="s">
        <v>219</v>
      </c>
      <c r="F118" s="9">
        <v>75000</v>
      </c>
      <c r="G118" s="9">
        <v>50000</v>
      </c>
      <c r="H118" s="9">
        <v>45000</v>
      </c>
      <c r="I118" s="9">
        <v>22000</v>
      </c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5">
      <c r="A119" s="7">
        <v>14</v>
      </c>
      <c r="B119" s="7" t="s">
        <v>64</v>
      </c>
      <c r="C119" s="7" t="s">
        <v>220</v>
      </c>
      <c r="D119" s="8" t="s">
        <v>221</v>
      </c>
      <c r="E119" s="8">
        <v>42159</v>
      </c>
      <c r="F119" s="9">
        <v>75000</v>
      </c>
      <c r="G119" s="9">
        <v>50000</v>
      </c>
      <c r="H119" s="9">
        <v>30000</v>
      </c>
      <c r="I119" s="9">
        <v>30000</v>
      </c>
      <c r="J119" s="9">
        <v>30000</v>
      </c>
      <c r="K119" s="9"/>
      <c r="L119" s="9"/>
      <c r="M119" s="9"/>
      <c r="N119" s="9"/>
      <c r="O119" s="9"/>
      <c r="P119" s="9"/>
      <c r="Q119" s="9"/>
      <c r="R119" s="9"/>
    </row>
    <row r="120" spans="1:18" x14ac:dyDescent="0.25">
      <c r="A120" s="7">
        <v>15</v>
      </c>
      <c r="B120" s="7" t="s">
        <v>222</v>
      </c>
      <c r="C120" s="7" t="s">
        <v>223</v>
      </c>
      <c r="D120" s="8">
        <v>42280</v>
      </c>
      <c r="E120" s="8">
        <v>42253</v>
      </c>
      <c r="F120" s="9">
        <v>150000</v>
      </c>
      <c r="G120" s="9">
        <v>50000</v>
      </c>
      <c r="H120" s="9"/>
      <c r="I120" s="9">
        <v>45000</v>
      </c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5">
      <c r="A121" s="7">
        <v>16</v>
      </c>
      <c r="B121" s="7" t="s">
        <v>224</v>
      </c>
      <c r="C121" s="7" t="s">
        <v>225</v>
      </c>
      <c r="D121" s="8">
        <v>42341</v>
      </c>
      <c r="E121" s="8">
        <v>42314</v>
      </c>
      <c r="F121" s="9">
        <v>400000</v>
      </c>
      <c r="G121" s="9">
        <v>50000</v>
      </c>
      <c r="H121" s="9">
        <v>75000</v>
      </c>
      <c r="I121" s="9">
        <v>30000</v>
      </c>
      <c r="J121" s="9"/>
      <c r="K121" s="9">
        <v>600</v>
      </c>
      <c r="L121" s="9"/>
      <c r="M121" s="9"/>
      <c r="N121" s="9">
        <v>25000</v>
      </c>
      <c r="O121" s="9"/>
      <c r="P121" s="9"/>
      <c r="Q121" s="9"/>
      <c r="R121" s="9"/>
    </row>
    <row r="122" spans="1:18" x14ac:dyDescent="0.25">
      <c r="A122" s="7">
        <v>17</v>
      </c>
      <c r="B122" s="7" t="s">
        <v>66</v>
      </c>
      <c r="C122" s="7" t="s">
        <v>226</v>
      </c>
      <c r="D122" s="8">
        <v>42341</v>
      </c>
      <c r="E122" s="8">
        <v>42314</v>
      </c>
      <c r="F122" s="9">
        <v>525000</v>
      </c>
      <c r="G122" s="9">
        <v>50000</v>
      </c>
      <c r="H122" s="9">
        <v>60000</v>
      </c>
      <c r="I122" s="9">
        <v>90000</v>
      </c>
      <c r="J122" s="9">
        <v>30000</v>
      </c>
      <c r="K122" s="9"/>
      <c r="L122" s="9"/>
      <c r="M122" s="9"/>
      <c r="N122" s="9"/>
      <c r="O122" s="9"/>
      <c r="P122" s="9"/>
      <c r="Q122" s="9"/>
      <c r="R122" s="9"/>
    </row>
    <row r="123" spans="1:18" x14ac:dyDescent="0.25">
      <c r="A123" s="7">
        <v>18</v>
      </c>
      <c r="B123" s="7" t="s">
        <v>227</v>
      </c>
      <c r="C123" s="7" t="s">
        <v>228</v>
      </c>
      <c r="D123" s="8">
        <v>42280</v>
      </c>
      <c r="E123" s="8">
        <v>42253</v>
      </c>
      <c r="F123" s="9">
        <v>75000</v>
      </c>
      <c r="G123" s="9">
        <v>50000</v>
      </c>
      <c r="H123" s="9"/>
      <c r="I123" s="9">
        <v>30000</v>
      </c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5">
      <c r="A124" s="7">
        <v>19</v>
      </c>
      <c r="B124" s="7" t="s">
        <v>92</v>
      </c>
      <c r="C124" s="7" t="s">
        <v>229</v>
      </c>
      <c r="D124" s="8">
        <v>42158</v>
      </c>
      <c r="E124" s="8" t="s">
        <v>230</v>
      </c>
      <c r="F124" s="9">
        <v>75000</v>
      </c>
      <c r="G124" s="9">
        <v>50000</v>
      </c>
      <c r="H124" s="9">
        <v>90000</v>
      </c>
      <c r="I124" s="9">
        <v>60000</v>
      </c>
      <c r="J124" s="9"/>
      <c r="K124" s="9"/>
      <c r="L124" s="9">
        <v>75000</v>
      </c>
      <c r="M124" s="9">
        <v>60000</v>
      </c>
      <c r="N124" s="9">
        <v>8000</v>
      </c>
      <c r="O124" s="9"/>
      <c r="P124" s="9">
        <v>15000</v>
      </c>
      <c r="Q124" s="9"/>
      <c r="R124" s="9"/>
    </row>
    <row r="125" spans="1:18" x14ac:dyDescent="0.25">
      <c r="A125" s="7">
        <v>20</v>
      </c>
      <c r="B125" s="7" t="s">
        <v>231</v>
      </c>
      <c r="C125" s="7" t="s">
        <v>232</v>
      </c>
      <c r="D125" s="8">
        <v>42341</v>
      </c>
      <c r="E125" s="8" t="s">
        <v>230</v>
      </c>
      <c r="F125" s="9">
        <v>150000</v>
      </c>
      <c r="G125" s="9">
        <v>50000</v>
      </c>
      <c r="H125" s="9">
        <v>49000</v>
      </c>
      <c r="I125" s="9">
        <v>30000</v>
      </c>
      <c r="J125" s="9">
        <v>30000</v>
      </c>
      <c r="K125" s="9"/>
      <c r="L125" s="9">
        <v>30000</v>
      </c>
      <c r="M125" s="9"/>
      <c r="N125" s="9"/>
      <c r="O125" s="9"/>
      <c r="P125" s="9"/>
      <c r="Q125" s="9"/>
      <c r="R125" s="9"/>
    </row>
    <row r="126" spans="1:18" x14ac:dyDescent="0.25">
      <c r="A126" s="7">
        <v>21</v>
      </c>
      <c r="B126" s="7" t="s">
        <v>233</v>
      </c>
      <c r="C126" s="7" t="s">
        <v>234</v>
      </c>
      <c r="D126" s="8">
        <v>42341</v>
      </c>
      <c r="E126" s="8">
        <v>42314</v>
      </c>
      <c r="F126" s="9">
        <v>150000</v>
      </c>
      <c r="G126" s="9">
        <v>50000</v>
      </c>
      <c r="H126" s="9">
        <v>30000</v>
      </c>
      <c r="I126" s="9">
        <v>30000</v>
      </c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5">
      <c r="A127" s="7">
        <v>22</v>
      </c>
      <c r="B127" s="7" t="s">
        <v>235</v>
      </c>
      <c r="C127" s="7" t="s">
        <v>236</v>
      </c>
      <c r="D127" s="8">
        <v>42341</v>
      </c>
      <c r="E127" s="8">
        <v>42314</v>
      </c>
      <c r="F127" s="9">
        <v>400000</v>
      </c>
      <c r="G127" s="9">
        <v>50000</v>
      </c>
      <c r="H127" s="9">
        <v>90000</v>
      </c>
      <c r="I127" s="9">
        <v>30000</v>
      </c>
      <c r="J127" s="9"/>
      <c r="K127" s="9"/>
      <c r="L127" s="9">
        <v>30000</v>
      </c>
      <c r="M127" s="9"/>
      <c r="N127" s="9">
        <v>30000</v>
      </c>
      <c r="O127" s="9"/>
      <c r="P127" s="9"/>
      <c r="Q127" s="9"/>
      <c r="R127" s="9"/>
    </row>
    <row r="128" spans="1:18" x14ac:dyDescent="0.25">
      <c r="A128" s="7">
        <v>23</v>
      </c>
      <c r="B128" s="7" t="s">
        <v>94</v>
      </c>
      <c r="C128" s="7" t="s">
        <v>237</v>
      </c>
      <c r="D128" s="8" t="s">
        <v>238</v>
      </c>
      <c r="E128" s="8">
        <v>42312</v>
      </c>
      <c r="F128" s="9">
        <v>150000</v>
      </c>
      <c r="G128" s="9">
        <v>50000</v>
      </c>
      <c r="H128" s="9">
        <v>60000</v>
      </c>
      <c r="I128" s="9">
        <v>30000</v>
      </c>
      <c r="J128" s="9"/>
      <c r="K128" s="9">
        <v>15000</v>
      </c>
      <c r="L128" s="9">
        <v>55000</v>
      </c>
      <c r="M128" s="9">
        <v>30000</v>
      </c>
      <c r="N128" s="9">
        <v>18000</v>
      </c>
      <c r="O128" s="9"/>
      <c r="P128" s="9">
        <v>27530</v>
      </c>
      <c r="Q128" s="9">
        <v>14500</v>
      </c>
      <c r="R128" s="9"/>
    </row>
    <row r="129" spans="1:18" x14ac:dyDescent="0.25">
      <c r="A129" s="7">
        <v>24</v>
      </c>
      <c r="B129" s="7" t="s">
        <v>239</v>
      </c>
      <c r="C129" s="7" t="s">
        <v>240</v>
      </c>
      <c r="D129" s="8" t="s">
        <v>238</v>
      </c>
      <c r="E129" s="8" t="s">
        <v>241</v>
      </c>
      <c r="F129" s="9">
        <v>75000</v>
      </c>
      <c r="G129" s="9">
        <v>50000</v>
      </c>
      <c r="H129" s="9"/>
      <c r="I129" s="9">
        <v>30000</v>
      </c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5">
      <c r="A130" s="7">
        <v>25</v>
      </c>
      <c r="B130" s="7" t="s">
        <v>242</v>
      </c>
      <c r="C130" s="7" t="s">
        <v>243</v>
      </c>
      <c r="D130" s="8" t="s">
        <v>238</v>
      </c>
      <c r="E130" s="8" t="s">
        <v>241</v>
      </c>
      <c r="F130" s="9">
        <v>450000</v>
      </c>
      <c r="G130" s="9">
        <v>50000</v>
      </c>
      <c r="H130" s="9">
        <v>30000</v>
      </c>
      <c r="I130" s="9">
        <v>50000</v>
      </c>
      <c r="J130" s="9"/>
      <c r="K130" s="9">
        <v>10000</v>
      </c>
      <c r="L130" s="9"/>
      <c r="M130" s="9"/>
      <c r="N130" s="9"/>
      <c r="O130" s="9"/>
      <c r="P130" s="9"/>
      <c r="Q130" s="9"/>
      <c r="R130" s="9"/>
    </row>
    <row r="131" spans="1:18" x14ac:dyDescent="0.25">
      <c r="A131" s="7">
        <v>26</v>
      </c>
      <c r="B131" s="7" t="s">
        <v>244</v>
      </c>
      <c r="C131" s="7" t="s">
        <v>245</v>
      </c>
      <c r="D131" s="8" t="s">
        <v>246</v>
      </c>
      <c r="E131" s="8" t="s">
        <v>247</v>
      </c>
      <c r="F131" s="9">
        <v>75000</v>
      </c>
      <c r="G131" s="9">
        <v>50000</v>
      </c>
      <c r="H131" s="9"/>
      <c r="I131" s="9">
        <v>30000</v>
      </c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5">
      <c r="A132" s="7">
        <v>27</v>
      </c>
      <c r="B132" s="7" t="s">
        <v>248</v>
      </c>
      <c r="C132" s="7" t="s">
        <v>249</v>
      </c>
      <c r="D132" s="8" t="s">
        <v>250</v>
      </c>
      <c r="E132" s="8" t="s">
        <v>251</v>
      </c>
      <c r="F132" s="9">
        <v>75000</v>
      </c>
      <c r="G132" s="9">
        <v>50000</v>
      </c>
      <c r="H132" s="9"/>
      <c r="I132" s="9">
        <v>10000</v>
      </c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5">
      <c r="A133" s="7">
        <v>28</v>
      </c>
      <c r="B133" s="7" t="s">
        <v>252</v>
      </c>
      <c r="C133" s="7" t="s">
        <v>253</v>
      </c>
      <c r="D133" s="8" t="s">
        <v>250</v>
      </c>
      <c r="E133" s="8" t="s">
        <v>251</v>
      </c>
      <c r="F133" s="9">
        <v>75000</v>
      </c>
      <c r="G133" s="9">
        <v>50000</v>
      </c>
      <c r="H133" s="9"/>
      <c r="I133" s="9">
        <v>30000</v>
      </c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5">
      <c r="A134" s="7">
        <v>29</v>
      </c>
      <c r="B134" s="7" t="s">
        <v>254</v>
      </c>
      <c r="C134" s="7" t="s">
        <v>255</v>
      </c>
      <c r="D134" s="8">
        <v>42250</v>
      </c>
      <c r="E134" s="8">
        <v>42222</v>
      </c>
      <c r="F134" s="9">
        <v>225000</v>
      </c>
      <c r="G134" s="9">
        <v>50000</v>
      </c>
      <c r="H134" s="9"/>
      <c r="I134" s="9">
        <v>30000</v>
      </c>
      <c r="J134" s="9"/>
      <c r="K134" s="9">
        <v>15000</v>
      </c>
      <c r="L134" s="9"/>
      <c r="M134" s="9"/>
      <c r="N134" s="9"/>
      <c r="O134" s="9"/>
      <c r="P134" s="9"/>
      <c r="Q134" s="9"/>
      <c r="R134" s="9"/>
    </row>
    <row r="135" spans="1:18" x14ac:dyDescent="0.25">
      <c r="A135" s="7">
        <v>30</v>
      </c>
      <c r="B135" s="7" t="s">
        <v>256</v>
      </c>
      <c r="C135" s="7" t="s">
        <v>257</v>
      </c>
      <c r="D135" s="8" t="s">
        <v>250</v>
      </c>
      <c r="E135" s="8" t="s">
        <v>251</v>
      </c>
      <c r="F135" s="9">
        <v>225000</v>
      </c>
      <c r="G135" s="9">
        <v>50000</v>
      </c>
      <c r="H135" s="9">
        <v>35000</v>
      </c>
      <c r="I135" s="9">
        <v>30000</v>
      </c>
      <c r="J135" s="9">
        <v>30000</v>
      </c>
      <c r="K135" s="9"/>
      <c r="L135" s="9"/>
      <c r="M135" s="9"/>
      <c r="N135" s="9"/>
      <c r="O135" s="9"/>
      <c r="P135" s="9"/>
      <c r="Q135" s="9"/>
      <c r="R135" s="9"/>
    </row>
    <row r="136" spans="1:18" x14ac:dyDescent="0.25">
      <c r="A136" s="7">
        <v>31</v>
      </c>
      <c r="B136" s="7" t="s">
        <v>258</v>
      </c>
      <c r="C136" s="7" t="s">
        <v>259</v>
      </c>
      <c r="D136" s="8" t="s">
        <v>221</v>
      </c>
      <c r="E136" s="8" t="s">
        <v>260</v>
      </c>
      <c r="F136" s="9">
        <v>75000</v>
      </c>
      <c r="G136" s="9">
        <v>50000</v>
      </c>
      <c r="H136" s="9">
        <v>30000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5">
      <c r="A137" s="7">
        <v>32</v>
      </c>
      <c r="B137" s="7" t="s">
        <v>261</v>
      </c>
      <c r="C137" s="7" t="s">
        <v>262</v>
      </c>
      <c r="D137" s="8" t="s">
        <v>250</v>
      </c>
      <c r="E137" s="8" t="s">
        <v>251</v>
      </c>
      <c r="F137" s="9">
        <v>450000</v>
      </c>
      <c r="G137" s="9">
        <v>100000</v>
      </c>
      <c r="H137" s="9">
        <v>150000</v>
      </c>
      <c r="I137" s="9"/>
      <c r="J137" s="9">
        <v>30000</v>
      </c>
      <c r="K137" s="9"/>
      <c r="L137" s="9"/>
      <c r="M137" s="9"/>
      <c r="N137" s="9"/>
      <c r="O137" s="9"/>
      <c r="P137" s="9"/>
      <c r="Q137" s="9"/>
      <c r="R137" s="9"/>
    </row>
    <row r="138" spans="1:18" x14ac:dyDescent="0.25">
      <c r="A138" s="7">
        <v>33</v>
      </c>
      <c r="B138" s="7" t="s">
        <v>263</v>
      </c>
      <c r="C138" s="7" t="s">
        <v>264</v>
      </c>
      <c r="D138" s="8" t="s">
        <v>265</v>
      </c>
      <c r="E138" s="8" t="s">
        <v>266</v>
      </c>
      <c r="F138" s="9">
        <v>300000</v>
      </c>
      <c r="G138" s="9">
        <v>50000</v>
      </c>
      <c r="H138" s="9">
        <v>20000</v>
      </c>
      <c r="I138" s="9">
        <v>30000</v>
      </c>
      <c r="J138" s="9">
        <v>30000</v>
      </c>
      <c r="K138" s="9"/>
      <c r="L138" s="9"/>
      <c r="M138" s="9"/>
      <c r="N138" s="9"/>
      <c r="O138" s="9"/>
      <c r="P138" s="9">
        <v>30000</v>
      </c>
      <c r="Q138" s="9"/>
      <c r="R138" s="9"/>
    </row>
    <row r="139" spans="1:18" x14ac:dyDescent="0.25">
      <c r="A139" s="7">
        <v>34</v>
      </c>
      <c r="B139" s="7" t="s">
        <v>267</v>
      </c>
      <c r="C139" s="7" t="s">
        <v>268</v>
      </c>
      <c r="D139" s="8" t="s">
        <v>269</v>
      </c>
      <c r="E139" s="8" t="s">
        <v>270</v>
      </c>
      <c r="F139" s="9">
        <v>150000</v>
      </c>
      <c r="G139" s="9">
        <v>50000</v>
      </c>
      <c r="H139" s="9"/>
      <c r="I139" s="9">
        <v>20000</v>
      </c>
      <c r="J139" s="9"/>
      <c r="K139" s="9"/>
      <c r="L139" s="9"/>
      <c r="M139" s="9"/>
      <c r="N139" s="9">
        <v>30000</v>
      </c>
      <c r="O139" s="9"/>
      <c r="P139" s="9"/>
      <c r="Q139" s="9"/>
      <c r="R139" s="9"/>
    </row>
    <row r="140" spans="1:18" x14ac:dyDescent="0.25">
      <c r="A140" s="7">
        <v>35</v>
      </c>
      <c r="B140" s="7" t="s">
        <v>271</v>
      </c>
      <c r="C140" s="7" t="s">
        <v>272</v>
      </c>
      <c r="D140" s="8">
        <v>42280</v>
      </c>
      <c r="E140" s="8">
        <v>42253</v>
      </c>
      <c r="F140" s="9">
        <v>75000</v>
      </c>
      <c r="G140" s="9">
        <v>50000</v>
      </c>
      <c r="H140" s="9"/>
      <c r="I140" s="9">
        <v>30000</v>
      </c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5">
      <c r="A141" s="7">
        <v>36</v>
      </c>
      <c r="B141" s="7" t="s">
        <v>273</v>
      </c>
      <c r="C141" s="7" t="s">
        <v>274</v>
      </c>
      <c r="D141" s="8">
        <v>42341</v>
      </c>
      <c r="E141" s="8">
        <v>42314</v>
      </c>
      <c r="F141" s="9">
        <v>300000</v>
      </c>
      <c r="G141" s="9">
        <v>50000</v>
      </c>
      <c r="H141" s="9">
        <v>60000</v>
      </c>
      <c r="I141" s="9">
        <v>30000</v>
      </c>
      <c r="J141" s="9">
        <v>30000</v>
      </c>
      <c r="K141" s="9"/>
      <c r="L141" s="9"/>
      <c r="M141" s="9"/>
      <c r="N141" s="9"/>
      <c r="O141" s="9"/>
      <c r="P141" s="9"/>
      <c r="Q141" s="9"/>
      <c r="R141" s="9"/>
    </row>
    <row r="142" spans="1:18" x14ac:dyDescent="0.25">
      <c r="A142" s="7">
        <v>37</v>
      </c>
      <c r="B142" s="7" t="s">
        <v>275</v>
      </c>
      <c r="C142" s="7" t="s">
        <v>276</v>
      </c>
      <c r="D142" s="8">
        <v>42280</v>
      </c>
      <c r="E142" s="8" t="s">
        <v>277</v>
      </c>
      <c r="F142" s="9">
        <v>75000</v>
      </c>
      <c r="G142" s="9">
        <v>50000</v>
      </c>
      <c r="H142" s="9">
        <v>30000</v>
      </c>
      <c r="I142" s="9">
        <v>15000</v>
      </c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5">
      <c r="A143" s="7">
        <v>38</v>
      </c>
      <c r="B143" s="7" t="s">
        <v>82</v>
      </c>
      <c r="C143" s="7" t="s">
        <v>278</v>
      </c>
      <c r="D143" s="8" t="s">
        <v>279</v>
      </c>
      <c r="E143" s="8" t="s">
        <v>280</v>
      </c>
      <c r="F143" s="9">
        <v>225000</v>
      </c>
      <c r="G143" s="9">
        <v>50000</v>
      </c>
      <c r="H143" s="9">
        <v>15000</v>
      </c>
      <c r="I143" s="9">
        <v>30000</v>
      </c>
      <c r="J143" s="9"/>
      <c r="K143" s="9"/>
      <c r="L143" s="9">
        <v>30000</v>
      </c>
      <c r="M143" s="9"/>
      <c r="N143" s="9"/>
      <c r="O143" s="9"/>
      <c r="P143" s="9"/>
      <c r="Q143" s="9"/>
      <c r="R143" s="9"/>
    </row>
    <row r="144" spans="1:18" x14ac:dyDescent="0.25">
      <c r="A144" s="7">
        <v>39</v>
      </c>
      <c r="B144" s="7" t="s">
        <v>281</v>
      </c>
      <c r="C144" s="7" t="s">
        <v>282</v>
      </c>
      <c r="D144" s="8" t="s">
        <v>283</v>
      </c>
      <c r="E144" s="8" t="s">
        <v>284</v>
      </c>
      <c r="F144" s="9">
        <v>150000</v>
      </c>
      <c r="G144" s="9">
        <v>50000</v>
      </c>
      <c r="H144" s="9">
        <v>30000</v>
      </c>
      <c r="I144" s="9">
        <v>30000</v>
      </c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5">
      <c r="A145" s="7">
        <v>40</v>
      </c>
      <c r="B145" s="7" t="s">
        <v>285</v>
      </c>
      <c r="C145" s="7" t="s">
        <v>286</v>
      </c>
      <c r="D145" s="8" t="s">
        <v>246</v>
      </c>
      <c r="E145" s="8" t="s">
        <v>247</v>
      </c>
      <c r="F145" s="9">
        <v>75000</v>
      </c>
      <c r="G145" s="9">
        <v>50000</v>
      </c>
      <c r="H145" s="9"/>
      <c r="I145" s="9">
        <v>5000</v>
      </c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5">
      <c r="A146" s="7">
        <v>41</v>
      </c>
      <c r="B146" s="7" t="s">
        <v>287</v>
      </c>
      <c r="C146" s="7" t="s">
        <v>288</v>
      </c>
      <c r="D146" s="8" t="s">
        <v>238</v>
      </c>
      <c r="E146" s="8" t="s">
        <v>241</v>
      </c>
      <c r="F146" s="9">
        <v>75000</v>
      </c>
      <c r="G146" s="9">
        <v>50000</v>
      </c>
      <c r="H146" s="9"/>
      <c r="I146" s="9"/>
      <c r="J146" s="9"/>
      <c r="K146" s="9">
        <v>2000</v>
      </c>
      <c r="L146" s="9"/>
      <c r="M146" s="9"/>
      <c r="N146" s="9"/>
      <c r="O146" s="9"/>
      <c r="P146" s="9"/>
      <c r="Q146" s="9"/>
      <c r="R146" s="9"/>
    </row>
    <row r="147" spans="1:18" x14ac:dyDescent="0.25">
      <c r="A147" s="7"/>
      <c r="B147" s="7"/>
      <c r="C147" s="7"/>
      <c r="D147" s="8"/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5">
      <c r="A148" s="7"/>
      <c r="B148" s="7"/>
      <c r="C148" s="7"/>
      <c r="D148" s="7"/>
      <c r="E148" s="7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25">
      <c r="A150" s="10"/>
      <c r="B150" s="10" t="s">
        <v>104</v>
      </c>
      <c r="C150" s="10"/>
      <c r="D150" s="10"/>
      <c r="E150" s="10"/>
      <c r="F150" s="11">
        <f>SUM(F106:F149)</f>
        <v>7500000</v>
      </c>
      <c r="G150" s="11">
        <f t="shared" ref="G150:Q150" si="2">SUM(G106:G149)</f>
        <v>2100000</v>
      </c>
      <c r="H150" s="11">
        <f t="shared" si="2"/>
        <v>1079000</v>
      </c>
      <c r="I150" s="11">
        <f t="shared" si="2"/>
        <v>1192000</v>
      </c>
      <c r="J150" s="11">
        <f t="shared" si="2"/>
        <v>210000</v>
      </c>
      <c r="K150" s="11">
        <f t="shared" si="2"/>
        <v>44100</v>
      </c>
      <c r="L150" s="11">
        <f t="shared" si="2"/>
        <v>310000</v>
      </c>
      <c r="M150" s="11">
        <f t="shared" si="2"/>
        <v>120000</v>
      </c>
      <c r="N150" s="11">
        <f t="shared" si="2"/>
        <v>178000</v>
      </c>
      <c r="O150" s="11">
        <f t="shared" si="2"/>
        <v>30000</v>
      </c>
      <c r="P150" s="11">
        <f t="shared" si="2"/>
        <v>72530</v>
      </c>
      <c r="Q150" s="11">
        <f t="shared" si="2"/>
        <v>14500</v>
      </c>
      <c r="R150" s="10"/>
    </row>
    <row r="153" spans="1:18" x14ac:dyDescent="0.25">
      <c r="A153" s="19" t="s">
        <v>0</v>
      </c>
      <c r="B153" s="20" t="s">
        <v>1</v>
      </c>
      <c r="C153" s="19" t="s">
        <v>2</v>
      </c>
      <c r="D153" s="19" t="s">
        <v>3</v>
      </c>
      <c r="E153" s="19" t="s">
        <v>4</v>
      </c>
      <c r="F153" s="21" t="s">
        <v>5</v>
      </c>
      <c r="G153" s="21" t="s">
        <v>6</v>
      </c>
      <c r="H153" s="22" t="s">
        <v>7</v>
      </c>
      <c r="I153" s="22"/>
      <c r="J153" s="22"/>
      <c r="K153" s="22"/>
      <c r="L153" s="22"/>
      <c r="M153" s="22"/>
      <c r="N153" s="22"/>
      <c r="O153" s="22"/>
      <c r="P153" s="22"/>
      <c r="Q153" s="1"/>
      <c r="R153" s="2"/>
    </row>
    <row r="154" spans="1:18" ht="45" x14ac:dyDescent="0.25">
      <c r="A154" s="19"/>
      <c r="B154" s="20"/>
      <c r="C154" s="19"/>
      <c r="D154" s="19"/>
      <c r="E154" s="19"/>
      <c r="F154" s="21"/>
      <c r="G154" s="21"/>
      <c r="H154" s="3" t="s">
        <v>8</v>
      </c>
      <c r="I154" s="3" t="s">
        <v>9</v>
      </c>
      <c r="J154" s="4" t="s">
        <v>10</v>
      </c>
      <c r="K154" s="3" t="s">
        <v>11</v>
      </c>
      <c r="L154" s="3" t="s">
        <v>12</v>
      </c>
      <c r="M154" s="3" t="s">
        <v>13</v>
      </c>
      <c r="N154" s="3" t="s">
        <v>14</v>
      </c>
      <c r="O154" s="4" t="s">
        <v>15</v>
      </c>
      <c r="P154" s="3" t="s">
        <v>16</v>
      </c>
      <c r="Q154" s="3" t="s">
        <v>17</v>
      </c>
      <c r="R154" s="5" t="s">
        <v>18</v>
      </c>
    </row>
    <row r="155" spans="1:18" x14ac:dyDescent="0.25">
      <c r="A155" s="17" t="s">
        <v>289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 x14ac:dyDescent="0.25">
      <c r="A156" s="7">
        <v>1</v>
      </c>
      <c r="B156" s="2" t="s">
        <v>48</v>
      </c>
      <c r="C156" s="2" t="s">
        <v>290</v>
      </c>
      <c r="D156" s="8">
        <v>42220</v>
      </c>
      <c r="E156" s="8">
        <v>42192</v>
      </c>
      <c r="F156" s="9">
        <v>75000</v>
      </c>
      <c r="G156" s="9">
        <v>50000</v>
      </c>
      <c r="H156" s="9"/>
      <c r="I156" s="9">
        <v>30000</v>
      </c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5">
      <c r="A157" s="7">
        <v>2</v>
      </c>
      <c r="B157" s="2" t="s">
        <v>291</v>
      </c>
      <c r="C157" s="2" t="s">
        <v>292</v>
      </c>
      <c r="D157" s="8">
        <v>42039</v>
      </c>
      <c r="E157" s="16">
        <v>42011</v>
      </c>
      <c r="F157" s="9">
        <v>150000</v>
      </c>
      <c r="G157" s="9">
        <v>50000</v>
      </c>
      <c r="H157" s="9">
        <v>30000</v>
      </c>
      <c r="I157" s="9">
        <v>20000</v>
      </c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5">
      <c r="A158" s="7">
        <v>3</v>
      </c>
      <c r="B158" s="2" t="s">
        <v>161</v>
      </c>
      <c r="C158" s="2" t="s">
        <v>293</v>
      </c>
      <c r="D158" s="8">
        <v>42220</v>
      </c>
      <c r="E158" s="8">
        <v>42192</v>
      </c>
      <c r="F158" s="9">
        <v>525000</v>
      </c>
      <c r="G158" s="9">
        <v>50000</v>
      </c>
      <c r="H158" s="9">
        <v>60000</v>
      </c>
      <c r="I158" s="9">
        <v>30000</v>
      </c>
      <c r="J158" s="9"/>
      <c r="K158" s="9"/>
      <c r="L158" s="9">
        <v>60000</v>
      </c>
      <c r="M158" s="9">
        <v>60000</v>
      </c>
      <c r="N158" s="9"/>
      <c r="O158" s="9"/>
      <c r="P158" s="9"/>
      <c r="Q158" s="9"/>
      <c r="R158" s="9"/>
    </row>
    <row r="159" spans="1:18" x14ac:dyDescent="0.25">
      <c r="A159" s="7">
        <v>4</v>
      </c>
      <c r="B159" s="2" t="s">
        <v>294</v>
      </c>
      <c r="C159" s="2" t="s">
        <v>295</v>
      </c>
      <c r="D159" s="8">
        <v>42251</v>
      </c>
      <c r="E159" s="8">
        <v>42223</v>
      </c>
      <c r="F159" s="9">
        <v>75000</v>
      </c>
      <c r="G159" s="9">
        <v>50000</v>
      </c>
      <c r="H159" s="9"/>
      <c r="I159" s="9">
        <v>10000</v>
      </c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5">
      <c r="A160" s="7">
        <v>5</v>
      </c>
      <c r="B160" s="2" t="s">
        <v>296</v>
      </c>
      <c r="C160" s="2" t="s">
        <v>297</v>
      </c>
      <c r="D160" s="8">
        <v>42039</v>
      </c>
      <c r="E160" s="8">
        <v>42011</v>
      </c>
      <c r="F160" s="9">
        <v>75000</v>
      </c>
      <c r="G160" s="9">
        <v>50000</v>
      </c>
      <c r="H160" s="9"/>
      <c r="I160" s="9">
        <v>10000</v>
      </c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5">
      <c r="A161" s="7">
        <v>6</v>
      </c>
      <c r="B161" s="2" t="s">
        <v>217</v>
      </c>
      <c r="C161" s="2" t="s">
        <v>298</v>
      </c>
      <c r="D161" s="8">
        <v>42251</v>
      </c>
      <c r="E161" s="8">
        <v>42223</v>
      </c>
      <c r="F161" s="9">
        <v>225000</v>
      </c>
      <c r="G161" s="9">
        <v>50000</v>
      </c>
      <c r="H161" s="9">
        <v>60000</v>
      </c>
      <c r="I161" s="9">
        <v>30000</v>
      </c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5">
      <c r="A162" s="7">
        <v>7</v>
      </c>
      <c r="B162" s="2" t="s">
        <v>299</v>
      </c>
      <c r="C162" s="2" t="s">
        <v>300</v>
      </c>
      <c r="D162" s="8">
        <v>42251</v>
      </c>
      <c r="E162" s="8">
        <v>42223</v>
      </c>
      <c r="F162" s="9">
        <v>75000</v>
      </c>
      <c r="G162" s="9">
        <v>50000</v>
      </c>
      <c r="H162" s="9"/>
      <c r="I162" s="9">
        <v>30000</v>
      </c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5">
      <c r="A163" s="7">
        <v>8</v>
      </c>
      <c r="B163" s="2" t="s">
        <v>136</v>
      </c>
      <c r="C163" s="2" t="s">
        <v>301</v>
      </c>
      <c r="D163" s="8">
        <v>42039</v>
      </c>
      <c r="E163" s="8">
        <v>42009</v>
      </c>
      <c r="F163" s="9">
        <v>150000</v>
      </c>
      <c r="G163" s="9">
        <v>50000</v>
      </c>
      <c r="H163" s="9">
        <v>88600</v>
      </c>
      <c r="I163" s="9">
        <v>72000</v>
      </c>
      <c r="J163" s="9"/>
      <c r="K163" s="9"/>
      <c r="L163" s="9">
        <v>51500</v>
      </c>
      <c r="M163" s="9"/>
      <c r="N163" s="9"/>
      <c r="O163" s="9"/>
      <c r="P163" s="9"/>
      <c r="Q163" s="9"/>
      <c r="R163" s="9"/>
    </row>
    <row r="164" spans="1:18" x14ac:dyDescent="0.25">
      <c r="A164" s="7">
        <v>9</v>
      </c>
      <c r="B164" s="2" t="s">
        <v>302</v>
      </c>
      <c r="C164" s="2" t="s">
        <v>303</v>
      </c>
      <c r="D164" s="8">
        <v>42220</v>
      </c>
      <c r="E164" s="8">
        <v>42192</v>
      </c>
      <c r="F164" s="9">
        <v>75000</v>
      </c>
      <c r="G164" s="9">
        <v>50000</v>
      </c>
      <c r="H164" s="9"/>
      <c r="I164" s="9">
        <v>5000</v>
      </c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5">
      <c r="A165" s="7">
        <v>10</v>
      </c>
      <c r="B165" s="2" t="s">
        <v>304</v>
      </c>
      <c r="C165" s="2" t="s">
        <v>305</v>
      </c>
      <c r="D165" s="8">
        <v>42189</v>
      </c>
      <c r="E165" s="16">
        <v>42162</v>
      </c>
      <c r="F165" s="9">
        <v>300000</v>
      </c>
      <c r="G165" s="9">
        <v>50000</v>
      </c>
      <c r="H165" s="9">
        <v>90000</v>
      </c>
      <c r="I165" s="9">
        <v>10000</v>
      </c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5">
      <c r="A166" s="7">
        <v>11</v>
      </c>
      <c r="B166" s="7" t="s">
        <v>306</v>
      </c>
      <c r="C166" s="7" t="s">
        <v>307</v>
      </c>
      <c r="D166" s="8">
        <v>42220</v>
      </c>
      <c r="E166" s="8">
        <v>42192</v>
      </c>
      <c r="F166" s="9">
        <v>150000</v>
      </c>
      <c r="G166" s="9">
        <v>50000</v>
      </c>
      <c r="H166" s="9"/>
      <c r="I166" s="9">
        <v>30000</v>
      </c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5">
      <c r="A167" s="7">
        <v>12</v>
      </c>
      <c r="B167" s="7" t="s">
        <v>308</v>
      </c>
      <c r="C167" s="7" t="s">
        <v>309</v>
      </c>
      <c r="D167" s="8">
        <v>42189</v>
      </c>
      <c r="E167" s="8">
        <v>42162</v>
      </c>
      <c r="F167" s="9">
        <v>75000</v>
      </c>
      <c r="G167" s="9">
        <v>50000</v>
      </c>
      <c r="H167" s="9"/>
      <c r="I167" s="9">
        <v>30000</v>
      </c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5">
      <c r="A168" s="7">
        <v>13</v>
      </c>
      <c r="B168" s="7" t="s">
        <v>224</v>
      </c>
      <c r="C168" s="7" t="s">
        <v>225</v>
      </c>
      <c r="D168" s="8">
        <v>42251</v>
      </c>
      <c r="E168" s="8">
        <v>42314</v>
      </c>
      <c r="F168" s="9">
        <v>150000</v>
      </c>
      <c r="G168" s="9">
        <v>50000</v>
      </c>
      <c r="H168" s="9">
        <v>75000</v>
      </c>
      <c r="I168" s="9">
        <v>30000</v>
      </c>
      <c r="J168" s="9"/>
      <c r="K168" s="9">
        <v>600</v>
      </c>
      <c r="L168" s="9"/>
      <c r="M168" s="9"/>
      <c r="N168" s="9">
        <v>20500</v>
      </c>
      <c r="O168" s="9"/>
      <c r="P168" s="9"/>
      <c r="Q168" s="9"/>
      <c r="R168" s="9"/>
    </row>
    <row r="169" spans="1:18" x14ac:dyDescent="0.25">
      <c r="A169" s="7">
        <v>14</v>
      </c>
      <c r="B169" s="7" t="s">
        <v>310</v>
      </c>
      <c r="C169" s="7" t="s">
        <v>311</v>
      </c>
      <c r="D169" s="8">
        <v>42220</v>
      </c>
      <c r="E169" s="8">
        <v>42192</v>
      </c>
      <c r="F169" s="9">
        <v>75000</v>
      </c>
      <c r="G169" s="9">
        <v>50000</v>
      </c>
      <c r="H169" s="9"/>
      <c r="I169" s="9">
        <v>30000</v>
      </c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5">
      <c r="A170" s="7">
        <v>15</v>
      </c>
      <c r="B170" s="7" t="s">
        <v>312</v>
      </c>
      <c r="C170" s="7" t="s">
        <v>313</v>
      </c>
      <c r="D170" s="8">
        <v>42189</v>
      </c>
      <c r="E170" s="8">
        <v>42162</v>
      </c>
      <c r="F170" s="9">
        <v>75000</v>
      </c>
      <c r="G170" s="9">
        <v>50000</v>
      </c>
      <c r="H170" s="9"/>
      <c r="I170" s="9">
        <v>10000</v>
      </c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5">
      <c r="A171" s="7">
        <v>16</v>
      </c>
      <c r="B171" s="7" t="s">
        <v>94</v>
      </c>
      <c r="C171" s="7" t="s">
        <v>314</v>
      </c>
      <c r="D171" s="8" t="s">
        <v>315</v>
      </c>
      <c r="E171" s="8" t="s">
        <v>316</v>
      </c>
      <c r="F171" s="9">
        <v>750000</v>
      </c>
      <c r="G171" s="9">
        <v>50000</v>
      </c>
      <c r="H171" s="9">
        <v>90000</v>
      </c>
      <c r="I171" s="9">
        <v>30000</v>
      </c>
      <c r="J171" s="9"/>
      <c r="K171" s="9">
        <v>15000</v>
      </c>
      <c r="L171" s="9">
        <v>60000</v>
      </c>
      <c r="M171" s="9"/>
      <c r="N171" s="9">
        <v>30000</v>
      </c>
      <c r="O171" s="9"/>
      <c r="P171" s="9">
        <v>30000</v>
      </c>
      <c r="Q171" s="9">
        <v>30000</v>
      </c>
      <c r="R171" s="9"/>
    </row>
    <row r="172" spans="1:18" x14ac:dyDescent="0.25">
      <c r="A172" s="7">
        <v>17</v>
      </c>
      <c r="B172" s="7" t="s">
        <v>317</v>
      </c>
      <c r="C172" s="7" t="s">
        <v>318</v>
      </c>
      <c r="D172" s="8" t="s">
        <v>319</v>
      </c>
      <c r="E172" s="8" t="s">
        <v>320</v>
      </c>
      <c r="F172" s="9">
        <v>75000</v>
      </c>
      <c r="G172" s="9">
        <v>50000</v>
      </c>
      <c r="H172" s="9"/>
      <c r="I172" s="9">
        <v>10000</v>
      </c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5">
      <c r="A173" s="7">
        <v>18</v>
      </c>
      <c r="B173" s="7" t="s">
        <v>321</v>
      </c>
      <c r="C173" s="7" t="s">
        <v>322</v>
      </c>
      <c r="D173" s="8" t="s">
        <v>323</v>
      </c>
      <c r="E173" s="8" t="s">
        <v>324</v>
      </c>
      <c r="F173" s="9">
        <v>75000</v>
      </c>
      <c r="G173" s="9">
        <v>50000</v>
      </c>
      <c r="H173" s="9"/>
      <c r="I173" s="9">
        <v>30000</v>
      </c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5">
      <c r="A174" s="7">
        <v>19</v>
      </c>
      <c r="B174" s="7" t="s">
        <v>187</v>
      </c>
      <c r="C174" s="7" t="s">
        <v>188</v>
      </c>
      <c r="D174" s="8" t="s">
        <v>319</v>
      </c>
      <c r="E174" s="8" t="s">
        <v>325</v>
      </c>
      <c r="F174" s="9">
        <v>75000</v>
      </c>
      <c r="G174" s="9">
        <v>50000</v>
      </c>
      <c r="H174" s="9">
        <v>15000</v>
      </c>
      <c r="I174" s="9">
        <v>30000</v>
      </c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5">
      <c r="A175" s="7">
        <v>20</v>
      </c>
      <c r="B175" s="7" t="s">
        <v>326</v>
      </c>
      <c r="C175" s="7" t="s">
        <v>327</v>
      </c>
      <c r="D175" s="8" t="s">
        <v>319</v>
      </c>
      <c r="E175" s="8" t="s">
        <v>320</v>
      </c>
      <c r="F175" s="9">
        <v>225000</v>
      </c>
      <c r="G175" s="9">
        <v>100000</v>
      </c>
      <c r="H175" s="9">
        <v>30000</v>
      </c>
      <c r="I175" s="9">
        <v>10000</v>
      </c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5">
      <c r="A176" s="7">
        <v>21</v>
      </c>
      <c r="B176" s="7" t="s">
        <v>92</v>
      </c>
      <c r="C176" s="7" t="s">
        <v>328</v>
      </c>
      <c r="D176" s="8" t="s">
        <v>315</v>
      </c>
      <c r="E176" s="8" t="s">
        <v>329</v>
      </c>
      <c r="F176" s="9">
        <v>750000</v>
      </c>
      <c r="G176" s="9">
        <v>50000</v>
      </c>
      <c r="H176" s="9">
        <v>45000</v>
      </c>
      <c r="I176" s="9">
        <v>60000</v>
      </c>
      <c r="J176" s="9"/>
      <c r="K176" s="9"/>
      <c r="L176" s="9">
        <v>60000</v>
      </c>
      <c r="M176" s="9">
        <v>60000</v>
      </c>
      <c r="N176" s="9">
        <v>8000</v>
      </c>
      <c r="O176" s="9"/>
      <c r="P176" s="9">
        <v>15000</v>
      </c>
      <c r="Q176" s="9"/>
      <c r="R176" s="9"/>
    </row>
    <row r="177" spans="1:18" x14ac:dyDescent="0.25">
      <c r="A177" s="7">
        <v>22</v>
      </c>
      <c r="B177" s="7" t="s">
        <v>330</v>
      </c>
      <c r="C177" s="7" t="s">
        <v>331</v>
      </c>
      <c r="D177" s="8" t="s">
        <v>319</v>
      </c>
      <c r="E177" s="8" t="s">
        <v>320</v>
      </c>
      <c r="F177" s="9">
        <v>450000</v>
      </c>
      <c r="G177" s="9">
        <v>50000</v>
      </c>
      <c r="H177" s="9">
        <v>60000</v>
      </c>
      <c r="I177" s="9">
        <v>60000</v>
      </c>
      <c r="J177" s="9">
        <v>30000</v>
      </c>
      <c r="K177" s="9"/>
      <c r="L177" s="9">
        <v>30000</v>
      </c>
      <c r="M177" s="9"/>
      <c r="N177" s="9"/>
      <c r="O177" s="9"/>
      <c r="P177" s="9"/>
      <c r="Q177" s="9"/>
      <c r="R177" s="9"/>
    </row>
    <row r="178" spans="1:18" x14ac:dyDescent="0.25">
      <c r="A178" s="7">
        <v>23</v>
      </c>
      <c r="B178" s="7" t="s">
        <v>64</v>
      </c>
      <c r="C178" s="7" t="s">
        <v>332</v>
      </c>
      <c r="D178" s="8" t="s">
        <v>319</v>
      </c>
      <c r="E178" s="8" t="s">
        <v>320</v>
      </c>
      <c r="F178" s="9">
        <v>300000</v>
      </c>
      <c r="G178" s="9">
        <v>50000</v>
      </c>
      <c r="H178" s="9">
        <v>60000</v>
      </c>
      <c r="I178" s="9">
        <v>30000</v>
      </c>
      <c r="J178" s="9">
        <v>30000</v>
      </c>
      <c r="K178" s="9"/>
      <c r="L178" s="9"/>
      <c r="M178" s="9"/>
      <c r="N178" s="9"/>
      <c r="O178" s="9"/>
      <c r="P178" s="9"/>
      <c r="Q178" s="9"/>
      <c r="R178" s="9"/>
    </row>
    <row r="179" spans="1:18" x14ac:dyDescent="0.25">
      <c r="A179" s="7">
        <v>24</v>
      </c>
      <c r="B179" s="7" t="s">
        <v>333</v>
      </c>
      <c r="C179" s="7" t="s">
        <v>334</v>
      </c>
      <c r="D179" s="8" t="s">
        <v>319</v>
      </c>
      <c r="E179" s="8" t="s">
        <v>320</v>
      </c>
      <c r="F179" s="9">
        <v>300000</v>
      </c>
      <c r="G179" s="9">
        <v>50000</v>
      </c>
      <c r="H179" s="9"/>
      <c r="I179" s="9">
        <v>60000</v>
      </c>
      <c r="J179" s="9"/>
      <c r="K179" s="9"/>
      <c r="L179" s="9"/>
      <c r="M179" s="9">
        <v>30000</v>
      </c>
      <c r="N179" s="9"/>
      <c r="O179" s="9"/>
      <c r="P179" s="9"/>
      <c r="Q179" s="9"/>
      <c r="R179" s="9"/>
    </row>
    <row r="180" spans="1:18" x14ac:dyDescent="0.25">
      <c r="A180" s="7">
        <v>25</v>
      </c>
      <c r="B180" s="7" t="s">
        <v>335</v>
      </c>
      <c r="C180" s="7" t="s">
        <v>336</v>
      </c>
      <c r="D180" s="8" t="s">
        <v>319</v>
      </c>
      <c r="E180" s="8" t="s">
        <v>320</v>
      </c>
      <c r="F180" s="9">
        <v>450000</v>
      </c>
      <c r="G180" s="9">
        <v>50000</v>
      </c>
      <c r="H180" s="9">
        <v>80000</v>
      </c>
      <c r="I180" s="9">
        <v>60000</v>
      </c>
      <c r="J180" s="9">
        <v>30000</v>
      </c>
      <c r="K180" s="9"/>
      <c r="L180" s="9"/>
      <c r="M180" s="9"/>
      <c r="N180" s="9"/>
      <c r="O180" s="9"/>
      <c r="P180" s="9"/>
      <c r="Q180" s="9"/>
      <c r="R180" s="9"/>
    </row>
    <row r="181" spans="1:18" x14ac:dyDescent="0.25">
      <c r="A181" s="7">
        <v>26</v>
      </c>
      <c r="B181" s="7" t="s">
        <v>337</v>
      </c>
      <c r="C181" s="7" t="s">
        <v>338</v>
      </c>
      <c r="D181" s="8" t="s">
        <v>323</v>
      </c>
      <c r="E181" s="8" t="s">
        <v>324</v>
      </c>
      <c r="F181" s="9">
        <v>525000</v>
      </c>
      <c r="G181" s="9">
        <v>50000</v>
      </c>
      <c r="H181" s="9"/>
      <c r="I181" s="9">
        <v>150000</v>
      </c>
      <c r="J181" s="9"/>
      <c r="K181" s="9"/>
      <c r="L181" s="9">
        <v>30000</v>
      </c>
      <c r="M181" s="9">
        <v>30000</v>
      </c>
      <c r="N181" s="9"/>
      <c r="O181" s="9"/>
      <c r="P181" s="9"/>
      <c r="Q181" s="9"/>
      <c r="R181" s="9"/>
    </row>
    <row r="182" spans="1:18" x14ac:dyDescent="0.25">
      <c r="A182" s="7">
        <v>27</v>
      </c>
      <c r="B182" s="7" t="s">
        <v>339</v>
      </c>
      <c r="C182" s="7" t="s">
        <v>340</v>
      </c>
      <c r="D182" s="8" t="s">
        <v>341</v>
      </c>
      <c r="E182" s="8" t="s">
        <v>342</v>
      </c>
      <c r="F182" s="9">
        <v>75000</v>
      </c>
      <c r="G182" s="9">
        <v>50000</v>
      </c>
      <c r="H182" s="9"/>
      <c r="I182" s="9">
        <v>10000</v>
      </c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5">
      <c r="A183" s="7">
        <v>28</v>
      </c>
      <c r="B183" s="7" t="s">
        <v>343</v>
      </c>
      <c r="C183" s="7" t="s">
        <v>344</v>
      </c>
      <c r="D183" s="8" t="s">
        <v>345</v>
      </c>
      <c r="E183" s="8" t="s">
        <v>346</v>
      </c>
      <c r="F183" s="9">
        <v>150000</v>
      </c>
      <c r="G183" s="9">
        <v>50000</v>
      </c>
      <c r="H183" s="9"/>
      <c r="I183" s="9">
        <v>30000</v>
      </c>
      <c r="J183" s="9"/>
      <c r="K183" s="9"/>
      <c r="L183" s="9"/>
      <c r="M183" s="9">
        <v>20000</v>
      </c>
      <c r="N183" s="9"/>
      <c r="O183" s="9"/>
      <c r="P183" s="9"/>
      <c r="Q183" s="9"/>
      <c r="R183" s="9"/>
    </row>
    <row r="184" spans="1:18" x14ac:dyDescent="0.25">
      <c r="A184" s="7">
        <v>29</v>
      </c>
      <c r="B184" s="7" t="s">
        <v>347</v>
      </c>
      <c r="C184" s="7" t="s">
        <v>348</v>
      </c>
      <c r="D184" s="8" t="s">
        <v>319</v>
      </c>
      <c r="E184" s="8" t="s">
        <v>320</v>
      </c>
      <c r="F184" s="9">
        <v>75000</v>
      </c>
      <c r="G184" s="9">
        <v>50000</v>
      </c>
      <c r="H184" s="9"/>
      <c r="I184" s="9">
        <v>30000</v>
      </c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5">
      <c r="A185" s="7">
        <v>30</v>
      </c>
      <c r="B185" s="7" t="s">
        <v>349</v>
      </c>
      <c r="C185" s="7" t="s">
        <v>350</v>
      </c>
      <c r="D185" s="8" t="s">
        <v>351</v>
      </c>
      <c r="E185" s="8" t="s">
        <v>352</v>
      </c>
      <c r="F185" s="9">
        <v>30000</v>
      </c>
      <c r="G185" s="9">
        <v>50000</v>
      </c>
      <c r="H185" s="9">
        <v>90000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5">
      <c r="A186" s="7">
        <v>31</v>
      </c>
      <c r="B186" s="7" t="s">
        <v>353</v>
      </c>
      <c r="C186" s="7" t="s">
        <v>354</v>
      </c>
      <c r="D186" s="8" t="s">
        <v>341</v>
      </c>
      <c r="E186" s="8" t="s">
        <v>342</v>
      </c>
      <c r="F186" s="9">
        <v>225000</v>
      </c>
      <c r="G186" s="9">
        <v>50000</v>
      </c>
      <c r="H186" s="9">
        <v>30000</v>
      </c>
      <c r="I186" s="9">
        <v>30000</v>
      </c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5">
      <c r="A187" s="7">
        <v>32</v>
      </c>
      <c r="B187" s="7" t="s">
        <v>355</v>
      </c>
      <c r="C187" s="7" t="s">
        <v>356</v>
      </c>
      <c r="D187" s="8" t="s">
        <v>357</v>
      </c>
      <c r="E187" s="8" t="s">
        <v>358</v>
      </c>
      <c r="F187" s="9">
        <v>75000</v>
      </c>
      <c r="G187" s="9">
        <v>50000</v>
      </c>
      <c r="H187" s="9"/>
      <c r="I187" s="9">
        <v>6000</v>
      </c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5">
      <c r="A188" s="7">
        <v>33</v>
      </c>
      <c r="B188" s="7" t="s">
        <v>86</v>
      </c>
      <c r="C188" s="7" t="s">
        <v>359</v>
      </c>
      <c r="D188" s="8" t="s">
        <v>357</v>
      </c>
      <c r="E188" s="8" t="s">
        <v>358</v>
      </c>
      <c r="F188" s="9">
        <v>675000</v>
      </c>
      <c r="G188" s="9">
        <v>50000</v>
      </c>
      <c r="H188" s="9">
        <v>120000</v>
      </c>
      <c r="I188" s="9">
        <v>90000</v>
      </c>
      <c r="J188" s="9">
        <v>30000</v>
      </c>
      <c r="K188" s="9">
        <v>10000</v>
      </c>
      <c r="L188" s="9"/>
      <c r="M188" s="9"/>
      <c r="N188" s="9"/>
      <c r="O188" s="9"/>
      <c r="P188" s="9"/>
      <c r="Q188" s="9"/>
      <c r="R188" s="9"/>
    </row>
    <row r="189" spans="1:18" x14ac:dyDescent="0.25">
      <c r="A189" s="7">
        <v>34</v>
      </c>
      <c r="B189" s="7" t="s">
        <v>360</v>
      </c>
      <c r="C189" s="7" t="s">
        <v>361</v>
      </c>
      <c r="D189" s="8" t="s">
        <v>362</v>
      </c>
      <c r="E189" s="8" t="s">
        <v>363</v>
      </c>
      <c r="F189" s="9">
        <v>150000</v>
      </c>
      <c r="G189" s="9">
        <v>50000</v>
      </c>
      <c r="H189" s="9">
        <v>15000</v>
      </c>
      <c r="I189" s="9">
        <v>30000</v>
      </c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5">
      <c r="A190" s="7">
        <v>35</v>
      </c>
      <c r="B190" s="7" t="s">
        <v>364</v>
      </c>
      <c r="C190" s="7" t="s">
        <v>365</v>
      </c>
      <c r="D190" s="8" t="s">
        <v>357</v>
      </c>
      <c r="E190" s="8" t="s">
        <v>358</v>
      </c>
      <c r="F190" s="9">
        <v>75000</v>
      </c>
      <c r="G190" s="9">
        <v>50000</v>
      </c>
      <c r="H190" s="9"/>
      <c r="I190" s="9">
        <v>30000</v>
      </c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5">
      <c r="A191" s="7">
        <v>36</v>
      </c>
      <c r="B191" s="7" t="s">
        <v>366</v>
      </c>
      <c r="C191" s="7" t="s">
        <v>367</v>
      </c>
      <c r="D191" s="8" t="s">
        <v>362</v>
      </c>
      <c r="E191" s="8" t="s">
        <v>363</v>
      </c>
      <c r="F191" s="9">
        <v>75000</v>
      </c>
      <c r="G191" s="9">
        <v>50000</v>
      </c>
      <c r="H191" s="9"/>
      <c r="I191" s="9">
        <v>30000</v>
      </c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5">
      <c r="A192" s="7">
        <v>37</v>
      </c>
      <c r="B192" s="7" t="s">
        <v>368</v>
      </c>
      <c r="C192" s="7" t="s">
        <v>369</v>
      </c>
      <c r="D192" s="8" t="s">
        <v>362</v>
      </c>
      <c r="E192" s="8" t="s">
        <v>363</v>
      </c>
      <c r="F192" s="9">
        <v>150000</v>
      </c>
      <c r="G192" s="9">
        <v>50000</v>
      </c>
      <c r="H192" s="9">
        <v>25000</v>
      </c>
      <c r="I192" s="9">
        <v>20000</v>
      </c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5">
      <c r="A193" s="7">
        <v>38</v>
      </c>
      <c r="B193" s="7" t="s">
        <v>370</v>
      </c>
      <c r="C193" s="7" t="s">
        <v>371</v>
      </c>
      <c r="D193" s="8" t="s">
        <v>341</v>
      </c>
      <c r="E193" s="8" t="s">
        <v>342</v>
      </c>
      <c r="F193" s="9">
        <v>150000</v>
      </c>
      <c r="G193" s="9">
        <v>50000</v>
      </c>
      <c r="H193" s="9">
        <v>30000</v>
      </c>
      <c r="I193" s="9">
        <v>30000</v>
      </c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5">
      <c r="A194" s="7">
        <v>39</v>
      </c>
      <c r="B194" s="7" t="s">
        <v>275</v>
      </c>
      <c r="C194" s="7" t="s">
        <v>372</v>
      </c>
      <c r="D194" s="8" t="s">
        <v>319</v>
      </c>
      <c r="E194" s="8" t="s">
        <v>320</v>
      </c>
      <c r="F194" s="9">
        <v>300000</v>
      </c>
      <c r="G194" s="9">
        <v>50000</v>
      </c>
      <c r="H194" s="9">
        <v>75000</v>
      </c>
      <c r="I194" s="9">
        <v>15000</v>
      </c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5">
      <c r="A195" s="7">
        <v>40</v>
      </c>
      <c r="B195" s="7" t="s">
        <v>373</v>
      </c>
      <c r="C195" s="7" t="s">
        <v>374</v>
      </c>
      <c r="D195" s="8" t="s">
        <v>357</v>
      </c>
      <c r="E195" s="8" t="s">
        <v>358</v>
      </c>
      <c r="F195" s="9">
        <v>75000</v>
      </c>
      <c r="G195" s="9">
        <v>50000</v>
      </c>
      <c r="H195" s="9"/>
      <c r="I195" s="9">
        <v>30000</v>
      </c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5">
      <c r="A196" s="7">
        <v>41</v>
      </c>
      <c r="B196" s="7" t="s">
        <v>375</v>
      </c>
      <c r="C196" s="7" t="s">
        <v>376</v>
      </c>
      <c r="D196" s="8" t="s">
        <v>362</v>
      </c>
      <c r="E196" s="8" t="s">
        <v>363</v>
      </c>
      <c r="F196" s="9">
        <v>225000</v>
      </c>
      <c r="G196" s="9">
        <v>50000</v>
      </c>
      <c r="H196" s="9">
        <v>25000</v>
      </c>
      <c r="I196" s="9">
        <v>30000</v>
      </c>
      <c r="J196" s="9"/>
      <c r="K196" s="9"/>
      <c r="L196" s="9"/>
      <c r="M196" s="9">
        <v>30000</v>
      </c>
      <c r="N196" s="9"/>
      <c r="O196" s="9"/>
      <c r="P196" s="9"/>
      <c r="Q196" s="9"/>
      <c r="R196" s="9"/>
    </row>
    <row r="197" spans="1:18" x14ac:dyDescent="0.25">
      <c r="A197" s="7">
        <v>42</v>
      </c>
      <c r="B197" s="7" t="s">
        <v>377</v>
      </c>
      <c r="C197" s="7" t="s">
        <v>378</v>
      </c>
      <c r="D197" s="8" t="s">
        <v>213</v>
      </c>
      <c r="E197" s="8" t="s">
        <v>379</v>
      </c>
      <c r="F197" s="9">
        <v>375000</v>
      </c>
      <c r="G197" s="9">
        <v>50000</v>
      </c>
      <c r="H197" s="9">
        <v>30000</v>
      </c>
      <c r="I197" s="9">
        <v>40000</v>
      </c>
      <c r="J197" s="9">
        <v>20000</v>
      </c>
      <c r="K197" s="9"/>
      <c r="L197" s="9"/>
      <c r="M197" s="9"/>
      <c r="N197" s="9">
        <v>20000</v>
      </c>
      <c r="O197" s="9"/>
      <c r="P197" s="9"/>
      <c r="Q197" s="9"/>
      <c r="R197" s="9"/>
    </row>
    <row r="198" spans="1:18" x14ac:dyDescent="0.25">
      <c r="A198" s="7">
        <v>43</v>
      </c>
      <c r="B198" s="7" t="s">
        <v>380</v>
      </c>
      <c r="C198" s="7" t="s">
        <v>381</v>
      </c>
      <c r="D198" s="8" t="s">
        <v>213</v>
      </c>
      <c r="E198" s="8" t="s">
        <v>379</v>
      </c>
      <c r="F198" s="9">
        <v>150000</v>
      </c>
      <c r="G198" s="9">
        <v>50000</v>
      </c>
      <c r="H198" s="9">
        <v>60000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5">
      <c r="A199" s="7">
        <v>44</v>
      </c>
      <c r="B199" s="7" t="s">
        <v>145</v>
      </c>
      <c r="C199" s="7" t="s">
        <v>382</v>
      </c>
      <c r="D199" s="8" t="s">
        <v>213</v>
      </c>
      <c r="E199" s="8" t="s">
        <v>379</v>
      </c>
      <c r="F199" s="9">
        <v>675000</v>
      </c>
      <c r="G199" s="9">
        <v>50000</v>
      </c>
      <c r="H199" s="9"/>
      <c r="I199" s="9">
        <v>90000</v>
      </c>
      <c r="J199" s="9"/>
      <c r="K199" s="9"/>
      <c r="L199" s="9"/>
      <c r="M199" s="9">
        <v>30000</v>
      </c>
      <c r="N199" s="9"/>
      <c r="O199" s="9"/>
      <c r="P199" s="9">
        <v>150000</v>
      </c>
      <c r="Q199" s="9"/>
      <c r="R199" s="9"/>
    </row>
    <row r="200" spans="1:18" x14ac:dyDescent="0.25">
      <c r="A200" s="7">
        <v>45</v>
      </c>
      <c r="B200" s="7" t="s">
        <v>383</v>
      </c>
      <c r="C200" s="7" t="s">
        <v>384</v>
      </c>
      <c r="D200" s="8" t="s">
        <v>362</v>
      </c>
      <c r="E200" s="8" t="s">
        <v>363</v>
      </c>
      <c r="F200" s="9">
        <v>75000</v>
      </c>
      <c r="G200" s="9">
        <v>50000</v>
      </c>
      <c r="H200" s="9"/>
      <c r="I200" s="9">
        <v>30000</v>
      </c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5">
      <c r="A201" s="7">
        <v>46</v>
      </c>
      <c r="B201" s="7" t="s">
        <v>256</v>
      </c>
      <c r="C201" s="7" t="s">
        <v>385</v>
      </c>
      <c r="D201" s="8" t="s">
        <v>213</v>
      </c>
      <c r="E201" s="8" t="s">
        <v>379</v>
      </c>
      <c r="F201" s="9">
        <v>375000</v>
      </c>
      <c r="G201" s="9">
        <v>50000</v>
      </c>
      <c r="H201" s="9">
        <v>80000</v>
      </c>
      <c r="I201" s="9">
        <v>30000</v>
      </c>
      <c r="J201" s="9">
        <v>30000</v>
      </c>
      <c r="K201" s="9"/>
      <c r="L201" s="9"/>
      <c r="M201" s="9"/>
      <c r="N201" s="9"/>
      <c r="O201" s="9"/>
      <c r="P201" s="9"/>
      <c r="Q201" s="9"/>
      <c r="R201" s="9"/>
    </row>
    <row r="202" spans="1:18" x14ac:dyDescent="0.25">
      <c r="A202" s="7">
        <v>47</v>
      </c>
      <c r="B202" s="7" t="s">
        <v>386</v>
      </c>
      <c r="C202" s="7" t="s">
        <v>387</v>
      </c>
      <c r="D202" s="7" t="s">
        <v>213</v>
      </c>
      <c r="E202" s="7" t="s">
        <v>379</v>
      </c>
      <c r="F202" s="9">
        <v>75000</v>
      </c>
      <c r="G202" s="9">
        <v>50000</v>
      </c>
      <c r="H202" s="9"/>
      <c r="I202" s="9">
        <v>45000</v>
      </c>
      <c r="J202" s="9"/>
      <c r="K202" s="9"/>
      <c r="L202" s="9"/>
      <c r="M202" s="9"/>
      <c r="N202" s="9"/>
      <c r="O202" s="9"/>
      <c r="P202" s="9"/>
      <c r="Q202" s="9"/>
      <c r="R202" s="9"/>
    </row>
    <row r="203" spans="1:18" x14ac:dyDescent="0.25">
      <c r="A203" s="7"/>
      <c r="B203" s="7"/>
      <c r="C203" s="7"/>
      <c r="D203" s="7"/>
      <c r="E203" s="7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x14ac:dyDescent="0.25">
      <c r="A205" s="10"/>
      <c r="B205" s="10" t="s">
        <v>104</v>
      </c>
      <c r="C205" s="10"/>
      <c r="D205" s="10"/>
      <c r="E205" s="10"/>
      <c r="F205" s="11">
        <f>SUM(F156:F204)</f>
        <v>10455000</v>
      </c>
      <c r="G205" s="11">
        <f t="shared" ref="G205:Q205" si="3">SUM(G156:G204)</f>
        <v>2400000</v>
      </c>
      <c r="H205" s="11">
        <f t="shared" si="3"/>
        <v>1363600</v>
      </c>
      <c r="I205" s="11">
        <f t="shared" si="3"/>
        <v>1553000</v>
      </c>
      <c r="J205" s="11">
        <f t="shared" si="3"/>
        <v>170000</v>
      </c>
      <c r="K205" s="11">
        <f t="shared" si="3"/>
        <v>25600</v>
      </c>
      <c r="L205" s="11">
        <f t="shared" si="3"/>
        <v>291500</v>
      </c>
      <c r="M205" s="11">
        <f t="shared" si="3"/>
        <v>260000</v>
      </c>
      <c r="N205" s="11">
        <f t="shared" si="3"/>
        <v>78500</v>
      </c>
      <c r="O205" s="11">
        <f t="shared" si="3"/>
        <v>0</v>
      </c>
      <c r="P205" s="11">
        <f t="shared" si="3"/>
        <v>195000</v>
      </c>
      <c r="Q205" s="11">
        <f t="shared" si="3"/>
        <v>30000</v>
      </c>
      <c r="R205" s="10"/>
    </row>
  </sheetData>
  <mergeCells count="36">
    <mergeCell ref="G1:G2"/>
    <mergeCell ref="H1:P1"/>
    <mergeCell ref="A3:R3"/>
    <mergeCell ref="A51:A52"/>
    <mergeCell ref="B51:B52"/>
    <mergeCell ref="C51:C52"/>
    <mergeCell ref="D51:D52"/>
    <mergeCell ref="E51:E52"/>
    <mergeCell ref="F51:F52"/>
    <mergeCell ref="G51:G52"/>
    <mergeCell ref="A1:A2"/>
    <mergeCell ref="B1:B2"/>
    <mergeCell ref="C1:C2"/>
    <mergeCell ref="D1:D2"/>
    <mergeCell ref="E1:E2"/>
    <mergeCell ref="F1:F2"/>
    <mergeCell ref="H51:P51"/>
    <mergeCell ref="A53:R53"/>
    <mergeCell ref="A103:A104"/>
    <mergeCell ref="B103:B104"/>
    <mergeCell ref="C103:C104"/>
    <mergeCell ref="D103:D104"/>
    <mergeCell ref="E103:E104"/>
    <mergeCell ref="F103:F104"/>
    <mergeCell ref="G103:G104"/>
    <mergeCell ref="H103:P103"/>
    <mergeCell ref="A155:R155"/>
    <mergeCell ref="A105:R105"/>
    <mergeCell ref="A153:A154"/>
    <mergeCell ref="B153:B154"/>
    <mergeCell ref="C153:C154"/>
    <mergeCell ref="D153:D154"/>
    <mergeCell ref="E153:E154"/>
    <mergeCell ref="F153:F154"/>
    <mergeCell ref="G153:G154"/>
    <mergeCell ref="H153:P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selection activeCell="F5" sqref="F5"/>
    </sheetView>
  </sheetViews>
  <sheetFormatPr defaultRowHeight="15" x14ac:dyDescent="0.25"/>
  <cols>
    <col min="1" max="1" width="51.28515625" bestFit="1" customWidth="1"/>
    <col min="2" max="2" width="28" bestFit="1" customWidth="1"/>
    <col min="3" max="3" width="15.42578125" bestFit="1" customWidth="1"/>
    <col min="4" max="4" width="15.28515625" style="28" bestFit="1" customWidth="1"/>
  </cols>
  <sheetData>
    <row r="2" spans="1:4" s="24" customFormat="1" x14ac:dyDescent="0.25">
      <c r="A2" s="23" t="s">
        <v>388</v>
      </c>
      <c r="B2" s="23" t="s">
        <v>389</v>
      </c>
      <c r="C2" s="23" t="s">
        <v>390</v>
      </c>
      <c r="D2" s="25" t="s">
        <v>391</v>
      </c>
    </row>
    <row r="3" spans="1:4" x14ac:dyDescent="0.25">
      <c r="A3" s="6" t="s">
        <v>48</v>
      </c>
      <c r="B3" s="6" t="s">
        <v>290</v>
      </c>
      <c r="C3" s="8">
        <v>42220</v>
      </c>
      <c r="D3" s="26">
        <v>42192</v>
      </c>
    </row>
    <row r="4" spans="1:4" x14ac:dyDescent="0.25">
      <c r="A4" s="6" t="s">
        <v>291</v>
      </c>
      <c r="B4" s="6" t="s">
        <v>292</v>
      </c>
      <c r="C4" s="8">
        <v>42039</v>
      </c>
      <c r="D4" s="27">
        <v>42011</v>
      </c>
    </row>
    <row r="5" spans="1:4" x14ac:dyDescent="0.25">
      <c r="A5" s="6" t="s">
        <v>161</v>
      </c>
      <c r="B5" s="6" t="s">
        <v>293</v>
      </c>
      <c r="C5" s="8">
        <v>42220</v>
      </c>
      <c r="D5" s="26">
        <v>42192</v>
      </c>
    </row>
    <row r="6" spans="1:4" x14ac:dyDescent="0.25">
      <c r="A6" s="6" t="s">
        <v>294</v>
      </c>
      <c r="B6" s="6" t="s">
        <v>295</v>
      </c>
      <c r="C6" s="8">
        <v>42251</v>
      </c>
      <c r="D6" s="26">
        <v>42223</v>
      </c>
    </row>
    <row r="7" spans="1:4" x14ac:dyDescent="0.25">
      <c r="A7" s="6" t="s">
        <v>296</v>
      </c>
      <c r="B7" s="6" t="s">
        <v>297</v>
      </c>
      <c r="C7" s="8">
        <v>42039</v>
      </c>
      <c r="D7" s="26">
        <v>42011</v>
      </c>
    </row>
    <row r="8" spans="1:4" x14ac:dyDescent="0.25">
      <c r="A8" s="6" t="s">
        <v>217</v>
      </c>
      <c r="B8" s="6" t="s">
        <v>298</v>
      </c>
      <c r="C8" s="8">
        <v>42251</v>
      </c>
      <c r="D8" s="26">
        <v>42223</v>
      </c>
    </row>
    <row r="9" spans="1:4" x14ac:dyDescent="0.25">
      <c r="A9" s="6" t="s">
        <v>299</v>
      </c>
      <c r="B9" s="6" t="s">
        <v>300</v>
      </c>
      <c r="C9" s="8">
        <v>42251</v>
      </c>
      <c r="D9" s="26">
        <v>42223</v>
      </c>
    </row>
    <row r="10" spans="1:4" x14ac:dyDescent="0.25">
      <c r="A10" s="6" t="s">
        <v>136</v>
      </c>
      <c r="B10" s="6" t="s">
        <v>301</v>
      </c>
      <c r="C10" s="8">
        <v>42039</v>
      </c>
      <c r="D10" s="26">
        <v>42009</v>
      </c>
    </row>
    <row r="11" spans="1:4" x14ac:dyDescent="0.25">
      <c r="A11" s="6" t="s">
        <v>302</v>
      </c>
      <c r="B11" s="6" t="s">
        <v>303</v>
      </c>
      <c r="C11" s="8">
        <v>42220</v>
      </c>
      <c r="D11" s="26">
        <v>42192</v>
      </c>
    </row>
    <row r="12" spans="1:4" x14ac:dyDescent="0.25">
      <c r="A12" s="6" t="s">
        <v>304</v>
      </c>
      <c r="B12" s="6" t="s">
        <v>305</v>
      </c>
      <c r="C12" s="8">
        <v>42189</v>
      </c>
      <c r="D12" s="27">
        <v>42162</v>
      </c>
    </row>
    <row r="13" spans="1:4" x14ac:dyDescent="0.25">
      <c r="A13" s="7" t="s">
        <v>306</v>
      </c>
      <c r="B13" s="7" t="s">
        <v>307</v>
      </c>
      <c r="C13" s="8">
        <v>42220</v>
      </c>
      <c r="D13" s="26">
        <v>42192</v>
      </c>
    </row>
    <row r="14" spans="1:4" x14ac:dyDescent="0.25">
      <c r="A14" s="7" t="s">
        <v>308</v>
      </c>
      <c r="B14" s="7" t="s">
        <v>309</v>
      </c>
      <c r="C14" s="8">
        <v>42189</v>
      </c>
      <c r="D14" s="26">
        <v>42162</v>
      </c>
    </row>
    <row r="15" spans="1:4" x14ac:dyDescent="0.25">
      <c r="A15" s="7" t="s">
        <v>224</v>
      </c>
      <c r="B15" s="7" t="s">
        <v>225</v>
      </c>
      <c r="C15" s="8">
        <v>42251</v>
      </c>
      <c r="D15" s="26">
        <v>42314</v>
      </c>
    </row>
    <row r="16" spans="1:4" x14ac:dyDescent="0.25">
      <c r="A16" s="7" t="s">
        <v>310</v>
      </c>
      <c r="B16" s="7" t="s">
        <v>311</v>
      </c>
      <c r="C16" s="8">
        <v>42220</v>
      </c>
      <c r="D16" s="26">
        <v>42192</v>
      </c>
    </row>
    <row r="17" spans="1:4" x14ac:dyDescent="0.25">
      <c r="A17" s="7" t="s">
        <v>312</v>
      </c>
      <c r="B17" s="7" t="s">
        <v>313</v>
      </c>
      <c r="C17" s="8">
        <v>42189</v>
      </c>
      <c r="D17" s="26">
        <v>42162</v>
      </c>
    </row>
    <row r="18" spans="1:4" x14ac:dyDescent="0.25">
      <c r="A18" s="7" t="s">
        <v>94</v>
      </c>
      <c r="B18" s="7" t="s">
        <v>314</v>
      </c>
      <c r="C18" s="8">
        <v>42108</v>
      </c>
      <c r="D18" s="26">
        <v>42198</v>
      </c>
    </row>
    <row r="19" spans="1:4" x14ac:dyDescent="0.25">
      <c r="A19" s="7" t="s">
        <v>317</v>
      </c>
      <c r="B19" s="7" t="s">
        <v>318</v>
      </c>
      <c r="C19" s="8">
        <v>42110</v>
      </c>
      <c r="D19" s="26">
        <v>42200</v>
      </c>
    </row>
    <row r="20" spans="1:4" x14ac:dyDescent="0.25">
      <c r="A20" s="7" t="s">
        <v>321</v>
      </c>
      <c r="B20" s="7" t="s">
        <v>322</v>
      </c>
      <c r="C20" s="8">
        <v>42109</v>
      </c>
      <c r="D20" s="26">
        <v>42199</v>
      </c>
    </row>
    <row r="21" spans="1:4" x14ac:dyDescent="0.25">
      <c r="A21" s="7" t="s">
        <v>187</v>
      </c>
      <c r="B21" s="7" t="s">
        <v>188</v>
      </c>
      <c r="C21" s="8">
        <v>42110</v>
      </c>
      <c r="D21" s="26">
        <v>42148</v>
      </c>
    </row>
    <row r="22" spans="1:4" x14ac:dyDescent="0.25">
      <c r="A22" s="7" t="s">
        <v>326</v>
      </c>
      <c r="B22" s="7" t="s">
        <v>327</v>
      </c>
      <c r="C22" s="8">
        <v>42110</v>
      </c>
      <c r="D22" s="26">
        <v>42200</v>
      </c>
    </row>
    <row r="23" spans="1:4" x14ac:dyDescent="0.25">
      <c r="A23" s="7" t="s">
        <v>92</v>
      </c>
      <c r="B23" s="7" t="s">
        <v>328</v>
      </c>
      <c r="C23" s="8">
        <v>42108</v>
      </c>
      <c r="D23" s="26">
        <v>42198</v>
      </c>
    </row>
    <row r="24" spans="1:4" x14ac:dyDescent="0.25">
      <c r="A24" s="7" t="s">
        <v>330</v>
      </c>
      <c r="B24" s="7" t="s">
        <v>331</v>
      </c>
      <c r="C24" s="8">
        <v>42110</v>
      </c>
      <c r="D24" s="26">
        <v>42200</v>
      </c>
    </row>
    <row r="25" spans="1:4" x14ac:dyDescent="0.25">
      <c r="A25" s="7" t="s">
        <v>64</v>
      </c>
      <c r="B25" s="7" t="s">
        <v>332</v>
      </c>
      <c r="C25" s="8">
        <v>42110</v>
      </c>
      <c r="D25" s="26">
        <v>42200</v>
      </c>
    </row>
    <row r="26" spans="1:4" x14ac:dyDescent="0.25">
      <c r="A26" s="7" t="s">
        <v>333</v>
      </c>
      <c r="B26" s="7" t="s">
        <v>334</v>
      </c>
      <c r="C26" s="8">
        <v>42110</v>
      </c>
      <c r="D26" s="26">
        <v>42200</v>
      </c>
    </row>
    <row r="27" spans="1:4" x14ac:dyDescent="0.25">
      <c r="A27" s="7" t="s">
        <v>335</v>
      </c>
      <c r="B27" s="7" t="s">
        <v>336</v>
      </c>
      <c r="C27" s="8">
        <v>42110</v>
      </c>
      <c r="D27" s="26">
        <v>42200</v>
      </c>
    </row>
    <row r="28" spans="1:4" x14ac:dyDescent="0.25">
      <c r="A28" s="7" t="s">
        <v>337</v>
      </c>
      <c r="B28" s="7" t="s">
        <v>338</v>
      </c>
      <c r="C28" s="8">
        <v>42109</v>
      </c>
      <c r="D28" s="26">
        <v>42199</v>
      </c>
    </row>
    <row r="29" spans="1:4" x14ac:dyDescent="0.25">
      <c r="A29" s="7" t="s">
        <v>339</v>
      </c>
      <c r="B29" s="7" t="s">
        <v>340</v>
      </c>
      <c r="C29" s="8">
        <v>42114</v>
      </c>
      <c r="D29" s="26">
        <v>42204</v>
      </c>
    </row>
    <row r="30" spans="1:4" x14ac:dyDescent="0.25">
      <c r="A30" s="7" t="s">
        <v>343</v>
      </c>
      <c r="B30" s="7" t="s">
        <v>344</v>
      </c>
      <c r="C30" s="8">
        <v>42115</v>
      </c>
      <c r="D30" s="26">
        <v>42205</v>
      </c>
    </row>
    <row r="31" spans="1:4" x14ac:dyDescent="0.25">
      <c r="A31" s="7" t="s">
        <v>347</v>
      </c>
      <c r="B31" s="7" t="s">
        <v>348</v>
      </c>
      <c r="C31" s="8">
        <v>42110</v>
      </c>
      <c r="D31" s="26">
        <v>42200</v>
      </c>
    </row>
    <row r="32" spans="1:4" x14ac:dyDescent="0.25">
      <c r="A32" s="7" t="s">
        <v>349</v>
      </c>
      <c r="B32" s="7" t="s">
        <v>350</v>
      </c>
      <c r="C32" s="8">
        <v>42111</v>
      </c>
      <c r="D32" s="26">
        <v>42201</v>
      </c>
    </row>
    <row r="33" spans="1:4" x14ac:dyDescent="0.25">
      <c r="A33" s="7" t="s">
        <v>353</v>
      </c>
      <c r="B33" s="7" t="s">
        <v>354</v>
      </c>
      <c r="C33" s="8">
        <v>42114</v>
      </c>
      <c r="D33" s="26">
        <v>42204</v>
      </c>
    </row>
    <row r="34" spans="1:4" x14ac:dyDescent="0.25">
      <c r="A34" s="7" t="s">
        <v>355</v>
      </c>
      <c r="B34" s="7" t="s">
        <v>356</v>
      </c>
      <c r="C34" s="8">
        <v>42117</v>
      </c>
      <c r="D34" s="26">
        <v>42207</v>
      </c>
    </row>
    <row r="35" spans="1:4" x14ac:dyDescent="0.25">
      <c r="A35" s="7" t="s">
        <v>86</v>
      </c>
      <c r="B35" s="7" t="s">
        <v>359</v>
      </c>
      <c r="C35" s="8">
        <v>42117</v>
      </c>
      <c r="D35" s="26">
        <v>42207</v>
      </c>
    </row>
    <row r="36" spans="1:4" x14ac:dyDescent="0.25">
      <c r="A36" s="7" t="s">
        <v>360</v>
      </c>
      <c r="B36" s="7" t="s">
        <v>361</v>
      </c>
      <c r="C36" s="8">
        <v>42116</v>
      </c>
      <c r="D36" s="26">
        <v>42206</v>
      </c>
    </row>
    <row r="37" spans="1:4" x14ac:dyDescent="0.25">
      <c r="A37" s="7" t="s">
        <v>364</v>
      </c>
      <c r="B37" s="7" t="s">
        <v>365</v>
      </c>
      <c r="C37" s="8">
        <v>42117</v>
      </c>
      <c r="D37" s="26">
        <v>42207</v>
      </c>
    </row>
    <row r="38" spans="1:4" x14ac:dyDescent="0.25">
      <c r="A38" s="7" t="s">
        <v>366</v>
      </c>
      <c r="B38" s="7" t="s">
        <v>367</v>
      </c>
      <c r="C38" s="8">
        <v>42116</v>
      </c>
      <c r="D38" s="26">
        <v>42206</v>
      </c>
    </row>
    <row r="39" spans="1:4" x14ac:dyDescent="0.25">
      <c r="A39" s="7" t="s">
        <v>368</v>
      </c>
      <c r="B39" s="7" t="s">
        <v>369</v>
      </c>
      <c r="C39" s="8">
        <v>42116</v>
      </c>
      <c r="D39" s="26">
        <v>42206</v>
      </c>
    </row>
    <row r="40" spans="1:4" x14ac:dyDescent="0.25">
      <c r="A40" s="7" t="s">
        <v>370</v>
      </c>
      <c r="B40" s="7" t="s">
        <v>371</v>
      </c>
      <c r="C40" s="8">
        <v>42114</v>
      </c>
      <c r="D40" s="26">
        <v>42204</v>
      </c>
    </row>
    <row r="41" spans="1:4" x14ac:dyDescent="0.25">
      <c r="A41" s="7" t="s">
        <v>275</v>
      </c>
      <c r="B41" s="7" t="s">
        <v>372</v>
      </c>
      <c r="C41" s="8">
        <v>42110</v>
      </c>
      <c r="D41" s="26">
        <v>42200</v>
      </c>
    </row>
    <row r="42" spans="1:4" x14ac:dyDescent="0.25">
      <c r="A42" s="7" t="s">
        <v>373</v>
      </c>
      <c r="B42" s="7" t="s">
        <v>374</v>
      </c>
      <c r="C42" s="8">
        <v>42117</v>
      </c>
      <c r="D42" s="26">
        <v>42207</v>
      </c>
    </row>
    <row r="43" spans="1:4" x14ac:dyDescent="0.25">
      <c r="A43" s="7" t="s">
        <v>375</v>
      </c>
      <c r="B43" s="7" t="s">
        <v>376</v>
      </c>
      <c r="C43" s="8">
        <v>42116</v>
      </c>
      <c r="D43" s="26">
        <v>42206</v>
      </c>
    </row>
    <row r="44" spans="1:4" x14ac:dyDescent="0.25">
      <c r="A44" s="7" t="s">
        <v>377</v>
      </c>
      <c r="B44" s="7" t="s">
        <v>378</v>
      </c>
      <c r="C44" s="8">
        <v>42121</v>
      </c>
      <c r="D44" s="26">
        <v>42211</v>
      </c>
    </row>
    <row r="45" spans="1:4" x14ac:dyDescent="0.25">
      <c r="A45" s="7" t="s">
        <v>380</v>
      </c>
      <c r="B45" s="7" t="s">
        <v>381</v>
      </c>
      <c r="C45" s="8">
        <v>42121</v>
      </c>
      <c r="D45" s="26">
        <v>42211</v>
      </c>
    </row>
    <row r="46" spans="1:4" x14ac:dyDescent="0.25">
      <c r="A46" s="7" t="s">
        <v>145</v>
      </c>
      <c r="B46" s="7" t="s">
        <v>382</v>
      </c>
      <c r="C46" s="8">
        <v>42121</v>
      </c>
      <c r="D46" s="26">
        <v>42211</v>
      </c>
    </row>
    <row r="47" spans="1:4" x14ac:dyDescent="0.25">
      <c r="A47" s="7" t="s">
        <v>383</v>
      </c>
      <c r="B47" s="7" t="s">
        <v>384</v>
      </c>
      <c r="C47" s="8">
        <v>42116</v>
      </c>
      <c r="D47" s="26">
        <v>42206</v>
      </c>
    </row>
    <row r="48" spans="1:4" x14ac:dyDescent="0.25">
      <c r="A48" s="7" t="s">
        <v>256</v>
      </c>
      <c r="B48" s="7" t="s">
        <v>385</v>
      </c>
      <c r="C48" s="8">
        <v>42121</v>
      </c>
      <c r="D48" s="26">
        <v>42211</v>
      </c>
    </row>
    <row r="49" spans="1:4" x14ac:dyDescent="0.25">
      <c r="A49" s="7" t="s">
        <v>386</v>
      </c>
      <c r="B49" s="7" t="s">
        <v>387</v>
      </c>
      <c r="C49" s="8">
        <v>42121</v>
      </c>
      <c r="D49" s="26">
        <v>42211</v>
      </c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Permits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maxinspire</cp:lastModifiedBy>
  <dcterms:created xsi:type="dcterms:W3CDTF">2015-05-15T11:32:13Z</dcterms:created>
  <dcterms:modified xsi:type="dcterms:W3CDTF">2015-06-15T14:50:51Z</dcterms:modified>
</cp:coreProperties>
</file>