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65" windowWidth="14805" windowHeight="7320"/>
  </bookViews>
  <sheets>
    <sheet name="销量明细" sheetId="14" r:id="rId1"/>
  </sheets>
  <calcPr calcId="162913" concurrentCalc="0"/>
</workbook>
</file>

<file path=xl/calcChain.xml><?xml version="1.0" encoding="utf-8"?>
<calcChain xmlns="http://schemas.openxmlformats.org/spreadsheetml/2006/main">
  <c r="O24" i="14" l="1"/>
  <c r="O25" i="14"/>
  <c r="O26" i="14"/>
  <c r="O27" i="14"/>
  <c r="O28" i="14"/>
  <c r="O29" i="14"/>
  <c r="N29" i="14"/>
  <c r="M29" i="14"/>
  <c r="L24" i="14"/>
  <c r="L25" i="14"/>
  <c r="L26" i="14"/>
  <c r="L27" i="14"/>
  <c r="L28" i="14"/>
  <c r="L29" i="14"/>
  <c r="K29" i="14"/>
  <c r="J29" i="14"/>
  <c r="I24" i="14"/>
  <c r="I25" i="14"/>
  <c r="I26" i="14"/>
  <c r="I27" i="14"/>
  <c r="I28" i="14"/>
  <c r="I29" i="14"/>
  <c r="H29" i="14"/>
  <c r="G29" i="14"/>
  <c r="F24" i="14"/>
  <c r="F25" i="14"/>
  <c r="F26" i="14"/>
  <c r="F27" i="14"/>
  <c r="F28" i="14"/>
  <c r="F29" i="14"/>
  <c r="E24" i="14"/>
  <c r="E25" i="14"/>
  <c r="E26" i="14"/>
  <c r="E27" i="14"/>
  <c r="E28" i="14"/>
  <c r="E29" i="14"/>
  <c r="D24" i="14"/>
  <c r="D25" i="14"/>
  <c r="D26" i="14"/>
  <c r="D27" i="14"/>
  <c r="D28" i="14"/>
  <c r="D29" i="14"/>
  <c r="O18" i="14"/>
  <c r="O19" i="14"/>
  <c r="O20" i="14"/>
  <c r="O21" i="14"/>
  <c r="O22" i="14"/>
  <c r="O23" i="14"/>
  <c r="N23" i="14"/>
  <c r="M23" i="14"/>
  <c r="L18" i="14"/>
  <c r="L19" i="14"/>
  <c r="L20" i="14"/>
  <c r="L21" i="14"/>
  <c r="L22" i="14"/>
  <c r="L23" i="14"/>
  <c r="K23" i="14"/>
  <c r="J23" i="14"/>
  <c r="I18" i="14"/>
  <c r="I19" i="14"/>
  <c r="I20" i="14"/>
  <c r="I21" i="14"/>
  <c r="I22" i="14"/>
  <c r="I23" i="14"/>
  <c r="H23" i="14"/>
  <c r="G23" i="14"/>
  <c r="F18" i="14"/>
  <c r="F19" i="14"/>
  <c r="F20" i="14"/>
  <c r="F21" i="14"/>
  <c r="F22" i="14"/>
  <c r="F23" i="14"/>
  <c r="E18" i="14"/>
  <c r="E19" i="14"/>
  <c r="E20" i="14"/>
  <c r="E21" i="14"/>
  <c r="E22" i="14"/>
  <c r="E23" i="14"/>
  <c r="D18" i="14"/>
  <c r="D19" i="14"/>
  <c r="D20" i="14"/>
  <c r="D21" i="14"/>
  <c r="D22" i="14"/>
  <c r="D23" i="14"/>
  <c r="E12" i="14"/>
  <c r="E13" i="14"/>
  <c r="E14" i="14"/>
  <c r="E15" i="14"/>
  <c r="E16" i="14"/>
  <c r="E17" i="14"/>
  <c r="I12" i="14"/>
  <c r="L12" i="14"/>
  <c r="O12" i="14"/>
  <c r="F12" i="14"/>
  <c r="I13" i="14"/>
  <c r="L13" i="14"/>
  <c r="O13" i="14"/>
  <c r="F13" i="14"/>
  <c r="I14" i="14"/>
  <c r="L14" i="14"/>
  <c r="O14" i="14"/>
  <c r="F14" i="14"/>
  <c r="I15" i="14"/>
  <c r="L15" i="14"/>
  <c r="O15" i="14"/>
  <c r="F15" i="14"/>
  <c r="I16" i="14"/>
  <c r="L16" i="14"/>
  <c r="O16" i="14"/>
  <c r="F16" i="14"/>
  <c r="F17" i="14"/>
  <c r="G17" i="14"/>
  <c r="H17" i="14"/>
  <c r="I17" i="14"/>
  <c r="J17" i="14"/>
  <c r="K17" i="14"/>
  <c r="L17" i="14"/>
  <c r="M17" i="14"/>
  <c r="N17" i="14"/>
  <c r="O17" i="14"/>
  <c r="D12" i="14"/>
  <c r="D13" i="14"/>
  <c r="D14" i="14"/>
  <c r="D15" i="14"/>
  <c r="D16" i="14"/>
  <c r="D17" i="14"/>
  <c r="E6" i="14"/>
  <c r="E7" i="14"/>
  <c r="E8" i="14"/>
  <c r="E9" i="14"/>
  <c r="E10" i="14"/>
  <c r="E11" i="14"/>
  <c r="I6" i="14"/>
  <c r="L6" i="14"/>
  <c r="O6" i="14"/>
  <c r="F6" i="14"/>
  <c r="I7" i="14"/>
  <c r="L7" i="14"/>
  <c r="O7" i="14"/>
  <c r="F7" i="14"/>
  <c r="I8" i="14"/>
  <c r="L8" i="14"/>
  <c r="O8" i="14"/>
  <c r="F8" i="14"/>
  <c r="I9" i="14"/>
  <c r="L9" i="14"/>
  <c r="O9" i="14"/>
  <c r="F9" i="14"/>
  <c r="I10" i="14"/>
  <c r="L10" i="14"/>
  <c r="O10" i="14"/>
  <c r="F10" i="14"/>
  <c r="F11" i="14"/>
  <c r="G11" i="14"/>
  <c r="H11" i="14"/>
  <c r="I11" i="14"/>
  <c r="J11" i="14"/>
  <c r="K11" i="14"/>
  <c r="L11" i="14"/>
  <c r="M11" i="14"/>
  <c r="N11" i="14"/>
  <c r="O11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<sst xmlns="http://schemas.openxmlformats.org/spreadsheetml/2006/main" count="55" uniqueCount="24">
  <si>
    <t>营业日期</t>
    <phoneticPr fontId="6" type="noConversion"/>
  </si>
  <si>
    <t>网点名称</t>
    <phoneticPr fontId="6" type="noConversion"/>
  </si>
  <si>
    <t>网点A</t>
    <phoneticPr fontId="6" type="noConversion"/>
  </si>
  <si>
    <t>网点B</t>
    <phoneticPr fontId="6" type="noConversion"/>
  </si>
  <si>
    <t>网点C</t>
    <phoneticPr fontId="6" type="noConversion"/>
  </si>
  <si>
    <t>网点D</t>
    <phoneticPr fontId="6" type="noConversion"/>
  </si>
  <si>
    <t>网点E</t>
    <phoneticPr fontId="6" type="noConversion"/>
  </si>
  <si>
    <t>商品名称</t>
    <phoneticPr fontId="6" type="noConversion"/>
  </si>
  <si>
    <t>肉沫茄子+配菜</t>
    <phoneticPr fontId="6" type="noConversion"/>
  </si>
  <si>
    <t>供应商</t>
    <phoneticPr fontId="6" type="noConversion"/>
  </si>
  <si>
    <t>德银春</t>
    <phoneticPr fontId="6" type="noConversion"/>
  </si>
  <si>
    <t>红烧肉+配菜</t>
    <phoneticPr fontId="6" type="noConversion"/>
  </si>
  <si>
    <t>商品销量明细</t>
    <phoneticPr fontId="6" type="noConversion"/>
  </si>
  <si>
    <t>营业日期：2016.11.1－2016.11.3</t>
    <phoneticPr fontId="6" type="noConversion"/>
  </si>
  <si>
    <t>采购数量</t>
    <phoneticPr fontId="6" type="noConversion"/>
  </si>
  <si>
    <t>销售数量</t>
    <phoneticPr fontId="6" type="noConversion"/>
  </si>
  <si>
    <t>损耗数量</t>
    <phoneticPr fontId="6" type="noConversion"/>
  </si>
  <si>
    <t>合计</t>
    <phoneticPr fontId="6" type="noConversion"/>
  </si>
  <si>
    <t>乐盒饭</t>
    <phoneticPr fontId="6" type="noConversion"/>
  </si>
  <si>
    <t>毛豆+配菜</t>
    <phoneticPr fontId="6" type="noConversion"/>
  </si>
  <si>
    <t>土豆牛肉+配菜</t>
    <phoneticPr fontId="6" type="noConversion"/>
  </si>
  <si>
    <t>德银春销量</t>
    <phoneticPr fontId="6" type="noConversion"/>
  </si>
  <si>
    <t>乐盒饭销量</t>
    <phoneticPr fontId="6" type="noConversion"/>
  </si>
  <si>
    <t>伊米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</si>
</sst>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2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right" vertical="center"/>
    </xf>
    <xf numFmtId="58" fontId="14" fillId="0" borderId="1" xfId="0" applyNumberFormat="1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58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2">
    <cellStyle name="差_8月份爱吃吧" xfId="3"/>
    <cellStyle name="差_团体" xfId="9"/>
    <cellStyle name="常规" xfId="0" builtinId="0"/>
    <cellStyle name="常规 2" xfId="1"/>
    <cellStyle name="常规 2 2" xfId="2"/>
    <cellStyle name="常规 2 3" xfId="6"/>
    <cellStyle name="常规 2 4" xfId="7"/>
    <cellStyle name="常规 2 5" xfId="10"/>
    <cellStyle name="常规 2_8月份爱吃吧" xfId="4"/>
    <cellStyle name="常规 3" xfId="8"/>
    <cellStyle name="好_8月份爱吃吧" xfId="5"/>
    <cellStyle name="好_团体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Normal="100" workbookViewId="0">
      <selection activeCell="P11" sqref="P11"/>
    </sheetView>
  </sheetViews>
  <sheetFormatPr defaultRowHeight="13.5" x14ac:dyDescent="0.15"/>
  <cols>
    <col min="1" max="1" width="17.375" customWidth="1"/>
    <col min="2" max="2" width="9.875" customWidth="1"/>
    <col min="3" max="3" width="14.625" customWidth="1"/>
    <col min="4" max="4" width="10.375" customWidth="1"/>
    <col min="5" max="5" width="9" customWidth="1"/>
    <col min="6" max="6" width="8" customWidth="1"/>
    <col min="7" max="7" width="7.75" customWidth="1"/>
    <col min="8" max="8" width="7.5" customWidth="1"/>
    <col min="9" max="9" width="7.75" customWidth="1"/>
    <col min="10" max="10" width="7.375" customWidth="1"/>
    <col min="11" max="11" width="7" customWidth="1"/>
    <col min="12" max="12" width="7.125" customWidth="1"/>
    <col min="13" max="13" width="7" customWidth="1"/>
    <col min="14" max="14" width="6.75" customWidth="1"/>
    <col min="15" max="15" width="6.875" customWidth="1"/>
  </cols>
  <sheetData>
    <row r="1" spans="1:15" ht="13.5" customHeight="1" x14ac:dyDescent="0.1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3.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6.5" x14ac:dyDescent="0.15">
      <c r="A3" s="10" t="s">
        <v>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6.5" x14ac:dyDescent="0.15">
      <c r="A4" s="6" t="s">
        <v>7</v>
      </c>
      <c r="B4" s="6" t="s">
        <v>9</v>
      </c>
      <c r="C4" s="6" t="s">
        <v>1</v>
      </c>
      <c r="D4" s="9" t="s">
        <v>17</v>
      </c>
      <c r="E4" s="7"/>
      <c r="F4" s="8"/>
      <c r="G4" s="11">
        <v>42675</v>
      </c>
      <c r="H4" s="6"/>
      <c r="I4" s="6"/>
      <c r="J4" s="11">
        <v>42676</v>
      </c>
      <c r="K4" s="6"/>
      <c r="L4" s="6"/>
      <c r="M4" s="11">
        <v>42677</v>
      </c>
      <c r="N4" s="6"/>
      <c r="O4" s="6"/>
    </row>
    <row r="5" spans="1:15" ht="16.5" x14ac:dyDescent="0.15">
      <c r="A5" s="6"/>
      <c r="B5" s="6"/>
      <c r="C5" s="6"/>
      <c r="D5" s="12" t="s">
        <v>14</v>
      </c>
      <c r="E5" s="12" t="s">
        <v>15</v>
      </c>
      <c r="F5" s="12" t="s">
        <v>16</v>
      </c>
      <c r="G5" s="12" t="s">
        <v>14</v>
      </c>
      <c r="H5" s="12" t="s">
        <v>15</v>
      </c>
      <c r="I5" s="12" t="s">
        <v>16</v>
      </c>
      <c r="J5" s="12" t="s">
        <v>14</v>
      </c>
      <c r="K5" s="12" t="s">
        <v>15</v>
      </c>
      <c r="L5" s="12" t="s">
        <v>16</v>
      </c>
      <c r="M5" s="12" t="s">
        <v>14</v>
      </c>
      <c r="N5" s="12" t="s">
        <v>15</v>
      </c>
      <c r="O5" s="12" t="s">
        <v>16</v>
      </c>
    </row>
    <row r="6" spans="1:15" ht="16.5" x14ac:dyDescent="0.15">
      <c r="A6" s="4" t="s">
        <v>8</v>
      </c>
      <c r="B6" s="4" t="s">
        <v>10</v>
      </c>
      <c r="C6" s="3" t="s">
        <v>2</v>
      </c>
      <c r="D6" s="13">
        <f>G6+J6+M6</f>
        <v>30</v>
      </c>
      <c r="E6" s="13">
        <f t="shared" ref="E6:F6" si="0">H6+K6+N6</f>
        <v>27</v>
      </c>
      <c r="F6" s="13">
        <f t="shared" si="0"/>
        <v>3</v>
      </c>
      <c r="G6" s="1">
        <v>10</v>
      </c>
      <c r="H6" s="1">
        <v>9</v>
      </c>
      <c r="I6" s="1">
        <f>G6-H6</f>
        <v>1</v>
      </c>
      <c r="J6" s="1">
        <v>10</v>
      </c>
      <c r="K6" s="1">
        <v>9</v>
      </c>
      <c r="L6" s="1">
        <f>J6-K6</f>
        <v>1</v>
      </c>
      <c r="M6" s="1">
        <v>10</v>
      </c>
      <c r="N6" s="1">
        <v>9</v>
      </c>
      <c r="O6" s="1">
        <f>M6-N6</f>
        <v>1</v>
      </c>
    </row>
    <row r="7" spans="1:15" ht="16.5" x14ac:dyDescent="0.15">
      <c r="A7" s="4"/>
      <c r="B7" s="4"/>
      <c r="C7" s="3" t="s">
        <v>3</v>
      </c>
      <c r="D7" s="13">
        <f t="shared" ref="D7:D9" si="1">G7+J7+M7</f>
        <v>33</v>
      </c>
      <c r="E7" s="13">
        <f t="shared" ref="E7:E9" si="2">H7+K7+N7</f>
        <v>30</v>
      </c>
      <c r="F7" s="13">
        <f t="shared" ref="F7:F9" si="3">I7+L7+O7</f>
        <v>3</v>
      </c>
      <c r="G7" s="1">
        <v>11</v>
      </c>
      <c r="H7" s="1">
        <v>10</v>
      </c>
      <c r="I7" s="1">
        <f t="shared" ref="I7:I17" si="4">G7-H7</f>
        <v>1</v>
      </c>
      <c r="J7" s="1">
        <v>11</v>
      </c>
      <c r="K7" s="1">
        <v>10</v>
      </c>
      <c r="L7" s="1">
        <f t="shared" ref="L7:L17" si="5">J7-K7</f>
        <v>1</v>
      </c>
      <c r="M7" s="1">
        <v>11</v>
      </c>
      <c r="N7" s="1">
        <v>10</v>
      </c>
      <c r="O7" s="1">
        <f t="shared" ref="O7:O17" si="6">M7-N7</f>
        <v>1</v>
      </c>
    </row>
    <row r="8" spans="1:15" ht="16.5" x14ac:dyDescent="0.15">
      <c r="A8" s="4"/>
      <c r="B8" s="4"/>
      <c r="C8" s="3" t="s">
        <v>4</v>
      </c>
      <c r="D8" s="13">
        <f t="shared" si="1"/>
        <v>36</v>
      </c>
      <c r="E8" s="13">
        <f t="shared" si="2"/>
        <v>33</v>
      </c>
      <c r="F8" s="13">
        <f t="shared" si="3"/>
        <v>3</v>
      </c>
      <c r="G8" s="1">
        <v>12</v>
      </c>
      <c r="H8" s="1">
        <v>11</v>
      </c>
      <c r="I8" s="1">
        <f t="shared" si="4"/>
        <v>1</v>
      </c>
      <c r="J8" s="1">
        <v>12</v>
      </c>
      <c r="K8" s="1">
        <v>11</v>
      </c>
      <c r="L8" s="1">
        <f t="shared" si="5"/>
        <v>1</v>
      </c>
      <c r="M8" s="1">
        <v>12</v>
      </c>
      <c r="N8" s="1">
        <v>11</v>
      </c>
      <c r="O8" s="1">
        <f t="shared" si="6"/>
        <v>1</v>
      </c>
    </row>
    <row r="9" spans="1:15" ht="16.5" x14ac:dyDescent="0.15">
      <c r="A9" s="4"/>
      <c r="B9" s="4"/>
      <c r="C9" s="3" t="s">
        <v>5</v>
      </c>
      <c r="D9" s="13">
        <f t="shared" si="1"/>
        <v>39</v>
      </c>
      <c r="E9" s="13">
        <f t="shared" si="2"/>
        <v>36</v>
      </c>
      <c r="F9" s="13">
        <f t="shared" si="3"/>
        <v>3</v>
      </c>
      <c r="G9" s="1">
        <v>13</v>
      </c>
      <c r="H9" s="1">
        <v>12</v>
      </c>
      <c r="I9" s="1">
        <f t="shared" si="4"/>
        <v>1</v>
      </c>
      <c r="J9" s="1">
        <v>13</v>
      </c>
      <c r="K9" s="1">
        <v>12</v>
      </c>
      <c r="L9" s="1">
        <f t="shared" si="5"/>
        <v>1</v>
      </c>
      <c r="M9" s="1">
        <v>13</v>
      </c>
      <c r="N9" s="1">
        <v>12</v>
      </c>
      <c r="O9" s="1">
        <f t="shared" si="6"/>
        <v>1</v>
      </c>
    </row>
    <row r="10" spans="1:15" ht="16.5" x14ac:dyDescent="0.15">
      <c r="A10" s="4"/>
      <c r="B10" s="4"/>
      <c r="C10" s="3" t="s">
        <v>6</v>
      </c>
      <c r="D10" s="13">
        <f>G10+J10+M10</f>
        <v>42</v>
      </c>
      <c r="E10" s="13">
        <f t="shared" ref="E10" si="7">H10+K10+N10</f>
        <v>39</v>
      </c>
      <c r="F10" s="13">
        <f t="shared" ref="F10" si="8">I10+L10+O10</f>
        <v>3</v>
      </c>
      <c r="G10" s="1">
        <v>14</v>
      </c>
      <c r="H10" s="1">
        <v>13</v>
      </c>
      <c r="I10" s="1">
        <f t="shared" ref="I10" si="9">G10-H10</f>
        <v>1</v>
      </c>
      <c r="J10" s="1">
        <v>14</v>
      </c>
      <c r="K10" s="1">
        <v>13</v>
      </c>
      <c r="L10" s="1">
        <f t="shared" ref="L10" si="10">J10-K10</f>
        <v>1</v>
      </c>
      <c r="M10" s="1">
        <v>14</v>
      </c>
      <c r="N10" s="1">
        <v>13</v>
      </c>
      <c r="O10" s="1">
        <f t="shared" ref="O10" si="11">M10-N10</f>
        <v>1</v>
      </c>
    </row>
    <row r="11" spans="1:15" ht="16.5" x14ac:dyDescent="0.15">
      <c r="A11" s="4"/>
      <c r="B11" s="4"/>
      <c r="C11" s="3" t="s">
        <v>17</v>
      </c>
      <c r="D11" s="14">
        <f>SUM(D6:D10)</f>
        <v>180</v>
      </c>
      <c r="E11" s="14">
        <f t="shared" ref="E11:O11" si="12">SUM(E6:E10)</f>
        <v>165</v>
      </c>
      <c r="F11" s="14">
        <f t="shared" si="12"/>
        <v>15</v>
      </c>
      <c r="G11" s="14">
        <f t="shared" si="12"/>
        <v>60</v>
      </c>
      <c r="H11" s="14">
        <f t="shared" si="12"/>
        <v>55</v>
      </c>
      <c r="I11" s="14">
        <f t="shared" si="12"/>
        <v>5</v>
      </c>
      <c r="J11" s="14">
        <f t="shared" si="12"/>
        <v>60</v>
      </c>
      <c r="K11" s="14">
        <f t="shared" si="12"/>
        <v>55</v>
      </c>
      <c r="L11" s="14">
        <f t="shared" si="12"/>
        <v>5</v>
      </c>
      <c r="M11" s="14">
        <f t="shared" si="12"/>
        <v>60</v>
      </c>
      <c r="N11" s="14">
        <f t="shared" si="12"/>
        <v>55</v>
      </c>
      <c r="O11" s="14">
        <f t="shared" si="12"/>
        <v>5</v>
      </c>
    </row>
    <row r="12" spans="1:15" ht="16.5" x14ac:dyDescent="0.15">
      <c r="A12" s="4" t="s">
        <v>11</v>
      </c>
      <c r="B12" s="4" t="s">
        <v>10</v>
      </c>
      <c r="C12" s="3" t="s">
        <v>2</v>
      </c>
      <c r="D12" s="13">
        <f t="shared" ref="D12:D17" si="13">G12+J12+M12</f>
        <v>45</v>
      </c>
      <c r="E12" s="13">
        <f t="shared" ref="E12:E17" si="14">H12+K12+N12</f>
        <v>42</v>
      </c>
      <c r="F12" s="13">
        <f t="shared" ref="F12:F17" si="15">I12+L12+O12</f>
        <v>3</v>
      </c>
      <c r="G12" s="1">
        <v>15</v>
      </c>
      <c r="H12" s="1">
        <v>14</v>
      </c>
      <c r="I12" s="1">
        <f t="shared" si="4"/>
        <v>1</v>
      </c>
      <c r="J12" s="1">
        <v>15</v>
      </c>
      <c r="K12" s="1">
        <v>14</v>
      </c>
      <c r="L12" s="1">
        <f t="shared" si="5"/>
        <v>1</v>
      </c>
      <c r="M12" s="1">
        <v>15</v>
      </c>
      <c r="N12" s="1">
        <v>14</v>
      </c>
      <c r="O12" s="1">
        <f t="shared" si="6"/>
        <v>1</v>
      </c>
    </row>
    <row r="13" spans="1:15" ht="16.5" x14ac:dyDescent="0.15">
      <c r="A13" s="4"/>
      <c r="B13" s="4"/>
      <c r="C13" s="3" t="s">
        <v>3</v>
      </c>
      <c r="D13" s="13">
        <f t="shared" si="13"/>
        <v>48</v>
      </c>
      <c r="E13" s="13">
        <f t="shared" si="14"/>
        <v>45</v>
      </c>
      <c r="F13" s="13">
        <f t="shared" si="15"/>
        <v>3</v>
      </c>
      <c r="G13" s="1">
        <v>16</v>
      </c>
      <c r="H13" s="1">
        <v>15</v>
      </c>
      <c r="I13" s="1">
        <f t="shared" si="4"/>
        <v>1</v>
      </c>
      <c r="J13" s="1">
        <v>16</v>
      </c>
      <c r="K13" s="1">
        <v>15</v>
      </c>
      <c r="L13" s="1">
        <f t="shared" si="5"/>
        <v>1</v>
      </c>
      <c r="M13" s="1">
        <v>16</v>
      </c>
      <c r="N13" s="1">
        <v>15</v>
      </c>
      <c r="O13" s="1">
        <f t="shared" si="6"/>
        <v>1</v>
      </c>
    </row>
    <row r="14" spans="1:15" ht="16.5" x14ac:dyDescent="0.15">
      <c r="A14" s="4"/>
      <c r="B14" s="4"/>
      <c r="C14" s="3" t="s">
        <v>4</v>
      </c>
      <c r="D14" s="13">
        <f t="shared" si="13"/>
        <v>51</v>
      </c>
      <c r="E14" s="13">
        <f t="shared" si="14"/>
        <v>48</v>
      </c>
      <c r="F14" s="13">
        <f t="shared" si="15"/>
        <v>3</v>
      </c>
      <c r="G14" s="1">
        <v>17</v>
      </c>
      <c r="H14" s="1">
        <v>16</v>
      </c>
      <c r="I14" s="1">
        <f t="shared" si="4"/>
        <v>1</v>
      </c>
      <c r="J14" s="1">
        <v>17</v>
      </c>
      <c r="K14" s="1">
        <v>16</v>
      </c>
      <c r="L14" s="1">
        <f t="shared" si="5"/>
        <v>1</v>
      </c>
      <c r="M14" s="1">
        <v>17</v>
      </c>
      <c r="N14" s="1">
        <v>16</v>
      </c>
      <c r="O14" s="1">
        <f t="shared" si="6"/>
        <v>1</v>
      </c>
    </row>
    <row r="15" spans="1:15" ht="16.5" x14ac:dyDescent="0.15">
      <c r="A15" s="4"/>
      <c r="B15" s="4"/>
      <c r="C15" s="3" t="s">
        <v>5</v>
      </c>
      <c r="D15" s="13">
        <f t="shared" si="13"/>
        <v>54</v>
      </c>
      <c r="E15" s="13">
        <f t="shared" si="14"/>
        <v>51</v>
      </c>
      <c r="F15" s="13">
        <f t="shared" si="15"/>
        <v>3</v>
      </c>
      <c r="G15" s="1">
        <v>18</v>
      </c>
      <c r="H15" s="1">
        <v>17</v>
      </c>
      <c r="I15" s="1">
        <f t="shared" si="4"/>
        <v>1</v>
      </c>
      <c r="J15" s="1">
        <v>18</v>
      </c>
      <c r="K15" s="1">
        <v>17</v>
      </c>
      <c r="L15" s="1">
        <f t="shared" si="5"/>
        <v>1</v>
      </c>
      <c r="M15" s="1">
        <v>18</v>
      </c>
      <c r="N15" s="1">
        <v>17</v>
      </c>
      <c r="O15" s="1">
        <f t="shared" si="6"/>
        <v>1</v>
      </c>
    </row>
    <row r="16" spans="1:15" ht="16.5" x14ac:dyDescent="0.15">
      <c r="A16" s="4"/>
      <c r="B16" s="4"/>
      <c r="C16" s="3" t="s">
        <v>6</v>
      </c>
      <c r="D16" s="13">
        <f t="shared" ref="D16" si="16">G16+J16+M16</f>
        <v>57</v>
      </c>
      <c r="E16" s="13">
        <f t="shared" ref="E16" si="17">H16+K16+N16</f>
        <v>54</v>
      </c>
      <c r="F16" s="13">
        <f t="shared" ref="F16" si="18">I16+L16+O16</f>
        <v>3</v>
      </c>
      <c r="G16" s="1">
        <v>19</v>
      </c>
      <c r="H16" s="1">
        <v>18</v>
      </c>
      <c r="I16" s="1">
        <f t="shared" ref="I16" si="19">G16-H16</f>
        <v>1</v>
      </c>
      <c r="J16" s="1">
        <v>19</v>
      </c>
      <c r="K16" s="1">
        <v>18</v>
      </c>
      <c r="L16" s="1">
        <f t="shared" ref="L16" si="20">J16-K16</f>
        <v>1</v>
      </c>
      <c r="M16" s="1">
        <v>19</v>
      </c>
      <c r="N16" s="1">
        <v>18</v>
      </c>
      <c r="O16" s="1">
        <f t="shared" ref="O16" si="21">M16-N16</f>
        <v>1</v>
      </c>
    </row>
    <row r="17" spans="1:15" ht="16.5" x14ac:dyDescent="0.15">
      <c r="A17" s="4"/>
      <c r="B17" s="4"/>
      <c r="C17" s="3" t="s">
        <v>17</v>
      </c>
      <c r="D17" s="14">
        <f>SUM(D12:D16)</f>
        <v>255</v>
      </c>
      <c r="E17" s="14">
        <f t="shared" ref="E17:O17" si="22">SUM(E12:E16)</f>
        <v>240</v>
      </c>
      <c r="F17" s="14">
        <f t="shared" si="22"/>
        <v>15</v>
      </c>
      <c r="G17" s="14">
        <f t="shared" si="22"/>
        <v>85</v>
      </c>
      <c r="H17" s="14">
        <f t="shared" si="22"/>
        <v>80</v>
      </c>
      <c r="I17" s="14">
        <f t="shared" si="22"/>
        <v>5</v>
      </c>
      <c r="J17" s="14">
        <f t="shared" si="22"/>
        <v>85</v>
      </c>
      <c r="K17" s="14">
        <f t="shared" si="22"/>
        <v>80</v>
      </c>
      <c r="L17" s="14">
        <f t="shared" si="22"/>
        <v>5</v>
      </c>
      <c r="M17" s="14">
        <f t="shared" si="22"/>
        <v>85</v>
      </c>
      <c r="N17" s="14">
        <f t="shared" si="22"/>
        <v>80</v>
      </c>
      <c r="O17" s="14">
        <f t="shared" si="22"/>
        <v>5</v>
      </c>
    </row>
    <row r="18" spans="1:15" ht="16.5" x14ac:dyDescent="0.15">
      <c r="A18" s="4" t="s">
        <v>19</v>
      </c>
      <c r="B18" s="4" t="s">
        <v>18</v>
      </c>
      <c r="C18" s="3" t="s">
        <v>2</v>
      </c>
      <c r="D18" s="13">
        <f>G18+J18+M18</f>
        <v>30</v>
      </c>
      <c r="E18" s="13">
        <f t="shared" ref="E18:E22" si="23">H18+K18+N18</f>
        <v>27</v>
      </c>
      <c r="F18" s="13">
        <f t="shared" ref="F18:F22" si="24">I18+L18+O18</f>
        <v>3</v>
      </c>
      <c r="G18" s="1">
        <v>10</v>
      </c>
      <c r="H18" s="1">
        <v>9</v>
      </c>
      <c r="I18" s="1">
        <f>G18-H18</f>
        <v>1</v>
      </c>
      <c r="J18" s="1">
        <v>10</v>
      </c>
      <c r="K18" s="1">
        <v>9</v>
      </c>
      <c r="L18" s="1">
        <f>J18-K18</f>
        <v>1</v>
      </c>
      <c r="M18" s="1">
        <v>10</v>
      </c>
      <c r="N18" s="1">
        <v>9</v>
      </c>
      <c r="O18" s="1">
        <f>M18-N18</f>
        <v>1</v>
      </c>
    </row>
    <row r="19" spans="1:15" ht="16.5" x14ac:dyDescent="0.15">
      <c r="A19" s="4"/>
      <c r="B19" s="4"/>
      <c r="C19" s="3" t="s">
        <v>3</v>
      </c>
      <c r="D19" s="13">
        <f t="shared" ref="D19:D21" si="25">G19+J19+M19</f>
        <v>33</v>
      </c>
      <c r="E19" s="13">
        <f t="shared" si="23"/>
        <v>30</v>
      </c>
      <c r="F19" s="13">
        <f t="shared" si="24"/>
        <v>3</v>
      </c>
      <c r="G19" s="1">
        <v>11</v>
      </c>
      <c r="H19" s="1">
        <v>10</v>
      </c>
      <c r="I19" s="1">
        <f t="shared" ref="I19:I22" si="26">G19-H19</f>
        <v>1</v>
      </c>
      <c r="J19" s="1">
        <v>11</v>
      </c>
      <c r="K19" s="1">
        <v>10</v>
      </c>
      <c r="L19" s="1">
        <f t="shared" ref="L19:L22" si="27">J19-K19</f>
        <v>1</v>
      </c>
      <c r="M19" s="1">
        <v>11</v>
      </c>
      <c r="N19" s="1">
        <v>10</v>
      </c>
      <c r="O19" s="1">
        <f t="shared" ref="O19:O22" si="28">M19-N19</f>
        <v>1</v>
      </c>
    </row>
    <row r="20" spans="1:15" ht="16.5" x14ac:dyDescent="0.15">
      <c r="A20" s="4"/>
      <c r="B20" s="4"/>
      <c r="C20" s="3" t="s">
        <v>4</v>
      </c>
      <c r="D20" s="13">
        <f t="shared" si="25"/>
        <v>36</v>
      </c>
      <c r="E20" s="13">
        <f t="shared" si="23"/>
        <v>33</v>
      </c>
      <c r="F20" s="13">
        <f t="shared" si="24"/>
        <v>3</v>
      </c>
      <c r="G20" s="1">
        <v>12</v>
      </c>
      <c r="H20" s="1">
        <v>11</v>
      </c>
      <c r="I20" s="1">
        <f t="shared" si="26"/>
        <v>1</v>
      </c>
      <c r="J20" s="1">
        <v>12</v>
      </c>
      <c r="K20" s="1">
        <v>11</v>
      </c>
      <c r="L20" s="1">
        <f t="shared" si="27"/>
        <v>1</v>
      </c>
      <c r="M20" s="1">
        <v>12</v>
      </c>
      <c r="N20" s="1">
        <v>11</v>
      </c>
      <c r="O20" s="1">
        <f t="shared" si="28"/>
        <v>1</v>
      </c>
    </row>
    <row r="21" spans="1:15" ht="16.5" x14ac:dyDescent="0.15">
      <c r="A21" s="4"/>
      <c r="B21" s="4"/>
      <c r="C21" s="3" t="s">
        <v>5</v>
      </c>
      <c r="D21" s="13">
        <f t="shared" si="25"/>
        <v>39</v>
      </c>
      <c r="E21" s="13">
        <f t="shared" si="23"/>
        <v>36</v>
      </c>
      <c r="F21" s="13">
        <f t="shared" si="24"/>
        <v>3</v>
      </c>
      <c r="G21" s="1">
        <v>13</v>
      </c>
      <c r="H21" s="1">
        <v>12</v>
      </c>
      <c r="I21" s="1">
        <f t="shared" si="26"/>
        <v>1</v>
      </c>
      <c r="J21" s="1">
        <v>13</v>
      </c>
      <c r="K21" s="1">
        <v>12</v>
      </c>
      <c r="L21" s="1">
        <f t="shared" si="27"/>
        <v>1</v>
      </c>
      <c r="M21" s="1">
        <v>13</v>
      </c>
      <c r="N21" s="1">
        <v>12</v>
      </c>
      <c r="O21" s="1">
        <f t="shared" si="28"/>
        <v>1</v>
      </c>
    </row>
    <row r="22" spans="1:15" ht="16.5" x14ac:dyDescent="0.15">
      <c r="A22" s="4"/>
      <c r="B22" s="4"/>
      <c r="C22" s="3" t="s">
        <v>6</v>
      </c>
      <c r="D22" s="13">
        <f>G22+J22+M22</f>
        <v>42</v>
      </c>
      <c r="E22" s="13">
        <f t="shared" si="23"/>
        <v>39</v>
      </c>
      <c r="F22" s="13">
        <f t="shared" si="24"/>
        <v>3</v>
      </c>
      <c r="G22" s="1">
        <v>14</v>
      </c>
      <c r="H22" s="1">
        <v>13</v>
      </c>
      <c r="I22" s="1">
        <f t="shared" si="26"/>
        <v>1</v>
      </c>
      <c r="J22" s="1">
        <v>14</v>
      </c>
      <c r="K22" s="1">
        <v>13</v>
      </c>
      <c r="L22" s="1">
        <f t="shared" si="27"/>
        <v>1</v>
      </c>
      <c r="M22" s="1">
        <v>14</v>
      </c>
      <c r="N22" s="1">
        <v>13</v>
      </c>
      <c r="O22" s="1">
        <f t="shared" si="28"/>
        <v>1</v>
      </c>
    </row>
    <row r="23" spans="1:15" ht="16.5" x14ac:dyDescent="0.15">
      <c r="A23" s="4"/>
      <c r="B23" s="4"/>
      <c r="C23" s="3" t="s">
        <v>17</v>
      </c>
      <c r="D23" s="14">
        <f>SUM(D18:D22)</f>
        <v>180</v>
      </c>
      <c r="E23" s="14">
        <f t="shared" ref="E23" si="29">SUM(E18:E22)</f>
        <v>165</v>
      </c>
      <c r="F23" s="14">
        <f t="shared" ref="F23" si="30">SUM(F18:F22)</f>
        <v>15</v>
      </c>
      <c r="G23" s="14">
        <f t="shared" ref="G23" si="31">SUM(G18:G22)</f>
        <v>60</v>
      </c>
      <c r="H23" s="14">
        <f t="shared" ref="H23" si="32">SUM(H18:H22)</f>
        <v>55</v>
      </c>
      <c r="I23" s="14">
        <f t="shared" ref="I23" si="33">SUM(I18:I22)</f>
        <v>5</v>
      </c>
      <c r="J23" s="14">
        <f t="shared" ref="J23" si="34">SUM(J18:J22)</f>
        <v>60</v>
      </c>
      <c r="K23" s="14">
        <f t="shared" ref="K23" si="35">SUM(K18:K22)</f>
        <v>55</v>
      </c>
      <c r="L23" s="14">
        <f t="shared" ref="L23" si="36">SUM(L18:L22)</f>
        <v>5</v>
      </c>
      <c r="M23" s="14">
        <f t="shared" ref="M23" si="37">SUM(M18:M22)</f>
        <v>60</v>
      </c>
      <c r="N23" s="14">
        <f t="shared" ref="N23" si="38">SUM(N18:N22)</f>
        <v>55</v>
      </c>
      <c r="O23" s="14">
        <f t="shared" ref="O23" si="39">SUM(O18:O22)</f>
        <v>5</v>
      </c>
    </row>
    <row r="24" spans="1:15" ht="16.5" x14ac:dyDescent="0.15">
      <c r="A24" s="4" t="s">
        <v>20</v>
      </c>
      <c r="B24" s="4" t="s">
        <v>18</v>
      </c>
      <c r="C24" s="3" t="s">
        <v>2</v>
      </c>
      <c r="D24" s="13">
        <f t="shared" ref="D24:D29" si="40">G24+J24+M24</f>
        <v>45</v>
      </c>
      <c r="E24" s="13">
        <f t="shared" ref="E24:E29" si="41">H24+K24+N24</f>
        <v>42</v>
      </c>
      <c r="F24" s="13">
        <f t="shared" ref="F24:F29" si="42">I24+L24+O24</f>
        <v>3</v>
      </c>
      <c r="G24" s="1">
        <v>15</v>
      </c>
      <c r="H24" s="1">
        <v>14</v>
      </c>
      <c r="I24" s="1">
        <f t="shared" ref="I24:I28" si="43">G24-H24</f>
        <v>1</v>
      </c>
      <c r="J24" s="1">
        <v>15</v>
      </c>
      <c r="K24" s="1">
        <v>14</v>
      </c>
      <c r="L24" s="1">
        <f t="shared" ref="L24:L28" si="44">J24-K24</f>
        <v>1</v>
      </c>
      <c r="M24" s="1">
        <v>15</v>
      </c>
      <c r="N24" s="1">
        <v>14</v>
      </c>
      <c r="O24" s="1">
        <f t="shared" ref="O24:O28" si="45">M24-N24</f>
        <v>1</v>
      </c>
    </row>
    <row r="25" spans="1:15" ht="16.5" x14ac:dyDescent="0.15">
      <c r="A25" s="4"/>
      <c r="B25" s="4"/>
      <c r="C25" s="3" t="s">
        <v>3</v>
      </c>
      <c r="D25" s="13">
        <f t="shared" si="40"/>
        <v>48</v>
      </c>
      <c r="E25" s="13">
        <f t="shared" si="41"/>
        <v>45</v>
      </c>
      <c r="F25" s="13">
        <f t="shared" si="42"/>
        <v>3</v>
      </c>
      <c r="G25" s="1">
        <v>16</v>
      </c>
      <c r="H25" s="1">
        <v>15</v>
      </c>
      <c r="I25" s="1">
        <f t="shared" si="43"/>
        <v>1</v>
      </c>
      <c r="J25" s="1">
        <v>16</v>
      </c>
      <c r="K25" s="1">
        <v>15</v>
      </c>
      <c r="L25" s="1">
        <f t="shared" si="44"/>
        <v>1</v>
      </c>
      <c r="M25" s="1">
        <v>16</v>
      </c>
      <c r="N25" s="1">
        <v>15</v>
      </c>
      <c r="O25" s="1">
        <f t="shared" si="45"/>
        <v>1</v>
      </c>
    </row>
    <row r="26" spans="1:15" ht="16.5" x14ac:dyDescent="0.15">
      <c r="A26" s="4"/>
      <c r="B26" s="4"/>
      <c r="C26" s="3" t="s">
        <v>4</v>
      </c>
      <c r="D26" s="13">
        <f t="shared" si="40"/>
        <v>51</v>
      </c>
      <c r="E26" s="13">
        <f t="shared" si="41"/>
        <v>48</v>
      </c>
      <c r="F26" s="13">
        <f t="shared" si="42"/>
        <v>3</v>
      </c>
      <c r="G26" s="1">
        <v>17</v>
      </c>
      <c r="H26" s="1">
        <v>16</v>
      </c>
      <c r="I26" s="1">
        <f t="shared" si="43"/>
        <v>1</v>
      </c>
      <c r="J26" s="1">
        <v>17</v>
      </c>
      <c r="K26" s="1">
        <v>16</v>
      </c>
      <c r="L26" s="1">
        <f t="shared" si="44"/>
        <v>1</v>
      </c>
      <c r="M26" s="1">
        <v>17</v>
      </c>
      <c r="N26" s="1">
        <v>16</v>
      </c>
      <c r="O26" s="1">
        <f t="shared" si="45"/>
        <v>1</v>
      </c>
    </row>
    <row r="27" spans="1:15" ht="16.5" x14ac:dyDescent="0.15">
      <c r="A27" s="4"/>
      <c r="B27" s="4"/>
      <c r="C27" s="3" t="s">
        <v>5</v>
      </c>
      <c r="D27" s="13">
        <f t="shared" si="40"/>
        <v>54</v>
      </c>
      <c r="E27" s="13">
        <f t="shared" si="41"/>
        <v>51</v>
      </c>
      <c r="F27" s="13">
        <f t="shared" si="42"/>
        <v>3</v>
      </c>
      <c r="G27" s="1">
        <v>18</v>
      </c>
      <c r="H27" s="1">
        <v>17</v>
      </c>
      <c r="I27" s="1">
        <f t="shared" si="43"/>
        <v>1</v>
      </c>
      <c r="J27" s="1">
        <v>18</v>
      </c>
      <c r="K27" s="1">
        <v>17</v>
      </c>
      <c r="L27" s="1">
        <f t="shared" si="44"/>
        <v>1</v>
      </c>
      <c r="M27" s="1">
        <v>18</v>
      </c>
      <c r="N27" s="1">
        <v>17</v>
      </c>
      <c r="O27" s="1">
        <f t="shared" si="45"/>
        <v>1</v>
      </c>
    </row>
    <row r="28" spans="1:15" ht="16.5" x14ac:dyDescent="0.15">
      <c r="A28" s="4"/>
      <c r="B28" s="4"/>
      <c r="C28" s="3" t="s">
        <v>6</v>
      </c>
      <c r="D28" s="13">
        <f t="shared" si="40"/>
        <v>57</v>
      </c>
      <c r="E28" s="13">
        <f t="shared" si="41"/>
        <v>54</v>
      </c>
      <c r="F28" s="13">
        <f t="shared" si="42"/>
        <v>3</v>
      </c>
      <c r="G28" s="1">
        <v>19</v>
      </c>
      <c r="H28" s="1">
        <v>18</v>
      </c>
      <c r="I28" s="1">
        <f t="shared" si="43"/>
        <v>1</v>
      </c>
      <c r="J28" s="1">
        <v>19</v>
      </c>
      <c r="K28" s="1">
        <v>18</v>
      </c>
      <c r="L28" s="1">
        <f t="shared" si="44"/>
        <v>1</v>
      </c>
      <c r="M28" s="1">
        <v>19</v>
      </c>
      <c r="N28" s="1">
        <v>18</v>
      </c>
      <c r="O28" s="1">
        <f t="shared" si="45"/>
        <v>1</v>
      </c>
    </row>
    <row r="29" spans="1:15" ht="16.5" x14ac:dyDescent="0.15">
      <c r="A29" s="4"/>
      <c r="B29" s="4"/>
      <c r="C29" s="3" t="s">
        <v>17</v>
      </c>
      <c r="D29" s="14">
        <f>SUM(D24:D28)</f>
        <v>255</v>
      </c>
      <c r="E29" s="14">
        <f t="shared" ref="E29" si="46">SUM(E24:E28)</f>
        <v>240</v>
      </c>
      <c r="F29" s="14">
        <f t="shared" ref="F29" si="47">SUM(F24:F28)</f>
        <v>15</v>
      </c>
      <c r="G29" s="14">
        <f t="shared" ref="G29" si="48">SUM(G24:G28)</f>
        <v>85</v>
      </c>
      <c r="H29" s="14">
        <f t="shared" ref="H29" si="49">SUM(H24:H28)</f>
        <v>80</v>
      </c>
      <c r="I29" s="14">
        <f t="shared" ref="I29" si="50">SUM(I24:I28)</f>
        <v>5</v>
      </c>
      <c r="J29" s="14">
        <f t="shared" ref="J29" si="51">SUM(J24:J28)</f>
        <v>85</v>
      </c>
      <c r="K29" s="14">
        <f t="shared" ref="K29" si="52">SUM(K24:K28)</f>
        <v>80</v>
      </c>
      <c r="L29" s="14">
        <f t="shared" ref="L29" si="53">SUM(L24:L28)</f>
        <v>5</v>
      </c>
      <c r="M29" s="14">
        <f t="shared" ref="M29" si="54">SUM(M24:M28)</f>
        <v>85</v>
      </c>
      <c r="N29" s="14">
        <f t="shared" ref="N29" si="55">SUM(N24:N28)</f>
        <v>80</v>
      </c>
      <c r="O29" s="14">
        <f t="shared" ref="O29" si="56">SUM(O24:O28)</f>
        <v>5</v>
      </c>
    </row>
    <row r="32" spans="1:15" ht="16.5" x14ac:dyDescent="0.15">
      <c r="A32" s="1" t="s">
        <v>0</v>
      </c>
      <c r="B32" s="2" t="s">
        <v>21</v>
      </c>
      <c r="C32" s="1" t="s">
        <v>22</v>
      </c>
      <c r="D32" s="1" t="s">
        <v>23</v>
      </c>
    </row>
    <row r="33" spans="1:4" ht="16.5" x14ac:dyDescent="0.15">
      <c r="A33" s="15">
        <v>42675</v>
      </c>
      <c r="B33" s="1"/>
      <c r="C33" s="1"/>
      <c r="D33" s="1"/>
    </row>
    <row r="34" spans="1:4" ht="16.5" x14ac:dyDescent="0.15">
      <c r="A34" s="15">
        <v>42676</v>
      </c>
      <c r="B34" s="1"/>
      <c r="C34" s="1"/>
      <c r="D34" s="1"/>
    </row>
    <row r="35" spans="1:4" ht="16.5" x14ac:dyDescent="0.15">
      <c r="A35" s="15">
        <v>42677</v>
      </c>
      <c r="B35" s="1"/>
      <c r="C35" s="1"/>
      <c r="D35" s="1"/>
    </row>
    <row r="36" spans="1:4" x14ac:dyDescent="0.15">
      <c r="A36" s="16" t="s">
        <v>17</v>
      </c>
      <c r="B36" s="16"/>
      <c r="C36" s="16"/>
      <c r="D36" s="16"/>
    </row>
  </sheetData>
  <mergeCells count="17">
    <mergeCell ref="M4:O4"/>
    <mergeCell ref="A1:O2"/>
    <mergeCell ref="A3:O3"/>
    <mergeCell ref="D4:F4"/>
    <mergeCell ref="A12:A17"/>
    <mergeCell ref="B12:B17"/>
    <mergeCell ref="C4:C5"/>
    <mergeCell ref="G4:I4"/>
    <mergeCell ref="J4:L4"/>
    <mergeCell ref="A18:A23"/>
    <mergeCell ref="B18:B23"/>
    <mergeCell ref="A24:A29"/>
    <mergeCell ref="B24:B29"/>
    <mergeCell ref="A4:A5"/>
    <mergeCell ref="B4:B5"/>
    <mergeCell ref="A6:A11"/>
    <mergeCell ref="B6:B1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销量明细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2016-11-29T09:00:54Z</dcterms:modified>
</cp:coreProperties>
</file>