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3695" activeTab="2"/>
  </bookViews>
  <sheets>
    <sheet name="학생정보 (2)" sheetId="1" r:id="rId1"/>
    <sheet name="학생정보 (3)" sheetId="2" r:id="rId2"/>
    <sheet name="학생정보 (4)" sheetId="3" r:id="rId3"/>
    <sheet name="Sheet3" sheetId="5" r:id="rId4"/>
    <sheet name="Sheet2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F7" i="3"/>
  <c r="F3" i="3"/>
  <c r="E3" i="4" l="1"/>
  <c r="E4" i="4"/>
  <c r="E5" i="4"/>
  <c r="E6" i="4"/>
  <c r="E2" i="4"/>
  <c r="F5" i="3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4" i="3"/>
  <c r="F25" i="3"/>
  <c r="F26" i="3"/>
  <c r="F27" i="3"/>
  <c r="F28" i="3"/>
  <c r="F32" i="3"/>
  <c r="F33" i="3"/>
  <c r="F34" i="3"/>
  <c r="F35" i="3"/>
  <c r="F36" i="3"/>
  <c r="F37" i="3"/>
  <c r="F39" i="3"/>
  <c r="F40" i="3"/>
  <c r="F41" i="3"/>
  <c r="F42" i="3"/>
  <c r="F43" i="3"/>
  <c r="F44" i="3"/>
  <c r="F45" i="3"/>
  <c r="F46" i="3"/>
  <c r="F48" i="3"/>
  <c r="F50" i="3"/>
  <c r="F51" i="3"/>
  <c r="F52" i="3"/>
  <c r="F53" i="3"/>
  <c r="F54" i="3"/>
  <c r="F55" i="3"/>
  <c r="F56" i="3"/>
  <c r="F57" i="3"/>
  <c r="F58" i="3"/>
  <c r="F59" i="3"/>
  <c r="F61" i="3"/>
  <c r="F62" i="3"/>
  <c r="F64" i="3"/>
  <c r="F65" i="3"/>
  <c r="F67" i="3"/>
  <c r="F68" i="3"/>
  <c r="F69" i="3"/>
  <c r="F70" i="3"/>
  <c r="F71" i="3"/>
  <c r="F72" i="3"/>
  <c r="F73" i="3"/>
  <c r="F74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1" i="3"/>
  <c r="F2" i="3"/>
  <c r="E101" i="3" l="1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01" i="2" l="1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<sst xmlns="http://schemas.openxmlformats.org/spreadsheetml/2006/main" count="1582" uniqueCount="445">
  <si>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</si>
  <si>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</si>
  <si>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</si>
  <si>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</si>
  <si>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</si>
  <si>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</si>
  <si>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</si>
  <si>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</si>
  <si>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</si>
  <si>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</si>
  <si>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</si>
  <si>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</si>
  <si>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</si>
  <si>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</si>
  <si>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</si>
  <si>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</si>
  <si>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</si>
  <si>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</si>
  <si>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</si>
  <si>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</si>
  <si>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</si>
  <si>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</si>
  <si>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</si>
  <si>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</si>
  <si>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</si>
  <si>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</si>
  <si>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</si>
  <si>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</si>
  <si>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</si>
  <si>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</si>
  <si>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</si>
  <si>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</si>
  <si>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</si>
  <si>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</si>
  <si>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</si>
  <si>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</si>
  <si>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</si>
  <si>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</si>
  <si>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</si>
  <si>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</si>
  <si>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</si>
  <si>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</si>
  <si>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</si>
  <si>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</si>
  <si>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</si>
  <si>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</si>
  <si>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</si>
  <si>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</si>
  <si>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</si>
  <si>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</si>
  <si>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</si>
  <si>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</si>
  <si>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</si>
  <si>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</si>
  <si>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</si>
  <si>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</si>
  <si>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</si>
  <si>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</si>
  <si>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</si>
  <si>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</si>
  <si>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</si>
  <si>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</si>
  <si>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</si>
  <si>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</si>
  <si>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</si>
  <si>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</si>
  <si>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</si>
  <si>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</si>
  <si>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</si>
  <si>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</si>
  <si>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</si>
  <si>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</si>
  <si>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</si>
  <si>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</si>
  <si>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</si>
  <si>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</si>
  <si>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</si>
  <si>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</si>
  <si>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</si>
  <si>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</si>
  <si>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</si>
  <si>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</si>
  <si>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</si>
  <si>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</si>
  <si>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</si>
  <si>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</si>
  <si>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</si>
  <si>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</si>
  <si>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</si>
  <si>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</si>
  <si>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</si>
  <si>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</si>
  <si>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</si>
  <si>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</si>
  <si>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</si>
  <si>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</si>
  <si>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</si>
  <si>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</si>
  <si>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</si>
  <si>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</si>
  <si>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</si>
  <si>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</si>
  <si>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</si>
  <si>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</si>
  <si>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</si>
  <si>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</si>
  <si>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</si>
  <si>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</si>
  <si>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</si>
  <si>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</si>
  <si>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</si>
  <si>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</si>
  <si>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</si>
  <si>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</si>
  <si>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</si>
  <si>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</si>
  <si>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</si>
  <si>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</si>
  <si>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</si>
  <si>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</si>
  <si>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</si>
  <si>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</si>
  <si>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</si>
  <si>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</si>
  <si>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</si>
  <si>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</si>
  <si>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</si>
  <si>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</si>
  <si>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</si>
  <si>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</si>
  <si>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</si>
  <si>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</si>
  <si>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</si>
  <si>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</si>
  <si>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</si>
  <si>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</si>
  <si>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</si>
  <si>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</si>
  <si>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</si>
  <si>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</si>
  <si>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</si>
  <si>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</si>
  <si>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</si>
  <si>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</si>
  <si>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</si>
  <si>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</si>
  <si>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</si>
  <si>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</si>
  <si>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</si>
  <si>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</si>
  <si>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</si>
  <si>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</si>
  <si>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</si>
  <si>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</si>
  <si>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</si>
  <si>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</si>
  <si>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</si>
  <si>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</si>
  <si>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</si>
  <si>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</si>
  <si>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</si>
  <si>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</si>
  <si>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</si>
  <si>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</si>
  <si>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</si>
  <si>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</si>
  <si>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</si>
  <si>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</si>
  <si>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</si>
  <si>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</si>
  <si>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</si>
  <si>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</si>
  <si>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</si>
  <si>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</si>
  <si>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</si>
  <si>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</si>
  <si>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</si>
  <si>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</si>
  <si>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</si>
  <si>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</si>
  <si>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</si>
  <si>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</si>
  <si>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</si>
  <si>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</si>
  <si>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</si>
  <si>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</si>
  <si>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</si>
  <si>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</si>
  <si>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</si>
  <si>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</si>
  <si>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</si>
  <si>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</si>
  <si>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</si>
  <si>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</si>
  <si>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</si>
  <si>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</si>
  <si>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</si>
  <si>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</si>
  <si>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</si>
  <si>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</si>
  <si>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</si>
  <si>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</si>
  <si>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</si>
  <si>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</si>
  <si>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</si>
  <si>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</si>
  <si>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</si>
  <si>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</si>
  <si>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</si>
  <si>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</si>
  <si>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</si>
  <si>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</si>
  <si>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</si>
  <si>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</si>
  <si>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</si>
  <si>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</si>
  <si>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</si>
  <si>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</si>
  <si>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</si>
  <si>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</si>
  <si>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</si>
  <si>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</si>
  <si>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</si>
  <si>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</si>
  <si>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</si>
  <si>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</si>
  <si>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</si>
  <si>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</si>
  <si>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</si>
  <si>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</si>
  <si>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</si>
  <si>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</si>
  <si>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</si>
  <si>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</si>
  <si>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</si>
  <si>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</si>
  <si>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</si>
  <si>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</si>
  <si>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</si>
  <si>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</si>
  <si>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</si>
  <si>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</si>
  <si>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</si>
  <si>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</si>
  <si>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</si>
  <si>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</si>
  <si>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</si>
  <si>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</si>
  <si>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</si>
  <si>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</si>
  <si>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</si>
  <si>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</si>
  <si>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</si>
  <si>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</si>
  <si>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</si>
  <si>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</si>
  <si>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</si>
  <si>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</si>
  <si>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</si>
  <si>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</si>
  <si>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</si>
  <si>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</si>
  <si>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</si>
  <si>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</si>
  <si>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</si>
  <si>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</si>
  <si>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</si>
  <si>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</si>
  <si>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</si>
  <si>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</si>
  <si>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</si>
  <si>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</si>
  <si>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</si>
  <si>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</si>
  <si>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</si>
  <si>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</si>
  <si>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</si>
  <si>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</si>
  <si>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</si>
  <si>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</si>
  <si>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</si>
  <si>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</si>
  <si>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</si>
  <si>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</si>
  <si>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</si>
  <si>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</si>
  <si>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</si>
  <si>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</si>
  <si>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</si>
  <si>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</si>
  <si>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</si>
  <si>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</si>
  <si>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</si>
  <si>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</si>
  <si>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</si>
  <si>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</si>
  <si>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</si>
  <si>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</si>
  <si>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</si>
  <si>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</si>
  <si>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</si>
  <si>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</si>
  <si>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</si>
  <si>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</si>
  <si>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</si>
  <si>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</si>
  <si>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</si>
  <si>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</si>
  <si>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</si>
  <si>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</si>
  <si>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</si>
  <si>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</si>
  <si>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</si>
  <si>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</si>
  <si>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</si>
  <si>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</si>
  <si>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</si>
  <si>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</si>
  <si>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</si>
  <si>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</si>
  <si>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</si>
  <si>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</si>
  <si>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</si>
  <si>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</si>
  <si>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</si>
  <si>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</si>
  <si>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</si>
  <si>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</si>
  <si>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</si>
  <si>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</si>
  <si>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</si>
  <si>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</si>
  <si>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</si>
  <si>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</si>
  <si>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</si>
  <si>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</si>
  <si>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</si>
  <si>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</si>
  <si>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</si>
  <si>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</si>
  <si>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</si>
  <si>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</si>
  <si>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</si>
  <si>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</si>
  <si>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</si>
  <si>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</si>
  <si>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</si>
  <si>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</si>
  <si>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</si>
  <si>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</si>
  <si>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</si>
  <si>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</si>
  <si>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</si>
  <si>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</si>
  <si>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</si>
  <si>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</si>
  <si>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</si>
  <si>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</si>
  <si>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</si>
  <si>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</si>
  <si>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</si>
  <si>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</si>
  <si>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</si>
  <si>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</si>
  <si>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</si>
  <si>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</si>
  <si>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</si>
  <si>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</si>
  <si>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</si>
  <si>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</si>
  <si>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</si>
  <si>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</si>
  <si>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</si>
  <si>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</si>
  <si>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</si>
  <si>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</si>
  <si>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</si>
  <si>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</si>
  <si>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</si>
  <si>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</si>
  <si>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</si>
  <si>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</si>
  <si>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</si>
  <si>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</si>
  <si>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</si>
  <si>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</si>
  <si>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</si>
  <si>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</si>
  <si>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</si>
  <si>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</si>
  <si>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</si>
  <si>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</si>
  <si>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</si>
  <si>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</si>
  <si>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</si>
  <si>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</si>
  <si>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</si>
  <si>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</si>
  <si>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</si>
  <si>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</si>
  <si>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</si>
  <si>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</si>
  <si>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</si>
  <si>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</si>
  <si>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</si>
  <si>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</si>
  <si>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</si>
  <si>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</si>
  <si>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</si>
  <si>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</si>
  <si>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</si>
  <si>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010-5225-6136</t>
    <phoneticPr fontId="2" type="noConversion"/>
  </si>
  <si>
    <t>학과코드</t>
    <phoneticPr fontId="2" type="noConversion"/>
  </si>
  <si>
    <t>학과코드</t>
    <phoneticPr fontId="3" type="noConversion"/>
  </si>
  <si>
    <t>컴퓨터공학</t>
    <phoneticPr fontId="3" type="noConversion"/>
  </si>
  <si>
    <t>법학</t>
    <phoneticPr fontId="2" type="noConversion"/>
  </si>
  <si>
    <t>학과명</t>
    <phoneticPr fontId="3" type="noConversion"/>
  </si>
  <si>
    <t>DO01</t>
    <phoneticPr fontId="2" type="noConversion"/>
  </si>
  <si>
    <t>DO02</t>
  </si>
  <si>
    <t>DO03</t>
  </si>
  <si>
    <t>DO04</t>
  </si>
  <si>
    <t>DO05</t>
  </si>
  <si>
    <t>조교</t>
    <phoneticPr fontId="2" type="noConversion"/>
  </si>
  <si>
    <t>관광학</t>
    <phoneticPr fontId="3" type="noConversion"/>
  </si>
  <si>
    <t>법학</t>
    <phoneticPr fontId="2" type="noConversion"/>
  </si>
  <si>
    <t>학과장</t>
    <phoneticPr fontId="2" type="noConversion"/>
  </si>
  <si>
    <t>연락처</t>
    <phoneticPr fontId="2" type="noConversion"/>
  </si>
  <si>
    <t>위치</t>
    <phoneticPr fontId="2" type="noConversion"/>
  </si>
  <si>
    <t>홍길동</t>
    <phoneticPr fontId="2" type="noConversion"/>
  </si>
  <si>
    <t>이몽룡</t>
    <phoneticPr fontId="2" type="noConversion"/>
  </si>
  <si>
    <t>성춘향</t>
    <phoneticPr fontId="2" type="noConversion"/>
  </si>
  <si>
    <t>임꺽정</t>
    <phoneticPr fontId="2" type="noConversion"/>
  </si>
  <si>
    <t>장영실</t>
    <phoneticPr fontId="2" type="noConversion"/>
  </si>
  <si>
    <t>조용필</t>
    <phoneticPr fontId="2" type="noConversion"/>
  </si>
  <si>
    <t>남진</t>
    <phoneticPr fontId="2" type="noConversion"/>
  </si>
  <si>
    <t>태진아</t>
    <phoneticPr fontId="2" type="noConversion"/>
  </si>
  <si>
    <t>나훈아</t>
    <phoneticPr fontId="2" type="noConversion"/>
  </si>
  <si>
    <t>김호중</t>
    <phoneticPr fontId="2" type="noConversion"/>
  </si>
  <si>
    <t>본관1-1</t>
    <phoneticPr fontId="2" type="noConversion"/>
  </si>
  <si>
    <t>본관1-2</t>
    <phoneticPr fontId="2" type="noConversion"/>
  </si>
  <si>
    <t>별관3-1</t>
    <phoneticPr fontId="2" type="noConversion"/>
  </si>
  <si>
    <t>별관3-2</t>
    <phoneticPr fontId="2" type="noConversion"/>
  </si>
  <si>
    <t>특수관</t>
    <phoneticPr fontId="2" type="noConversion"/>
  </si>
  <si>
    <t>D1</t>
    <phoneticPr fontId="2" type="noConversion"/>
  </si>
  <si>
    <t>D1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</si>
</sst>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1" fillId="0" borderId="0" xfId="1">
      <alignment vertical="center"/>
    </xf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45" zoomScaleNormal="145" workbookViewId="0">
      <selection activeCell="D2" sqref="D2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4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1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3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3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2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3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2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4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2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2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1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1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4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1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4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1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2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1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4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3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1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3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3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2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4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2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2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1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2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4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3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2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2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3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2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1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3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3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3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3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4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3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2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4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4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4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2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1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2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3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4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3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4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4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2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3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3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4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2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3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3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2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4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1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2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4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2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2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1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1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4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3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2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4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1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2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4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1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1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3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2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4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2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4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3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4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2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2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4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1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1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4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4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2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1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2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3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1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2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2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34" zoomScale="145" zoomScaleNormal="145" workbookViewId="0">
      <selection activeCell="B14" sqref="B14"/>
    </sheetView>
  </sheetViews>
  <sheetFormatPr defaultRowHeight="16.5" x14ac:dyDescent="0.3"/>
  <cols>
    <col min="1" max="1" width="9.25" customWidth="1"/>
    <col min="2" max="2" width="9" customWidth="1"/>
    <col min="3" max="3" width="21.37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411</v>
      </c>
      <c r="D2" s="1" t="s">
        <v>401</v>
      </c>
      <c r="E2">
        <f t="shared" ref="E2:E65" ca="1" si="0">RANDBETWEEN(1,4)</f>
        <v>3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3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3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3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1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3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4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2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2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1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1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3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4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1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1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3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2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3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2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4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4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2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1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1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4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1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1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3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2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2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3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3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ca="1" si="0"/>
        <v>4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0"/>
        <v>1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0"/>
        <v>2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0"/>
        <v>1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0"/>
        <v>2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0"/>
        <v>4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0"/>
        <v>1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0"/>
        <v>1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0"/>
        <v>1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0"/>
        <v>1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0"/>
        <v>1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0"/>
        <v>3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0"/>
        <v>3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0"/>
        <v>3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0"/>
        <v>3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0"/>
        <v>1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0"/>
        <v>2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0"/>
        <v>4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0"/>
        <v>3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0"/>
        <v>4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0"/>
        <v>3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0"/>
        <v>4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0"/>
        <v>3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0"/>
        <v>4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0"/>
        <v>3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0"/>
        <v>1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0"/>
        <v>4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0"/>
        <v>4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0"/>
        <v>4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0"/>
        <v>3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0"/>
        <v>3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0"/>
        <v>1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1">RANDBETWEEN(1,4)</f>
        <v>3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1"/>
        <v>4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1"/>
        <v>4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1"/>
        <v>1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1"/>
        <v>3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1"/>
        <v>3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1"/>
        <v>2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1"/>
        <v>1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1"/>
        <v>4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1"/>
        <v>3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1"/>
        <v>2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1"/>
        <v>3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1"/>
        <v>2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1"/>
        <v>2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1"/>
        <v>3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1"/>
        <v>3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1"/>
        <v>2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1"/>
        <v>2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1"/>
        <v>1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1"/>
        <v>3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1"/>
        <v>2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1"/>
        <v>1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1"/>
        <v>4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1"/>
        <v>1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1"/>
        <v>1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1"/>
        <v>2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1"/>
        <v>1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1"/>
        <v>4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1"/>
        <v>3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1"/>
        <v>4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1"/>
        <v>1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1"/>
        <v>4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1"/>
        <v>4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1"/>
        <v>4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1"/>
        <v>1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1"/>
        <v>4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87" zoomScale="145" zoomScaleNormal="145" workbookViewId="0">
      <selection activeCell="F100" sqref="F100"/>
    </sheetView>
  </sheetViews>
  <sheetFormatPr defaultRowHeight="16.5" x14ac:dyDescent="0.3"/>
  <cols>
    <col min="1" max="1" width="9.25" customWidth="1"/>
    <col min="2" max="2" width="9" customWidth="1"/>
    <col min="3" max="3" width="21.375" customWidth="1"/>
    <col min="4" max="4" width="48.875" bestFit="1" customWidth="1"/>
    <col min="5" max="5" width="9" customWidth="1"/>
    <col min="7" max="7" width="11" bestFit="1" customWidth="1"/>
  </cols>
  <sheetData>
    <row r="1" spans="1:7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412</v>
      </c>
      <c r="G1" t="s">
        <v>410</v>
      </c>
    </row>
    <row r="2" spans="1:7" x14ac:dyDescent="0.3">
      <c r="A2" s="2" t="s">
        <v>404</v>
      </c>
      <c r="B2" t="s">
        <v>403</v>
      </c>
      <c r="C2" t="s">
        <v>411</v>
      </c>
      <c r="D2" s="1" t="s">
        <v>401</v>
      </c>
      <c r="E2">
        <f t="shared" ref="E2:E65" ca="1" si="0">RANDBETWEEN(1,4)</f>
        <v>2</v>
      </c>
      <c r="F2" t="str">
        <f>VLOOKUP(G2,Sheet3!$A$1:$B$5,2)</f>
        <v>DO03</v>
      </c>
      <c r="G2" t="s">
        <v>39</v>
      </c>
    </row>
    <row r="3" spans="1:7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1</v>
      </c>
      <c r="F3" t="str">
        <f>VLOOKUP(G3,Sheet3!$A$1:$B$5,2)</f>
        <v>DO04</v>
      </c>
      <c r="G3" t="s">
        <v>10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1</v>
      </c>
      <c r="F4" t="s">
        <v>444</v>
      </c>
      <c r="G4" t="s">
        <v>5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2</v>
      </c>
      <c r="F5" t="str">
        <f>VLOOKUP(G5,Sheet3!$A$1:$B$5,2)</f>
        <v>DO03</v>
      </c>
      <c r="G5" t="s">
        <v>39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2</v>
      </c>
      <c r="F6" t="str">
        <f>VLOOKUP(G6,Sheet3!$A$1:$B$5,2)</f>
        <v>DO04</v>
      </c>
      <c r="G6" t="s">
        <v>48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4</v>
      </c>
      <c r="F7" t="str">
        <f>VLOOKUP(G7,Sheet3!$A$1:$B$5,2)</f>
        <v>DO04</v>
      </c>
      <c r="G7" t="s">
        <v>48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1</v>
      </c>
      <c r="F8" t="s">
        <v>444</v>
      </c>
      <c r="G8" t="s">
        <v>5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2</v>
      </c>
      <c r="F9" t="str">
        <f>VLOOKUP(G9,Sheet3!$A$1:$B$5,2)</f>
        <v>DO04</v>
      </c>
      <c r="G9" t="s">
        <v>48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4</v>
      </c>
      <c r="F10" t="str">
        <f>VLOOKUP(G10,Sheet3!$A$1:$B$5,2)</f>
        <v>DO04</v>
      </c>
      <c r="G10" t="s">
        <v>10</v>
      </c>
    </row>
    <row r="11" spans="1:7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4</v>
      </c>
      <c r="F11" t="str">
        <f>VLOOKUP(G11,Sheet3!$A$1:$B$5,2)</f>
        <v>DO04</v>
      </c>
      <c r="G11" t="s">
        <v>10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2</v>
      </c>
      <c r="F12" t="str">
        <f>VLOOKUP(G12,Sheet3!$A$1:$B$5,2)</f>
        <v>DO04</v>
      </c>
      <c r="G12" t="s">
        <v>10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4</v>
      </c>
      <c r="F13" t="str">
        <f>VLOOKUP(G13,Sheet3!$A$1:$B$5,2)</f>
        <v>DO04</v>
      </c>
      <c r="G13" t="s">
        <v>48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1</v>
      </c>
      <c r="F14" t="str">
        <f>VLOOKUP(G14,Sheet3!$A$1:$B$5,2)</f>
        <v>DO03</v>
      </c>
      <c r="G14" t="s">
        <v>39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3</v>
      </c>
      <c r="F15" t="str">
        <f>VLOOKUP(G15,Sheet3!$A$1:$B$5,2)</f>
        <v>DO02</v>
      </c>
      <c r="G15" t="s">
        <v>0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2</v>
      </c>
      <c r="F16" t="str">
        <f>VLOOKUP(G16,Sheet3!$A$1:$B$5,2)</f>
        <v>DO04</v>
      </c>
      <c r="G16" t="s">
        <v>48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4</v>
      </c>
      <c r="F17" t="str">
        <f>VLOOKUP(G17,Sheet3!$A$1:$B$5,2)</f>
        <v>DO03</v>
      </c>
      <c r="G17" t="s">
        <v>39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3</v>
      </c>
      <c r="F18" t="str">
        <f>VLOOKUP(G18,Sheet3!$A$1:$B$5,2)</f>
        <v>DO04</v>
      </c>
      <c r="G18" t="s">
        <v>48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3</v>
      </c>
      <c r="F19" t="str">
        <f>VLOOKUP(G19,Sheet3!$A$1:$B$5,2)</f>
        <v>DO04</v>
      </c>
      <c r="G19" t="s">
        <v>10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1</v>
      </c>
      <c r="F20" t="str">
        <f>VLOOKUP(G20,Sheet3!$A$1:$B$5,2)</f>
        <v>DO04</v>
      </c>
      <c r="G20" t="s">
        <v>10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2</v>
      </c>
      <c r="F21" t="str">
        <f>VLOOKUP(G21,Sheet3!$A$1:$B$5,2)</f>
        <v>DO04</v>
      </c>
      <c r="G21" t="s">
        <v>10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2</v>
      </c>
      <c r="F22" t="str">
        <f>VLOOKUP(G22,Sheet3!$A$1:$B$5,2)</f>
        <v>DO04</v>
      </c>
      <c r="G22" t="s">
        <v>48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4</v>
      </c>
      <c r="F23" t="s">
        <v>444</v>
      </c>
      <c r="G23" t="s">
        <v>5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1</v>
      </c>
      <c r="F24" t="str">
        <f>VLOOKUP(G24,Sheet3!$A$1:$B$5,2)</f>
        <v>DO04</v>
      </c>
      <c r="G24" t="s">
        <v>48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1</v>
      </c>
      <c r="F25" t="str">
        <f>VLOOKUP(G25,Sheet3!$A$1:$B$5,2)</f>
        <v>DO04</v>
      </c>
      <c r="G25" t="s">
        <v>48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2</v>
      </c>
      <c r="F26" t="str">
        <f>VLOOKUP(G26,Sheet3!$A$1:$B$5,2)</f>
        <v>DO03</v>
      </c>
      <c r="G26" t="s">
        <v>39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1</v>
      </c>
      <c r="F27" t="str">
        <f>VLOOKUP(G27,Sheet3!$A$1:$B$5,2)</f>
        <v>DO03</v>
      </c>
      <c r="G27" t="s">
        <v>39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2</v>
      </c>
      <c r="F28" t="str">
        <f>VLOOKUP(G28,Sheet3!$A$1:$B$5,2)</f>
        <v>DO02</v>
      </c>
      <c r="G28" t="s">
        <v>0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4</v>
      </c>
      <c r="F29" t="s">
        <v>443</v>
      </c>
      <c r="G29" t="s">
        <v>5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2</v>
      </c>
      <c r="F30" t="s">
        <v>443</v>
      </c>
      <c r="G30" t="s">
        <v>5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2</v>
      </c>
      <c r="F31" t="s">
        <v>443</v>
      </c>
      <c r="G31" t="s">
        <v>5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3</v>
      </c>
      <c r="F32" t="str">
        <f>VLOOKUP(G32,Sheet3!$A$1:$B$5,2)</f>
        <v>DO02</v>
      </c>
      <c r="G32" t="s">
        <v>0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1</v>
      </c>
      <c r="F33" t="str">
        <f>VLOOKUP(G33,Sheet3!$A$1:$B$5,2)</f>
        <v>DO04</v>
      </c>
      <c r="G33" t="s">
        <v>10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ca="1" si="0"/>
        <v>1</v>
      </c>
      <c r="F34" t="str">
        <f>VLOOKUP(G34,Sheet3!$A$1:$B$5,2)</f>
        <v>DO02</v>
      </c>
      <c r="G34" t="s">
        <v>0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0"/>
        <v>2</v>
      </c>
      <c r="F35" t="str">
        <f>VLOOKUP(G35,Sheet3!$A$1:$B$5,2)</f>
        <v>DO04</v>
      </c>
      <c r="G35" t="s">
        <v>48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0"/>
        <v>3</v>
      </c>
      <c r="F36" t="str">
        <f>VLOOKUP(G36,Sheet3!$A$1:$B$5,2)</f>
        <v>DO04</v>
      </c>
      <c r="G36" t="s">
        <v>10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0"/>
        <v>3</v>
      </c>
      <c r="F37" t="str">
        <f>VLOOKUP(G37,Sheet3!$A$1:$B$5,2)</f>
        <v>DO02</v>
      </c>
      <c r="G37" t="s">
        <v>0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0"/>
        <v>1</v>
      </c>
      <c r="F38" t="s">
        <v>443</v>
      </c>
      <c r="G38" t="s">
        <v>5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0"/>
        <v>3</v>
      </c>
      <c r="F39" t="str">
        <f>VLOOKUP(G39,Sheet3!$A$1:$B$5,2)</f>
        <v>DO02</v>
      </c>
      <c r="G39" t="s">
        <v>0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0"/>
        <v>2</v>
      </c>
      <c r="F40" t="str">
        <f>VLOOKUP(G40,Sheet3!$A$1:$B$5,2)</f>
        <v>DO04</v>
      </c>
      <c r="G40" t="s">
        <v>48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0"/>
        <v>3</v>
      </c>
      <c r="F41" t="str">
        <f>VLOOKUP(G41,Sheet3!$A$1:$B$5,2)</f>
        <v>DO03</v>
      </c>
      <c r="G41" t="s">
        <v>39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0"/>
        <v>1</v>
      </c>
      <c r="F42" t="str">
        <f>VLOOKUP(G42,Sheet3!$A$1:$B$5,2)</f>
        <v>DO04</v>
      </c>
      <c r="G42" t="s">
        <v>10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0"/>
        <v>4</v>
      </c>
      <c r="F43" t="str">
        <f>VLOOKUP(G43,Sheet3!$A$1:$B$5,2)</f>
        <v>DO02</v>
      </c>
      <c r="G43" t="s">
        <v>0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0"/>
        <v>2</v>
      </c>
      <c r="F44" t="str">
        <f>VLOOKUP(G44,Sheet3!$A$1:$B$5,2)</f>
        <v>DO02</v>
      </c>
      <c r="G44" t="s">
        <v>0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0"/>
        <v>1</v>
      </c>
      <c r="F45" t="str">
        <f>VLOOKUP(G45,Sheet3!$A$1:$B$5,2)</f>
        <v>DO04</v>
      </c>
      <c r="G45" t="s">
        <v>10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0"/>
        <v>1</v>
      </c>
      <c r="F46" t="str">
        <f>VLOOKUP(G46,Sheet3!$A$1:$B$5,2)</f>
        <v>DO03</v>
      </c>
      <c r="G46" t="s">
        <v>39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0"/>
        <v>1</v>
      </c>
      <c r="F47" t="s">
        <v>443</v>
      </c>
      <c r="G47" t="s">
        <v>5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0"/>
        <v>3</v>
      </c>
      <c r="F48" t="str">
        <f>VLOOKUP(G48,Sheet3!$A$1:$B$5,2)</f>
        <v>DO03</v>
      </c>
      <c r="G48" t="s">
        <v>39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0"/>
        <v>1</v>
      </c>
      <c r="F49" t="s">
        <v>443</v>
      </c>
      <c r="G49" t="s">
        <v>5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0"/>
        <v>2</v>
      </c>
      <c r="F50" t="str">
        <f>VLOOKUP(G50,Sheet3!$A$1:$B$5,2)</f>
        <v>DO02</v>
      </c>
      <c r="G50" t="s">
        <v>0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0"/>
        <v>1</v>
      </c>
      <c r="F51" t="str">
        <f>VLOOKUP(G51,Sheet3!$A$1:$B$5,2)</f>
        <v>DO04</v>
      </c>
      <c r="G51" t="s">
        <v>10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0"/>
        <v>3</v>
      </c>
      <c r="F52" t="str">
        <f>VLOOKUP(G52,Sheet3!$A$1:$B$5,2)</f>
        <v>DO04</v>
      </c>
      <c r="G52" t="s">
        <v>48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0"/>
        <v>1</v>
      </c>
      <c r="F53" t="str">
        <f>VLOOKUP(G53,Sheet3!$A$1:$B$5,2)</f>
        <v>DO04</v>
      </c>
      <c r="G53" t="s">
        <v>10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0"/>
        <v>1</v>
      </c>
      <c r="F54" t="str">
        <f>VLOOKUP(G54,Sheet3!$A$1:$B$5,2)</f>
        <v>DO03</v>
      </c>
      <c r="G54" t="s">
        <v>39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0"/>
        <v>3</v>
      </c>
      <c r="F55" t="str">
        <f>VLOOKUP(G55,Sheet3!$A$1:$B$5,2)</f>
        <v>DO04</v>
      </c>
      <c r="G55" t="s">
        <v>10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0"/>
        <v>1</v>
      </c>
      <c r="F56" t="str">
        <f>VLOOKUP(G56,Sheet3!$A$1:$B$5,2)</f>
        <v>DO04</v>
      </c>
      <c r="G56" t="s">
        <v>10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0"/>
        <v>3</v>
      </c>
      <c r="F57" t="str">
        <f>VLOOKUP(G57,Sheet3!$A$1:$B$5,2)</f>
        <v>DO04</v>
      </c>
      <c r="G57" t="s">
        <v>48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0"/>
        <v>3</v>
      </c>
      <c r="F58" t="str">
        <f>VLOOKUP(G58,Sheet3!$A$1:$B$5,2)</f>
        <v>DO04</v>
      </c>
      <c r="G58" t="s">
        <v>48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0"/>
        <v>4</v>
      </c>
      <c r="F59" t="str">
        <f>VLOOKUP(G59,Sheet3!$A$1:$B$5,2)</f>
        <v>DO03</v>
      </c>
      <c r="G59" t="s">
        <v>39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0"/>
        <v>1</v>
      </c>
      <c r="F60" t="s">
        <v>443</v>
      </c>
      <c r="G60" t="s">
        <v>5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0"/>
        <v>1</v>
      </c>
      <c r="F61" t="str">
        <f>VLOOKUP(G61,Sheet3!$A$1:$B$5,2)</f>
        <v>DO02</v>
      </c>
      <c r="G61" t="s">
        <v>0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0"/>
        <v>3</v>
      </c>
      <c r="F62" t="str">
        <f>VLOOKUP(G62,Sheet3!$A$1:$B$5,2)</f>
        <v>DO03</v>
      </c>
      <c r="G62" t="s">
        <v>39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0"/>
        <v>4</v>
      </c>
      <c r="F63" t="s">
        <v>443</v>
      </c>
      <c r="G63" t="s">
        <v>5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0"/>
        <v>4</v>
      </c>
      <c r="F64" t="str">
        <f>VLOOKUP(G64,Sheet3!$A$1:$B$5,2)</f>
        <v>DO02</v>
      </c>
      <c r="G64" t="s">
        <v>0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0"/>
        <v>3</v>
      </c>
      <c r="F65" t="str">
        <f>VLOOKUP(G65,Sheet3!$A$1:$B$5,2)</f>
        <v>DO04</v>
      </c>
      <c r="G65" t="s">
        <v>48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1">RANDBETWEEN(1,4)</f>
        <v>1</v>
      </c>
      <c r="F66" t="s">
        <v>444</v>
      </c>
      <c r="G66" t="s">
        <v>5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1"/>
        <v>1</v>
      </c>
      <c r="F67" t="str">
        <f>VLOOKUP(G67,Sheet3!$A$1:$B$5,2)</f>
        <v>DO04</v>
      </c>
      <c r="G67" t="s">
        <v>48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1"/>
        <v>1</v>
      </c>
      <c r="F68" t="str">
        <f>VLOOKUP(G68,Sheet3!$A$1:$B$5,2)</f>
        <v>DO04</v>
      </c>
      <c r="G68" t="s">
        <v>10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1"/>
        <v>4</v>
      </c>
      <c r="F69" t="str">
        <f>VLOOKUP(G69,Sheet3!$A$1:$B$5,2)</f>
        <v>DO02</v>
      </c>
      <c r="G69" t="s">
        <v>0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1"/>
        <v>3</v>
      </c>
      <c r="F70" t="str">
        <f>VLOOKUP(G70,Sheet3!$A$1:$B$5,2)</f>
        <v>DO04</v>
      </c>
      <c r="G70" t="s">
        <v>10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1"/>
        <v>1</v>
      </c>
      <c r="F71" t="str">
        <f>VLOOKUP(G71,Sheet3!$A$1:$B$5,2)</f>
        <v>DO04</v>
      </c>
      <c r="G71" t="s">
        <v>48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1"/>
        <v>1</v>
      </c>
      <c r="F72" t="str">
        <f>VLOOKUP(G72,Sheet3!$A$1:$B$5,2)</f>
        <v>DO03</v>
      </c>
      <c r="G72" t="s">
        <v>39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1"/>
        <v>1</v>
      </c>
      <c r="F73" t="str">
        <f>VLOOKUP(G73,Sheet3!$A$1:$B$5,2)</f>
        <v>DO04</v>
      </c>
      <c r="G73" t="s">
        <v>48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1"/>
        <v>2</v>
      </c>
      <c r="F74" t="str">
        <f>VLOOKUP(G74,Sheet3!$A$1:$B$5,2)</f>
        <v>DO02</v>
      </c>
      <c r="G74" t="s">
        <v>0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1"/>
        <v>4</v>
      </c>
      <c r="F75" t="s">
        <v>444</v>
      </c>
      <c r="G75" t="s">
        <v>5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1"/>
        <v>1</v>
      </c>
      <c r="F76" t="str">
        <f>VLOOKUP(G76,Sheet3!$A$1:$B$5,2)</f>
        <v>DO03</v>
      </c>
      <c r="G76" t="s">
        <v>39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1"/>
        <v>1</v>
      </c>
      <c r="F77" t="str">
        <f>VLOOKUP(G77,Sheet3!$A$1:$B$5,2)</f>
        <v>DO03</v>
      </c>
      <c r="G77" t="s">
        <v>39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1"/>
        <v>2</v>
      </c>
      <c r="F78" t="str">
        <f>VLOOKUP(G78,Sheet3!$A$1:$B$5,2)</f>
        <v>DO03</v>
      </c>
      <c r="G78" t="s">
        <v>39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1"/>
        <v>2</v>
      </c>
      <c r="F79" t="str">
        <f>VLOOKUP(G79,Sheet3!$A$1:$B$5,2)</f>
        <v>DO04</v>
      </c>
      <c r="G79" t="s">
        <v>48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1"/>
        <v>2</v>
      </c>
      <c r="F80" t="str">
        <f>VLOOKUP(G80,Sheet3!$A$1:$B$5,2)</f>
        <v>DO04</v>
      </c>
      <c r="G80" t="s">
        <v>48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1"/>
        <v>1</v>
      </c>
      <c r="F81" t="str">
        <f>VLOOKUP(G81,Sheet3!$A$1:$B$5,2)</f>
        <v>DO03</v>
      </c>
      <c r="G81" t="s">
        <v>39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1"/>
        <v>1</v>
      </c>
      <c r="F82" t="str">
        <f>VLOOKUP(G82,Sheet3!$A$1:$B$5,2)</f>
        <v>DO03</v>
      </c>
      <c r="G82" t="s">
        <v>39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1"/>
        <v>3</v>
      </c>
      <c r="F83" t="str">
        <f>VLOOKUP(G83,Sheet3!$A$1:$B$5,2)</f>
        <v>DO03</v>
      </c>
      <c r="G83" t="s">
        <v>39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1"/>
        <v>3</v>
      </c>
      <c r="F84" t="str">
        <f>VLOOKUP(G84,Sheet3!$A$1:$B$5,2)</f>
        <v>DO02</v>
      </c>
      <c r="G84" t="s">
        <v>0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1"/>
        <v>4</v>
      </c>
      <c r="F85" t="str">
        <f>VLOOKUP(G85,Sheet3!$A$1:$B$5,2)</f>
        <v>DO04</v>
      </c>
      <c r="G85" t="s">
        <v>48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1"/>
        <v>3</v>
      </c>
      <c r="F86" t="str">
        <f>VLOOKUP(G86,Sheet3!$A$1:$B$5,2)</f>
        <v>DO03</v>
      </c>
      <c r="G86" t="s">
        <v>39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1"/>
        <v>1</v>
      </c>
      <c r="F87" t="str">
        <f>VLOOKUP(G87,Sheet3!$A$1:$B$5,2)</f>
        <v>DO02</v>
      </c>
      <c r="G87" t="s">
        <v>0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1"/>
        <v>3</v>
      </c>
      <c r="F88" t="str">
        <f>VLOOKUP(G88,Sheet3!$A$1:$B$5,2)</f>
        <v>DO02</v>
      </c>
      <c r="G88" t="s">
        <v>0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1"/>
        <v>3</v>
      </c>
      <c r="F89" t="str">
        <f>VLOOKUP(G89,Sheet3!$A$1:$B$5,2)</f>
        <v>DO04</v>
      </c>
      <c r="G89" t="s">
        <v>48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1"/>
        <v>3</v>
      </c>
      <c r="F90" t="str">
        <f>VLOOKUP(G90,Sheet3!$A$1:$B$5,2)</f>
        <v>DO04</v>
      </c>
      <c r="G90" t="s">
        <v>48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1"/>
        <v>2</v>
      </c>
      <c r="F91" t="str">
        <f>VLOOKUP(G91,Sheet3!$A$1:$B$5,2)</f>
        <v>DO04</v>
      </c>
      <c r="G91" t="s">
        <v>10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1"/>
        <v>2</v>
      </c>
      <c r="F92" t="str">
        <f>VLOOKUP(G92,Sheet3!$A$1:$B$5,2)</f>
        <v>DO03</v>
      </c>
      <c r="G92" t="s">
        <v>39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1"/>
        <v>2</v>
      </c>
      <c r="F93" t="str">
        <f>VLOOKUP(G93,Sheet3!$A$1:$B$5,2)</f>
        <v>DO04</v>
      </c>
      <c r="G93" t="s">
        <v>10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1"/>
        <v>2</v>
      </c>
      <c r="F94" t="str">
        <f>VLOOKUP(G94,Sheet3!$A$1:$B$5,2)</f>
        <v>DO04</v>
      </c>
      <c r="G94" t="s">
        <v>10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1"/>
        <v>3</v>
      </c>
      <c r="F95" t="str">
        <f>VLOOKUP(G95,Sheet3!$A$1:$B$5,2)</f>
        <v>DO04</v>
      </c>
      <c r="G95" t="s">
        <v>10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1"/>
        <v>3</v>
      </c>
      <c r="F96" t="str">
        <f>VLOOKUP(G96,Sheet3!$A$1:$B$5,2)</f>
        <v>DO02</v>
      </c>
      <c r="G96" t="s">
        <v>0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1"/>
        <v>3</v>
      </c>
      <c r="F97" t="str">
        <f>VLOOKUP(G97,Sheet3!$A$1:$B$5,2)</f>
        <v>DO02</v>
      </c>
      <c r="G97" t="s">
        <v>0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1"/>
        <v>1</v>
      </c>
      <c r="F98" t="str">
        <f>VLOOKUP(G98,Sheet3!$A$1:$B$5,2)</f>
        <v>DO04</v>
      </c>
      <c r="G98" t="s">
        <v>10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1"/>
        <v>2</v>
      </c>
      <c r="F99" t="str">
        <f>VLOOKUP(G99,Sheet3!$A$1:$B$5,2)</f>
        <v>DO04</v>
      </c>
      <c r="G99" t="s">
        <v>10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1"/>
        <v>2</v>
      </c>
      <c r="F100" t="s">
        <v>444</v>
      </c>
      <c r="G100" t="s">
        <v>5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1"/>
        <v>2</v>
      </c>
      <c r="F101" t="str">
        <f>VLOOKUP(G101,Sheet3!$A$1:$B$5,2)</f>
        <v>DO02</v>
      </c>
      <c r="G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2" sqref="E12"/>
    </sheetView>
  </sheetViews>
  <sheetFormatPr defaultRowHeight="16.5" x14ac:dyDescent="0.3"/>
  <sheetData>
    <row r="1" spans="1:3" x14ac:dyDescent="0.3">
      <c r="A1" s="4" t="s">
        <v>416</v>
      </c>
      <c r="B1" s="3" t="s">
        <v>413</v>
      </c>
      <c r="C1" t="s">
        <v>425</v>
      </c>
    </row>
    <row r="2" spans="1:3" x14ac:dyDescent="0.3">
      <c r="A2" s="4" t="s">
        <v>423</v>
      </c>
      <c r="B2" s="3" t="s">
        <v>417</v>
      </c>
      <c r="C2" t="s">
        <v>428</v>
      </c>
    </row>
    <row r="3" spans="1:3" x14ac:dyDescent="0.3">
      <c r="A3" s="3" t="s">
        <v>0</v>
      </c>
      <c r="B3" s="3" t="s">
        <v>418</v>
      </c>
      <c r="C3" t="s">
        <v>429</v>
      </c>
    </row>
    <row r="4" spans="1:3" x14ac:dyDescent="0.3">
      <c r="A4" s="3" t="s">
        <v>415</v>
      </c>
      <c r="B4" s="3" t="s">
        <v>419</v>
      </c>
      <c r="C4" t="s">
        <v>430</v>
      </c>
    </row>
    <row r="5" spans="1:3" x14ac:dyDescent="0.3">
      <c r="A5" s="3" t="s">
        <v>48</v>
      </c>
      <c r="B5" s="3" t="s">
        <v>420</v>
      </c>
      <c r="C5" t="s">
        <v>431</v>
      </c>
    </row>
    <row r="6" spans="1:3" x14ac:dyDescent="0.3">
      <c r="A6" s="3" t="s">
        <v>414</v>
      </c>
      <c r="B6" s="3" t="s">
        <v>421</v>
      </c>
      <c r="C6" t="s">
        <v>432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6.5" x14ac:dyDescent="0.3"/>
  <cols>
    <col min="5" max="5" width="13.125" customWidth="1"/>
    <col min="6" max="6" width="14.25" customWidth="1"/>
  </cols>
  <sheetData>
    <row r="1" spans="1:6" x14ac:dyDescent="0.3">
      <c r="A1" s="4" t="s">
        <v>416</v>
      </c>
      <c r="B1" s="3" t="s">
        <v>413</v>
      </c>
      <c r="C1" t="s">
        <v>425</v>
      </c>
      <c r="D1" t="s">
        <v>422</v>
      </c>
      <c r="E1" t="s">
        <v>426</v>
      </c>
      <c r="F1" t="s">
        <v>427</v>
      </c>
    </row>
    <row r="2" spans="1:6" x14ac:dyDescent="0.3">
      <c r="A2" s="4" t="s">
        <v>423</v>
      </c>
      <c r="B2" s="3" t="s">
        <v>417</v>
      </c>
      <c r="C2" t="s">
        <v>428</v>
      </c>
      <c r="D2" t="s">
        <v>433</v>
      </c>
      <c r="E2" t="str">
        <f ca="1">"062"&amp; TEXT(RANDBETWEEN(10000,99999),"-000-0000")</f>
        <v>062-003-5127</v>
      </c>
      <c r="F2" t="s">
        <v>438</v>
      </c>
    </row>
    <row r="3" spans="1:6" x14ac:dyDescent="0.3">
      <c r="A3" s="3" t="s">
        <v>0</v>
      </c>
      <c r="B3" s="3" t="s">
        <v>418</v>
      </c>
      <c r="C3" t="s">
        <v>429</v>
      </c>
      <c r="D3" t="s">
        <v>434</v>
      </c>
      <c r="E3" t="str">
        <f t="shared" ref="E3:E6" ca="1" si="0">"062"&amp; TEXT(RANDBETWEEN(10000,99999),"-000-0000")</f>
        <v>062-001-1795</v>
      </c>
      <c r="F3" t="s">
        <v>439</v>
      </c>
    </row>
    <row r="4" spans="1:6" x14ac:dyDescent="0.3">
      <c r="A4" s="3" t="s">
        <v>424</v>
      </c>
      <c r="B4" s="3" t="s">
        <v>419</v>
      </c>
      <c r="C4" t="s">
        <v>430</v>
      </c>
      <c r="D4" t="s">
        <v>435</v>
      </c>
      <c r="E4" t="str">
        <f t="shared" ca="1" si="0"/>
        <v>062-002-1901</v>
      </c>
      <c r="F4" t="s">
        <v>440</v>
      </c>
    </row>
    <row r="5" spans="1:6" x14ac:dyDescent="0.3">
      <c r="A5" s="3" t="s">
        <v>48</v>
      </c>
      <c r="B5" s="3" t="s">
        <v>420</v>
      </c>
      <c r="C5" t="s">
        <v>431</v>
      </c>
      <c r="D5" t="s">
        <v>436</v>
      </c>
      <c r="E5" t="str">
        <f t="shared" ca="1" si="0"/>
        <v>062-008-2156</v>
      </c>
      <c r="F5" t="s">
        <v>441</v>
      </c>
    </row>
    <row r="6" spans="1:6" x14ac:dyDescent="0.3">
      <c r="A6" s="3" t="s">
        <v>414</v>
      </c>
      <c r="B6" s="3" t="s">
        <v>421</v>
      </c>
      <c r="C6" t="s">
        <v>432</v>
      </c>
      <c r="D6" t="s">
        <v>437</v>
      </c>
      <c r="E6" t="str">
        <f t="shared" ca="1" si="0"/>
        <v>062-007-4161</v>
      </c>
      <c r="F6" t="s">
        <v>442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 (2)</vt:lpstr>
      <vt:lpstr>학생정보 (3)</vt:lpstr>
      <vt:lpstr>학생정보 (4)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506-16</cp:lastModifiedBy>
  <dcterms:created xsi:type="dcterms:W3CDTF">2020-07-14T06:59:54Z</dcterms:created>
  <dcterms:modified xsi:type="dcterms:W3CDTF">2020-07-21T05:09:42Z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0fa76f8b-cba7-4df5-9831-de4f3e8f9589</vt:lpwstr>
  </property>
</Properties>
</file>