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9405" activeTab="1"/>
  </bookViews>
  <sheets>
    <sheet name="원장" sheetId="1" r:id="rId1"/>
    <sheet name="매입데이터" sheetId="3" r:id="rId2"/>
    <sheet name="매출데이터" sheetId="4" r:id="rId3"/>
    <sheet name="상품정보" sheetId="5" r:id="rId4"/>
    <sheet name="회사정보" sheetId="6" r:id="rId5"/>
    <sheet name="거래처정보" sheetId="7" r:id="rId6"/>
  </sheets>
  <definedNames>
    <definedName name="iolist" localSheetId="1">매입데이터!$B$2:$I$492</definedName>
    <definedName name="iolist" localSheetId="2">매출데이터!$B$2:$I$492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4" i="6" l="1"/>
  <c r="E394" i="6"/>
  <c r="F393" i="6"/>
  <c r="E393" i="6"/>
  <c r="F392" i="6"/>
  <c r="E392" i="6"/>
  <c r="F391" i="6"/>
  <c r="E391" i="6"/>
  <c r="F390" i="6"/>
  <c r="E390" i="6"/>
  <c r="F389" i="6"/>
  <c r="E389" i="6"/>
  <c r="F388" i="6"/>
  <c r="E388" i="6"/>
  <c r="F387" i="6"/>
  <c r="E387" i="6"/>
  <c r="F386" i="6"/>
  <c r="E386" i="6"/>
  <c r="F385" i="6"/>
  <c r="E385" i="6"/>
  <c r="F384" i="6"/>
  <c r="E384" i="6"/>
  <c r="F383" i="6"/>
  <c r="E383" i="6"/>
  <c r="F382" i="6"/>
  <c r="E382" i="6"/>
  <c r="F381" i="6"/>
  <c r="E381" i="6"/>
  <c r="F380" i="6"/>
  <c r="E380" i="6"/>
  <c r="F379" i="6"/>
  <c r="E379" i="6"/>
  <c r="F378" i="6"/>
  <c r="E378" i="6"/>
  <c r="F377" i="6"/>
  <c r="E377" i="6"/>
  <c r="F376" i="6"/>
  <c r="E376" i="6"/>
  <c r="F375" i="6"/>
  <c r="E375" i="6"/>
  <c r="F374" i="6"/>
  <c r="E374" i="6"/>
  <c r="F373" i="6"/>
  <c r="E373" i="6"/>
  <c r="F372" i="6"/>
  <c r="E372" i="6"/>
  <c r="F371" i="6"/>
  <c r="E371" i="6"/>
  <c r="F370" i="6"/>
  <c r="E370" i="6"/>
  <c r="F369" i="6"/>
  <c r="E369" i="6"/>
  <c r="F368" i="6"/>
  <c r="E368" i="6"/>
  <c r="F367" i="6"/>
  <c r="E367" i="6"/>
  <c r="F366" i="6"/>
  <c r="E366" i="6"/>
  <c r="F365" i="6"/>
  <c r="E365" i="6"/>
  <c r="F364" i="6"/>
  <c r="E364" i="6"/>
  <c r="F363" i="6"/>
  <c r="E363" i="6"/>
  <c r="F362" i="6"/>
  <c r="E362" i="6"/>
  <c r="F361" i="6"/>
  <c r="E361" i="6"/>
  <c r="F360" i="6"/>
  <c r="E360" i="6"/>
  <c r="F359" i="6"/>
  <c r="E359" i="6"/>
  <c r="F358" i="6"/>
  <c r="E358" i="6"/>
  <c r="F357" i="6"/>
  <c r="E357" i="6"/>
  <c r="F356" i="6"/>
  <c r="E356" i="6"/>
  <c r="F355" i="6"/>
  <c r="E355" i="6"/>
  <c r="F354" i="6"/>
  <c r="E354" i="6"/>
  <c r="F353" i="6"/>
  <c r="E353" i="6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L2" i="6"/>
  <c r="I2" i="6"/>
  <c r="H2" i="6"/>
  <c r="F2" i="6"/>
  <c r="E2" i="6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2" i="5"/>
  <c r="L2" i="5"/>
  <c r="I2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" i="3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<sst xmlns="http://schemas.openxmlformats.org/spreadsheetml/2006/main" count="6513" uniqueCount="1768">
  <si>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</si>
  <si>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</si>
  <si>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</si>
  <si>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</si>
  <si>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</si>
  <si>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</si>
  <si>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</si>
  <si>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</si>
  <si>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</si>
  <si>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</si>
  <si>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</si>
  <si>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</si>
  <si>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</si>
  <si>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</si>
  <si>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</si>
  <si>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</si>
  <si>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</si>
  <si>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</si>
  <si>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</si>
  <si>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</si>
  <si>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</si>
  <si>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</si>
  <si>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</si>
  <si>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</si>
  <si>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</si>
  <si>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</si>
  <si>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</si>
  <si>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</si>
  <si>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</si>
  <si>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</si>
  <si>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</si>
  <si>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</si>
  <si>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</si>
  <si>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</si>
  <si>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</si>
  <si>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</si>
  <si>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</si>
  <si>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</si>
  <si>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</si>
  <si>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</si>
  <si>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</si>
  <si>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</si>
  <si>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</si>
  <si>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</si>
  <si>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</si>
  <si>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</si>
  <si>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</si>
  <si>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</si>
  <si>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</si>
  <si>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</si>
  <si>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</si>
  <si>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</si>
  <si>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</si>
  <si>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</si>
  <si>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</si>
  <si>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</si>
  <si>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</si>
  <si>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</si>
  <si>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</si>
  <si>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</si>
  <si>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</si>
  <si>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</si>
  <si>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</si>
  <si>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</si>
  <si>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</si>
  <si>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</si>
  <si>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</si>
  <si>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</si>
  <si>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</si>
  <si>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</si>
  <si>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</si>
  <si>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</si>
  <si>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</si>
  <si>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</si>
  <si>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</si>
  <si>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</si>
  <si>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</si>
  <si>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</si>
  <si>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</si>
  <si>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</si>
  <si>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</si>
  <si>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</si>
  <si>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</si>
  <si>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</si>
  <si>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</si>
  <si>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</si>
  <si>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</si>
  <si>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</si>
  <si>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</si>
  <si>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</si>
  <si>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</si>
  <si>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</si>
  <si>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</si>
  <si>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</si>
  <si>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</si>
  <si>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</si>
  <si>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</si>
  <si>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</si>
  <si>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</si>
  <si>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</si>
  <si>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</si>
  <si>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</si>
  <si>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</si>
  <si>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</si>
  <si>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</si>
  <si>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</si>
  <si>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</si>
  <si>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</si>
  <si>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</si>
  <si>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</si>
  <si>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</si>
  <si>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</si>
  <si>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</si>
  <si>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</si>
  <si>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</si>
  <si>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</si>
  <si>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</si>
  <si>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</si>
  <si>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</si>
  <si>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</si>
  <si>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</si>
  <si>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</si>
  <si>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</si>
  <si>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</si>
  <si>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</si>
  <si>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</si>
  <si>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</si>
  <si>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</si>
  <si>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</si>
  <si>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</si>
  <si>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</si>
  <si>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</si>
  <si>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</si>
  <si>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</si>
  <si>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</si>
  <si>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</si>
  <si>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</si>
  <si>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</si>
  <si>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</si>
  <si>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</si>
  <si>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</si>
  <si>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</si>
  <si>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</si>
  <si>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</si>
  <si>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</si>
  <si>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</si>
  <si>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</si>
  <si>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</si>
  <si>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</si>
  <si>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</si>
  <si>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</si>
  <si>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</si>
  <si>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</si>
  <si>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</si>
  <si>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</si>
  <si>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</si>
  <si>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</si>
  <si>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</si>
  <si>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</si>
  <si>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</si>
  <si>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</si>
  <si>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</si>
  <si>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</si>
  <si>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</si>
  <si>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</si>
  <si>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</si>
  <si>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</si>
  <si>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</si>
  <si>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</si>
  <si>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</si>
  <si>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</si>
  <si>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</si>
  <si>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</si>
  <si>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</si>
  <si>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</si>
  <si>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</si>
  <si>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</si>
  <si>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</si>
  <si>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</si>
  <si>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</si>
  <si>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</si>
  <si>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</si>
  <si>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</si>
  <si>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</si>
  <si>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</si>
  <si>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</si>
  <si>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</si>
  <si>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</si>
  <si>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</si>
  <si>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</si>
  <si>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</si>
  <si>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</si>
  <si>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</si>
  <si>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</si>
  <si>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</si>
  <si>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</si>
  <si>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</si>
  <si>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</si>
  <si>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</si>
  <si>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</si>
  <si>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</si>
  <si>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</si>
  <si>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</si>
  <si>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</si>
  <si>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</si>
  <si>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</si>
  <si>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</si>
  <si>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</si>
  <si>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</si>
  <si>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</si>
  <si>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</si>
  <si>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</si>
  <si>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</si>
  <si>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</si>
  <si>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</si>
  <si>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</si>
  <si>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</si>
  <si>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</si>
  <si>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</si>
  <si>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</si>
  <si>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</si>
  <si>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</si>
  <si>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</si>
  <si>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</si>
  <si>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</si>
  <si>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</si>
  <si>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</si>
  <si>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</si>
  <si>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</si>
  <si>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</si>
  <si>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</si>
  <si>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</si>
  <si>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</si>
  <si>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</si>
  <si>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</si>
  <si>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</si>
  <si>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</si>
  <si>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</si>
  <si>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</si>
  <si>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</si>
  <si>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</si>
  <si>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</si>
  <si>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</si>
  <si>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</si>
  <si>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</si>
  <si>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</si>
  <si>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</si>
  <si>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</si>
  <si>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</si>
  <si>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</si>
  <si>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</si>
  <si>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</si>
  <si>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</si>
  <si>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</si>
  <si>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</si>
  <si>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</si>
  <si>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</si>
  <si>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</si>
  <si>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</si>
  <si>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</si>
  <si>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</si>
  <si>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</si>
  <si>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</si>
  <si>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</si>
  <si>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</si>
  <si>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</si>
  <si>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</si>
  <si>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</si>
  <si>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</si>
  <si>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</si>
  <si>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</si>
  <si>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</si>
  <si>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</si>
  <si>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</si>
  <si>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</si>
  <si>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</si>
  <si>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</si>
  <si>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</si>
  <si>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</si>
  <si>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</si>
  <si>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</si>
  <si>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</si>
  <si>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</si>
  <si>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</si>
  <si>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</si>
  <si>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</si>
  <si>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</si>
  <si>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</si>
  <si>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</si>
  <si>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</si>
  <si>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</si>
  <si>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</si>
  <si>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</si>
  <si>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</si>
  <si>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</si>
  <si>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</si>
  <si>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</si>
  <si>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</si>
  <si>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</si>
  <si>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</si>
  <si>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</si>
  <si>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</si>
  <si>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</si>
  <si>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</si>
  <si>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</si>
  <si>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</si>
  <si>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</si>
  <si>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</si>
  <si>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</si>
  <si>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</si>
  <si>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</si>
  <si>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</si>
  <si>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</si>
  <si>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</si>
  <si>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</si>
  <si>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</si>
  <si>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</si>
  <si>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</si>
  <si>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</si>
  <si>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</si>
  <si>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</si>
  <si>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</si>
  <si>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</si>
  <si>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</si>
  <si>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</si>
  <si>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</si>
  <si>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</si>
  <si>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</si>
  <si>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</si>
  <si>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</si>
  <si>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</si>
  <si>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</si>
  <si>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</si>
  <si>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</si>
  <si>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</si>
  <si>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</si>
  <si>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</si>
  <si>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</si>
  <si>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</si>
  <si>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</si>
  <si>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</si>
  <si>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</si>
  <si>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</si>
  <si>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</si>
  <si>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</si>
  <si>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</si>
  <si>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</si>
  <si>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</si>
  <si>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</si>
  <si>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</si>
  <si>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</si>
  <si>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</si>
  <si>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</si>
  <si>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</si>
  <si>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</si>
  <si>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</si>
  <si>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</si>
  <si>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</si>
  <si>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</si>
  <si>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</si>
  <si>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</si>
  <si>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</si>
  <si>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</si>
  <si>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</si>
  <si>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</si>
  <si>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</si>
  <si>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</si>
  <si>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</si>
  <si>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</si>
  <si>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</si>
  <si>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</si>
  <si>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</si>
  <si>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</si>
  <si>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</si>
  <si>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</si>
  <si>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</si>
  <si>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</si>
  <si>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</si>
  <si>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</si>
  <si>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</si>
  <si>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</si>
  <si>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</si>
  <si>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</si>
  <si>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</si>
  <si>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</si>
  <si>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</si>
  <si>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</si>
  <si>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</si>
  <si>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</si>
  <si>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</si>
  <si>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</si>
  <si>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</si>
  <si>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</si>
  <si>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</si>
  <si>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</si>
  <si>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</si>
  <si>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</si>
  <si>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</si>
  <si>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</si>
  <si>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</si>
  <si>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</si>
  <si>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</si>
  <si>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</si>
  <si>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</si>
  <si>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</si>
  <si>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</si>
  <si>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</si>
  <si>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</si>
  <si>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</si>
  <si>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</si>
  <si>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</si>
  <si>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</si>
  <si>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</si>
  <si>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</si>
  <si>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</si>
  <si>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</si>
  <si>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</si>
  <si>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</si>
  <si>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</si>
  <si>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</si>
  <si>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</si>
  <si>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</si>
  <si>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</si>
  <si>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</si>
  <si>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</si>
  <si>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</si>
  <si>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</si>
  <si>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</si>
  <si>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</si>
  <si>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</si>
  <si>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</si>
  <si>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</si>
  <si>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</si>
  <si>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</si>
  <si>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</si>
  <si>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</si>
  <si>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</si>
  <si>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</si>
  <si>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</si>
  <si>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</si>
  <si>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</si>
  <si>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</si>
  <si>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</si>
  <si>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</si>
  <si>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</si>
  <si>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</si>
  <si>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</si>
  <si>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</si>
  <si>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</si>
  <si>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</si>
  <si>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</si>
  <si>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</si>
  <si>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</si>
  <si>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</si>
  <si>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</si>
  <si>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</si>
  <si>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</si>
  <si>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</si>
  <si>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</si>
  <si>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</si>
  <si>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</si>
  <si>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</si>
  <si>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</si>
  <si>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</si>
  <si>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</si>
  <si>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</si>
  <si>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</si>
  <si>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</si>
  <si>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</si>
  <si>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</si>
  <si>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</si>
  <si>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</si>
  <si>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</si>
  <si>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</si>
  <si>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</si>
  <si>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</si>
  <si>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</si>
  <si>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</si>
  <si>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</si>
  <si>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</si>
  <si>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</si>
  <si>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</si>
  <si>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</si>
  <si>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</si>
  <si>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</si>
  <si>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</si>
  <si>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</si>
  <si>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</si>
  <si>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</si>
  <si>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</si>
  <si>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</si>
  <si>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</si>
  <si>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</si>
  <si>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</si>
  <si>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</si>
  <si>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</si>
  <si>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</si>
  <si>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</si>
  <si>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</si>
  <si>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</si>
  <si>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</si>
  <si>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</si>
  <si>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</si>
  <si>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</si>
  <si>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</si>
  <si>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</si>
  <si>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</si>
  <si>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</si>
  <si>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</si>
  <si>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</si>
  <si>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</si>
  <si>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</si>
  <si>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</si>
  <si>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</si>
  <si>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</si>
  <si>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</si>
  <si>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</si>
  <si>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</si>
  <si>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</si>
  <si>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</si>
  <si>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</si>
  <si>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</si>
  <si>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</si>
  <si>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</si>
  <si>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</si>
  <si>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</si>
  <si>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</si>
  <si>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</si>
  <si>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</si>
  <si>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</si>
  <si>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</si>
  <si>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</si>
  <si>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</si>
  <si>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</si>
  <si>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</si>
  <si>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</si>
  <si>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</si>
  <si>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</si>
  <si>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</si>
  <si>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</si>
  <si>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</si>
  <si>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</si>
  <si>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</si>
  <si>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</si>
  <si>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</si>
  <si>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</si>
  <si>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</si>
  <si>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</si>
  <si>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</si>
  <si>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</si>
  <si>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</si>
  <si>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</si>
  <si>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</si>
  <si>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</si>
  <si>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</si>
  <si>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</si>
  <si>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</si>
  <si>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</si>
  <si>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</si>
  <si>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</si>
  <si>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</si>
  <si>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</si>
  <si>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</si>
  <si>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</si>
  <si>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</si>
  <si>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</si>
  <si>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</si>
  <si>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</si>
  <si>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</si>
  <si>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</si>
  <si>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</si>
  <si>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</si>
  <si>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</si>
  <si>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</si>
  <si>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</si>
  <si>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</si>
  <si>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</si>
  <si>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</si>
  <si>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</si>
  <si>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</si>
  <si>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</si>
  <si>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</si>
  <si>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</si>
  <si>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</si>
  <si>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</si>
  <si>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</si>
  <si>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</si>
  <si>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</si>
  <si>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</si>
  <si>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</si>
  <si>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</si>
  <si>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</si>
  <si>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</si>
  <si>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</si>
  <si>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</si>
  <si>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</si>
  <si>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</si>
  <si>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</si>
  <si>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</si>
  <si>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</si>
  <si>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</si>
  <si>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</si>
  <si>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</si>
  <si>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</si>
  <si>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</si>
  <si>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</si>
  <si>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</si>
  <si>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</si>
  <si>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</si>
  <si>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</si>
  <si>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</si>
  <si>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</si>
  <si>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</si>
  <si>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</si>
  <si>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</si>
  <si>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</si>
  <si>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</si>
  <si>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</si>
  <si>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</si>
  <si>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</si>
  <si>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</si>
  <si>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</si>
  <si>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</si>
  <si>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</si>
  <si>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</si>
  <si>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</si>
  <si>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</si>
  <si>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</si>
  <si>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</si>
  <si>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</si>
  <si>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</si>
  <si>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</si>
  <si>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</si>
  <si>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</si>
  <si>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</si>
  <si>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</si>
  <si>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</si>
  <si>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</si>
  <si>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</si>
  <si>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</si>
  <si>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</si>
  <si>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</si>
  <si>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</si>
  <si>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</si>
  <si>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</si>
  <si>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</si>
  <si>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</si>
  <si>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</si>
  <si>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</si>
  <si>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</si>
  <si>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</si>
  <si>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</si>
  <si>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</si>
  <si>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</si>
  <si>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</si>
  <si>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</si>
  <si>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</si>
  <si>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</si>
  <si>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</si>
  <si>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</si>
  <si>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</si>
  <si>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</si>
  <si>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</si>
  <si>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</si>
  <si>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</si>
  <si>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</si>
  <si>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</si>
  <si>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</si>
  <si>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</si>
  <si>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</si>
  <si>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</si>
  <si>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</si>
  <si>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</si>
  <si>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</si>
  <si>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</si>
  <si>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</si>
  <si>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</si>
  <si>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</si>
  <si>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</si>
  <si>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</si>
  <si>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</si>
  <si>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</si>
  <si>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</si>
  <si>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</si>
  <si>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</si>
  <si>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</si>
  <si>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</si>
  <si>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</si>
  <si>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</si>
  <si>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</si>
  <si>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</si>
  <si>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</si>
  <si>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</si>
  <si>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</si>
  <si>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</si>
  <si>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</si>
  <si>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</si>
  <si>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</si>
  <si>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</si>
  <si>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</si>
  <si>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</si>
  <si>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</si>
  <si>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</si>
  <si>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</si>
  <si>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</si>
  <si>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</si>
  <si>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</si>
  <si>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</si>
  <si>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</si>
  <si>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</si>
  <si>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</si>
  <si>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</si>
  <si>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</si>
  <si>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</si>
  <si>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</si>
  <si>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</si>
  <si>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</si>
  <si>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</si>
  <si>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</si>
  <si>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</si>
  <si>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</si>
  <si>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</si>
  <si>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</si>
  <si>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</si>
  <si>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</si>
  <si>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</si>
  <si>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</si>
  <si>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</si>
  <si>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</si>
  <si>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</si>
  <si>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</si>
  <si>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</si>
  <si>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</si>
  <si>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</si>
  <si>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</si>
  <si>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</si>
  <si>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</si>
  <si>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</si>
  <si>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</si>
  <si>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</si>
  <si>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</si>
  <si>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</si>
  <si>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</si>
  <si>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</si>
  <si>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</si>
  <si>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</si>
  <si>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</si>
  <si>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</si>
  <si>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</si>
  <si>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</si>
  <si>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</si>
  <si>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</si>
  <si>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</si>
  <si>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</si>
  <si>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</si>
  <si>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</si>
  <si>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</si>
  <si>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</si>
  <si>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</si>
  <si>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</si>
  <si>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</si>
  <si>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</si>
  <si>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</si>
  <si>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</si>
  <si>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</si>
  <si>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</si>
  <si>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</si>
  <si>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</si>
  <si>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</si>
  <si>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</si>
  <si>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</si>
  <si>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</si>
  <si>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</si>
  <si>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</si>
  <si>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</si>
  <si>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</si>
  <si>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</si>
  <si>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</si>
  <si>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</si>
  <si>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</si>
  <si>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</si>
  <si>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</si>
  <si>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</si>
  <si>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</si>
  <si>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</si>
  <si>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</si>
  <si>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</si>
  <si>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</si>
  <si>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</si>
  <si>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</si>
  <si>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</si>
  <si>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</si>
  <si>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</si>
  <si>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</si>
  <si>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</si>
  <si>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</si>
  <si>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</si>
  <si>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</si>
  <si>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</si>
  <si>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</si>
  <si>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</si>
  <si>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</si>
  <si>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</si>
  <si>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</si>
  <si>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</si>
  <si>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</si>
  <si>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</si>
  <si>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</si>
  <si>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</si>
  <si>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</si>
  <si>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</si>
  <si>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</si>
  <si>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</si>
  <si>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</si>
  <si>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</si>
  <si>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</si>
  <si>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</si>
  <si>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</si>
  <si>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</si>
  <si>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</si>
  <si>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</si>
  <si>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</si>
  <si>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</si>
  <si>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</si>
  <si>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</si>
  <si>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</si>
  <si>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</si>
  <si>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</si>
  <si>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</si>
  <si>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</si>
  <si>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</si>
  <si>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</si>
  <si>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</si>
  <si>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</si>
  <si>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</si>
  <si>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</si>
  <si>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</si>
  <si>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</si>
  <si>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</si>
  <si>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</si>
  <si>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</si>
  <si>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</si>
  <si>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</si>
  <si>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</si>
  <si>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</si>
  <si>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</si>
  <si>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</si>
  <si>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</si>
  <si>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</si>
  <si>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</si>
  <si>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</si>
  <si>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</si>
  <si>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</si>
  <si>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</si>
  <si>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</si>
  <si>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</si>
  <si>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</si>
  <si>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</si>
  <si>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</si>
  <si>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</si>
  <si>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</si>
  <si>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</si>
  <si>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</si>
  <si>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</si>
  <si>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</si>
  <si>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</si>
  <si>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</si>
  <si>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</si>
  <si>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</si>
  <si>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</si>
  <si>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</si>
  <si>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</si>
  <si>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</si>
  <si>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</si>
  <si>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</si>
  <si>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</si>
  <si>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</si>
  <si>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</si>
  <si>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송춘식</t>
    <phoneticPr fontId="2" type="noConversion"/>
  </si>
  <si>
    <t>거래일자(D)</t>
    <phoneticPr fontId="2" type="noConversion"/>
  </si>
  <si>
    <t>거래일자(S)</t>
    <phoneticPr fontId="2" type="noConversion"/>
  </si>
  <si>
    <t>SEQ</t>
    <phoneticPr fontId="2" type="noConversion"/>
  </si>
  <si>
    <t>SEQ</t>
    <phoneticPr fontId="2" type="noConversion"/>
  </si>
  <si>
    <t>매입단가 * 20%</t>
    <phoneticPr fontId="2" type="noConversion"/>
  </si>
  <si>
    <t>부가세 10% 추가</t>
    <phoneticPr fontId="2" type="noConversion"/>
  </si>
  <si>
    <t>=INT(H2/10*10)</t>
    <phoneticPr fontId="2" type="noConversion"/>
  </si>
  <si>
    <t>원단위 절사</t>
    <phoneticPr fontId="2" type="noConversion"/>
  </si>
  <si>
    <t>=IF(C2=0,I2,C2)</t>
    <phoneticPr fontId="2" type="noConversion"/>
  </si>
  <si>
    <t>매출단가</t>
    <phoneticPr fontId="2" type="noConversion"/>
  </si>
  <si>
    <t>=INT(K2)</t>
    <phoneticPr fontId="2" type="noConversion"/>
  </si>
  <si>
    <t>=IF(B2=0,I2,B2)</t>
    <phoneticPr fontId="2" type="noConversion"/>
  </si>
  <si>
    <t>매입단가(B)</t>
    <phoneticPr fontId="2" type="noConversion"/>
  </si>
  <si>
    <t>매출단가©</t>
    <phoneticPr fontId="2" type="noConversion"/>
  </si>
  <si>
    <t>매입계산</t>
    <phoneticPr fontId="2" type="noConversion"/>
  </si>
  <si>
    <t>매출계산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</si>
  <si>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</si>
  <si>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</si>
  <si>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</si>
  <si>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</si>
  <si>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</si>
  <si>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</si>
  <si>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</si>
  <si>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</si>
  <si>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</si>
  <si>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</si>
  <si>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</si>
  <si>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</si>
  <si>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</si>
  <si>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</si>
  <si>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</si>
  <si>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</si>
  <si>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</si>
  <si>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</si>
  <si>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</si>
  <si>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</si>
  <si>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</si>
  <si>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</si>
  <si>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</si>
  <si>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</si>
  <si>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</si>
  <si>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</si>
  <si>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</si>
  <si>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</si>
  <si>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</si>
  <si>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</si>
  <si>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</si>
  <si>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</si>
  <si>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</si>
  <si>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</si>
  <si>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</si>
  <si>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</si>
  <si>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</si>
  <si>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</si>
  <si>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</si>
  <si>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</si>
  <si>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</si>
  <si>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</si>
  <si>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</si>
  <si>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</si>
  <si>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</si>
  <si>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</si>
  <si>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</si>
  <si>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</si>
  <si>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</si>
  <si>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</si>
  <si>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</si>
  <si>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</si>
  <si>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</si>
  <si>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</si>
  <si>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</si>
  <si>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</si>
  <si>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</si>
  <si>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</si>
  <si>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</si>
  <si>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</si>
  <si>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</si>
  <si>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</si>
  <si>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</si>
  <si>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</si>
  <si>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</si>
  <si>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</si>
  <si>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</si>
  <si>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</si>
  <si>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</si>
  <si>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</si>
  <si>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</si>
  <si>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</si>
  <si>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</si>
  <si>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</si>
  <si>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</si>
  <si>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</si>
  <si>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</si>
  <si>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</si>
  <si>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</si>
  <si>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</si>
  <si>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</si>
  <si>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</si>
  <si>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</si>
  <si>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</si>
  <si>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</si>
  <si>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</si>
  <si>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</si>
  <si>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</si>
  <si>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</si>
  <si>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</si>
  <si>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</si>
  <si>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</si>
  <si>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</si>
  <si>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</si>
  <si>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</si>
  <si>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</si>
  <si>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</si>
  <si>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</si>
  <si>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</si>
  <si>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</si>
  <si>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</si>
  <si>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</si>
  <si>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</si>
  <si>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</si>
  <si>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</si>
  <si>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</si>
  <si>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</si>
  <si>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</si>
  <si>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</si>
  <si>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</si>
  <si>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</si>
  <si>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</si>
  <si>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</si>
  <si>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</si>
  <si>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</si>
  <si>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</si>
  <si>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</si>
  <si>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</si>
  <si>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</si>
  <si>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</si>
  <si>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</si>
  <si>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</si>
  <si>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</si>
  <si>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</si>
  <si>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</si>
  <si>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</si>
  <si>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</si>
  <si>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</si>
  <si>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</si>
  <si>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</si>
  <si>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</si>
  <si>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</si>
  <si>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</si>
  <si>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</si>
  <si>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</si>
  <si>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</si>
  <si>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</si>
  <si>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</si>
  <si>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</si>
  <si>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</si>
  <si>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</si>
  <si>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</si>
  <si>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</si>
  <si>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</si>
  <si>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</si>
  <si>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</si>
  <si>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</si>
  <si>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</si>
  <si>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</si>
  <si>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</si>
  <si>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</si>
  <si>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</si>
  <si>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</si>
  <si>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</si>
  <si>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</si>
  <si>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</si>
  <si>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</si>
  <si>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</si>
  <si>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</si>
  <si>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</si>
  <si>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</si>
  <si>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</si>
  <si>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</si>
  <si>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</si>
  <si>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</si>
  <si>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</si>
  <si>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</si>
  <si>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</si>
  <si>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</si>
  <si>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</si>
  <si>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</si>
  <si>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</si>
  <si>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</si>
  <si>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</si>
  <si>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</si>
  <si>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</si>
  <si>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</si>
  <si>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</si>
  <si>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</si>
  <si>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</si>
  <si>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</si>
  <si>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</si>
  <si>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</si>
  <si>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</si>
  <si>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</si>
  <si>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</si>
  <si>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</si>
  <si>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</si>
  <si>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</si>
  <si>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</si>
  <si>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</si>
  <si>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</si>
  <si>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</si>
  <si>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</si>
  <si>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</si>
  <si>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</si>
  <si>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</si>
  <si>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</si>
  <si>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</si>
  <si>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</si>
  <si>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</si>
  <si>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</si>
  <si>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</si>
  <si>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</si>
  <si>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</si>
  <si>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</si>
  <si>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</si>
  <si>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</si>
  <si>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</si>
  <si>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</si>
  <si>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</si>
  <si>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</si>
  <si>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</si>
  <si>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</si>
  <si>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</si>
  <si>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</si>
  <si>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</si>
  <si>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</si>
  <si>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</si>
  <si>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</si>
  <si>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</si>
  <si>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</si>
  <si>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</si>
  <si>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</si>
  <si>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</si>
  <si>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</si>
  <si>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</si>
  <si>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</si>
  <si>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</si>
  <si>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</si>
  <si>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</si>
  <si>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</si>
  <si>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</si>
  <si>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</si>
  <si>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</si>
  <si>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</si>
  <si>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</si>
  <si>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</si>
  <si>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</si>
  <si>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</si>
  <si>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</si>
  <si>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</si>
  <si>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</si>
  <si>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</si>
  <si>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</si>
  <si>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</si>
  <si>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</si>
  <si>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</si>
  <si>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</si>
  <si>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</si>
  <si>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</si>
  <si>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</si>
  <si>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</si>
  <si>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</si>
  <si>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</si>
  <si>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</si>
  <si>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</si>
  <si>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</si>
  <si>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</si>
  <si>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</si>
  <si>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</si>
  <si>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</si>
  <si>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</si>
  <si>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</si>
  <si>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</si>
  <si>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</si>
  <si>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</si>
  <si>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</si>
  <si>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</si>
  <si>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</si>
  <si>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</si>
  <si>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</si>
  <si>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</si>
  <si>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</si>
  <si>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</si>
  <si>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</si>
  <si>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</si>
  <si>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</si>
  <si>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</si>
  <si>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</si>
  <si>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</si>
  <si>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</si>
  <si>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</si>
  <si>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</si>
  <si>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</si>
  <si>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</si>
  <si>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</si>
  <si>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</si>
  <si>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</si>
  <si>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</si>
  <si>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</si>
  <si>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</si>
  <si>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</si>
  <si>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</si>
  <si>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</si>
  <si>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</si>
  <si>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</si>
  <si>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</si>
  <si>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</si>
  <si>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</si>
  <si>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</si>
  <si>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</si>
  <si>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</si>
  <si>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</si>
  <si>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</si>
  <si>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</si>
  <si>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</si>
  <si>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</si>
  <si>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</si>
  <si>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</si>
  <si>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</si>
  <si>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</si>
  <si>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</si>
  <si>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</si>
  <si>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</si>
  <si>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</si>
  <si>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</si>
  <si>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</si>
  <si>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</si>
  <si>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</si>
  <si>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</si>
  <si>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</si>
  <si>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</si>
  <si>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</si>
  <si>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</si>
  <si>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</si>
  <si>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</si>
  <si>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</si>
  <si>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</si>
  <si>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</si>
  <si>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</si>
  <si>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</si>
  <si>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</si>
  <si>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</si>
  <si>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</si>
  <si>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</si>
  <si>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</si>
  <si>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</si>
  <si>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</si>
  <si>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</si>
  <si>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</si>
  <si>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</si>
  <si>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</si>
  <si>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</si>
  <si>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</si>
  <si>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</si>
  <si>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</si>
  <si>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</si>
  <si>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</si>
  <si>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</si>
  <si>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</si>
  <si>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</si>
  <si>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</si>
  <si>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</si>
  <si>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</si>
  <si>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</si>
  <si>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</si>
  <si>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</si>
  <si>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</si>
  <si>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</si>
  <si>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</si>
  <si>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</si>
  <si>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</si>
  <si>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</si>
  <si>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</si>
  <si>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</si>
  <si>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</si>
  <si>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</si>
  <si>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</si>
  <si>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</si>
  <si>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</si>
  <si>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</si>
  <si>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</si>
  <si>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</si>
  <si>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</si>
  <si>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</si>
  <si>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</si>
  <si>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</si>
  <si>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</si>
  <si>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</si>
  <si>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</si>
  <si>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</si>
  <si>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</si>
  <si>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</si>
  <si>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</si>
  <si>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</si>
  <si>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</si>
  <si>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</si>
  <si>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</si>
  <si>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</si>
  <si>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</si>
  <si>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</si>
  <si>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</si>
  <si>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</si>
  <si>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</si>
  <si>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>매입단가*0.8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</si>
  <si>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</si>
  <si>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</si>
  <si>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</si>
  <si>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`</t>
    <phoneticPr fontId="2" type="noConversion"/>
  </si>
  <si>
    <t>010-8935-5038</t>
  </si>
  <si>
    <t>010-4902-0759</t>
  </si>
  <si>
    <t>010-8312-3092</t>
  </si>
  <si>
    <t>010-4510-9694</t>
  </si>
  <si>
    <t>010-9945-4441</t>
  </si>
  <si>
    <t>010-6241-0603</t>
  </si>
  <si>
    <t>010-4022-8574</t>
  </si>
  <si>
    <t>010-9098-3407</t>
  </si>
  <si>
    <t>010-6992-7929</t>
  </si>
  <si>
    <t>010-5575-8120</t>
  </si>
  <si>
    <t>010-5547-6642</t>
  </si>
  <si>
    <t>010-9453-0812</t>
  </si>
  <si>
    <t>010-9594-5928</t>
  </si>
  <si>
    <t>010-4339-3155</t>
  </si>
  <si>
    <t>010-8034-2766</t>
  </si>
  <si>
    <t>010-5130-3515</t>
  </si>
  <si>
    <t>010-8617-9856</t>
  </si>
  <si>
    <t>010-3645-6005</t>
  </si>
  <si>
    <t>010-5757-0607</t>
  </si>
  <si>
    <t>010-9415-6602</t>
  </si>
  <si>
    <t>010-7405-2349</t>
  </si>
  <si>
    <t>010-4551-6974</t>
  </si>
  <si>
    <t>010-8169-9998</t>
  </si>
  <si>
    <t>010-7064-8924</t>
  </si>
  <si>
    <t>010-4433-9462</t>
  </si>
  <si>
    <t>010-9021-2825</t>
  </si>
  <si>
    <t>010-6192-6993</t>
  </si>
  <si>
    <t>010-5011-6897</t>
  </si>
  <si>
    <t>010-7230-8546</t>
  </si>
  <si>
    <t>010-8563-9400</t>
  </si>
  <si>
    <t>010-4704-8651</t>
  </si>
  <si>
    <t>010-9086-5988</t>
  </si>
  <si>
    <t>010-7711-7901</t>
  </si>
  <si>
    <t>010-4883-0763</t>
  </si>
  <si>
    <t>010-7440-2462</t>
  </si>
  <si>
    <t>010-8591-3881</t>
  </si>
  <si>
    <t>010-8088-9604</t>
  </si>
  <si>
    <t>010-7656-1703</t>
  </si>
  <si>
    <t>010-9033-2440</t>
  </si>
  <si>
    <t>010-8726-1963</t>
  </si>
  <si>
    <t>010-4715-2896</t>
  </si>
  <si>
    <t>010-8140-2977</t>
  </si>
  <si>
    <t>010-5218-5039</t>
  </si>
  <si>
    <t>010-6566-6398</t>
  </si>
  <si>
    <t>010-8623-5802</t>
  </si>
  <si>
    <t>010-9080-5083</t>
  </si>
  <si>
    <t>010-6883-4422</t>
  </si>
  <si>
    <t>010-3847-1067</t>
  </si>
  <si>
    <t>010-4014-4861</t>
  </si>
  <si>
    <t>010-4832-9423</t>
  </si>
  <si>
    <t>010-4329-2508</t>
  </si>
  <si>
    <t>010-6271-9517</t>
  </si>
  <si>
    <t>010-4765-3998</t>
  </si>
  <si>
    <t>010-5048-7163</t>
  </si>
  <si>
    <t>010-3647-6214</t>
  </si>
  <si>
    <t>010-9385-1217</t>
  </si>
  <si>
    <t>010-9447-2228</t>
  </si>
  <si>
    <t>010-3421-9004</t>
  </si>
  <si>
    <t>010-6032-7552</t>
  </si>
  <si>
    <t>010-7898-5467</t>
  </si>
  <si>
    <t>010-8072-6556</t>
  </si>
  <si>
    <t>010-6763-0891</t>
  </si>
  <si>
    <t>010-4027-3636</t>
  </si>
  <si>
    <t>010-5182-8813</t>
  </si>
  <si>
    <t>010-3615-1426</t>
  </si>
  <si>
    <t>010-3775-9763</t>
  </si>
  <si>
    <t>010-4484-5133</t>
  </si>
  <si>
    <t>010-8917-4505</t>
  </si>
  <si>
    <t>010-7124-8823</t>
  </si>
  <si>
    <t>010-6179-7783</t>
  </si>
  <si>
    <t>010-4103-8124</t>
  </si>
  <si>
    <t>010-5125-4696</t>
  </si>
  <si>
    <t>010-8214-8310</t>
  </si>
  <si>
    <t>010-6022-6562</t>
  </si>
  <si>
    <t>010-8792-2880</t>
  </si>
  <si>
    <t>010-6909-0896</t>
  </si>
  <si>
    <t>010-8967-8916</t>
  </si>
  <si>
    <t>010-5052-3299</t>
  </si>
  <si>
    <t>010-4946-9344</t>
  </si>
  <si>
    <t>010-3973-3451</t>
  </si>
  <si>
    <t>010-6008-9866</t>
  </si>
  <si>
    <t>010-8462-4214</t>
  </si>
  <si>
    <t>010-6489-9584</t>
  </si>
  <si>
    <t>010-9762-9907</t>
  </si>
  <si>
    <t>010-7914-8455</t>
  </si>
  <si>
    <t>010-6783-6764</t>
  </si>
  <si>
    <t>010-3703-3699</t>
  </si>
  <si>
    <t>010-8930-4796</t>
  </si>
  <si>
    <t>010-8251-4910</t>
  </si>
  <si>
    <t>010-5944-9907</t>
  </si>
  <si>
    <t>010-4548-8868</t>
  </si>
  <si>
    <t>010-9089-4590</t>
  </si>
  <si>
    <t>010-8694-0438</t>
  </si>
  <si>
    <t>010-5245-1506</t>
  </si>
  <si>
    <t>010-9528-9234</t>
  </si>
  <si>
    <t>010-5352-9619</t>
  </si>
  <si>
    <t>010-8005-8881</t>
  </si>
  <si>
    <t>010-6877-9289</t>
  </si>
  <si>
    <t>010-3897-1234</t>
  </si>
  <si>
    <t>010-3352-9933</t>
  </si>
  <si>
    <t>010-9490-7194</t>
  </si>
  <si>
    <t>010-8017-5065</t>
  </si>
  <si>
    <t>010-8201-8983</t>
  </si>
  <si>
    <t>010-7609-4251</t>
  </si>
  <si>
    <t>010-4732-0410</t>
  </si>
  <si>
    <t>010-7120-9276</t>
  </si>
  <si>
    <t>010-4962-2235</t>
  </si>
  <si>
    <t>010-6577-0419</t>
  </si>
  <si>
    <t>010-3341-1628</t>
  </si>
  <si>
    <t>010-4672-7071</t>
  </si>
  <si>
    <t>010-8790-8260</t>
  </si>
  <si>
    <t>010-6350-3303</t>
  </si>
  <si>
    <t>010-5325-9439</t>
  </si>
  <si>
    <t>010-6480-5423</t>
  </si>
  <si>
    <t>010-3610-7254</t>
  </si>
  <si>
    <t>010-8648-8563</t>
  </si>
  <si>
    <t>010-7970-6241</t>
  </si>
  <si>
    <t>010-8963-5799</t>
  </si>
  <si>
    <t>010-7012-9836</t>
  </si>
  <si>
    <t>010-4047-1335</t>
  </si>
  <si>
    <t>010-7232-4942</t>
  </si>
  <si>
    <t>010-7703-4222</t>
  </si>
  <si>
    <t>010-4710-2915</t>
  </si>
  <si>
    <t>010-7117-5340</t>
  </si>
  <si>
    <t>010-6050-2964</t>
  </si>
  <si>
    <t>010-9663-1879</t>
  </si>
  <si>
    <t>010-4299-6987</t>
  </si>
  <si>
    <t>010-9396-8581</t>
  </si>
  <si>
    <t>010-7439-1266</t>
  </si>
  <si>
    <t>010-7517-7890</t>
  </si>
  <si>
    <t>010-9307-1306</t>
  </si>
  <si>
    <t>010-4371-7893</t>
  </si>
  <si>
    <t>010-6790-0372</t>
  </si>
  <si>
    <t>010-6079-4694</t>
  </si>
  <si>
    <t>010-6675-4619</t>
  </si>
  <si>
    <t>010-3631-8631</t>
  </si>
  <si>
    <t>010-7435-7226</t>
  </si>
  <si>
    <t>010-4126-3577</t>
  </si>
  <si>
    <t>010-5940-4806</t>
  </si>
  <si>
    <t>010-6898-5310</t>
  </si>
  <si>
    <t>010-6806-6299</t>
  </si>
  <si>
    <t>010-8522-3363</t>
  </si>
  <si>
    <t>010-8978-4991</t>
  </si>
  <si>
    <t>010-9199-3484</t>
  </si>
  <si>
    <t>010-6295-6692</t>
  </si>
  <si>
    <t>010-5616-9986</t>
  </si>
  <si>
    <t>010-9246-6613</t>
  </si>
  <si>
    <t>010-7428-4201</t>
  </si>
  <si>
    <t>010-6141-0091</t>
  </si>
  <si>
    <t>010-6522-0788</t>
  </si>
  <si>
    <t>010-8001-9521</t>
  </si>
  <si>
    <t>010-5077-6533</t>
  </si>
  <si>
    <t>010-9068-3763</t>
  </si>
  <si>
    <t>010-8167-1714</t>
  </si>
  <si>
    <t>010-7924-2799</t>
  </si>
  <si>
    <t>010-6338-1884</t>
  </si>
  <si>
    <t>010-6836-3804</t>
  </si>
  <si>
    <t>010-8795-4708</t>
  </si>
  <si>
    <t>010-7092-1335</t>
  </si>
  <si>
    <t>010-5469-6957</t>
  </si>
  <si>
    <t>010-4483-4738</t>
  </si>
  <si>
    <t>010-8477-2827</t>
  </si>
  <si>
    <t>010-9629-0942</t>
  </si>
  <si>
    <t>010-8730-9257</t>
  </si>
  <si>
    <t>010-5140-9594</t>
  </si>
  <si>
    <t>010-3579-7400</t>
  </si>
  <si>
    <t>010-9771-0288</t>
  </si>
  <si>
    <t>010-3826-1065</t>
  </si>
  <si>
    <t>010-7131-2774</t>
  </si>
  <si>
    <t>010-7404-1293</t>
  </si>
  <si>
    <t>010-8810-4435</t>
  </si>
  <si>
    <t>010-8959-9742</t>
  </si>
  <si>
    <t>010-6561-1585</t>
  </si>
  <si>
    <t>010-6406-4309</t>
  </si>
  <si>
    <t>010-8425-3420</t>
  </si>
  <si>
    <t>010-6383-4154</t>
  </si>
  <si>
    <t>010-6268-7434</t>
  </si>
  <si>
    <t>010-7392-6121</t>
  </si>
  <si>
    <t>010-7198-3375</t>
  </si>
  <si>
    <t>010-8142-6723</t>
  </si>
  <si>
    <t>010-7732-0907</t>
  </si>
  <si>
    <t>010-6545-3072</t>
  </si>
  <si>
    <t>010-6842-5264</t>
  </si>
  <si>
    <t>010-6976-0021</t>
  </si>
  <si>
    <t>010-7408-5584</t>
  </si>
  <si>
    <t>010-3695-1699</t>
  </si>
  <si>
    <t>010-6179-8682</t>
  </si>
  <si>
    <t>010-9439-4799</t>
  </si>
  <si>
    <t>010-6630-9094</t>
  </si>
  <si>
    <t>010-3929-4211</t>
  </si>
  <si>
    <t>010-6237-0780</t>
  </si>
  <si>
    <t>010-7245-3626</t>
  </si>
  <si>
    <t>010-8074-4218</t>
  </si>
  <si>
    <t>010-8754-4577</t>
  </si>
  <si>
    <t>010-7376-1419</t>
  </si>
  <si>
    <t>010-6224-7914</t>
  </si>
  <si>
    <t>010-5184-9272</t>
  </si>
  <si>
    <t>010-6868-0660</t>
  </si>
  <si>
    <t>010-4761-6644</t>
  </si>
  <si>
    <t>010-9910-5723</t>
  </si>
  <si>
    <t>010-4850-1323</t>
  </si>
  <si>
    <t>010-9255-4241</t>
  </si>
  <si>
    <t>010-7011-5744</t>
  </si>
  <si>
    <t>010-4136-5015</t>
  </si>
  <si>
    <t>010-8881-9738</t>
  </si>
  <si>
    <t>010-9378-5604</t>
  </si>
  <si>
    <t>010-4654-6002</t>
  </si>
  <si>
    <t>010-9247-2656</t>
  </si>
  <si>
    <t>010-9619-3036</t>
  </si>
  <si>
    <t>010-4452-5061</t>
  </si>
  <si>
    <t>010-5357-0149</t>
  </si>
  <si>
    <t>010-6115-2339</t>
  </si>
  <si>
    <t>010-9532-3410</t>
  </si>
  <si>
    <t>010-7490-5541</t>
  </si>
  <si>
    <t>010-9222-7070</t>
  </si>
  <si>
    <t>010-8374-9084</t>
  </si>
  <si>
    <t>010-7633-0393</t>
  </si>
  <si>
    <t>010-5903-5996</t>
  </si>
  <si>
    <t>010-7416-7896</t>
  </si>
  <si>
    <t>010-8722-5188</t>
  </si>
  <si>
    <t>010-5792-4930</t>
  </si>
  <si>
    <t>010-6778-6789</t>
  </si>
  <si>
    <t>010-7180-2561</t>
  </si>
  <si>
    <t>010-7299-9549</t>
  </si>
  <si>
    <t>010-8091-2938</t>
  </si>
  <si>
    <t>010-6630-4943</t>
  </si>
  <si>
    <t>010-8285-9395</t>
  </si>
  <si>
    <t>010-8253-0565</t>
  </si>
  <si>
    <t>010-9988-7124</t>
  </si>
  <si>
    <t>010-8219-5059</t>
  </si>
  <si>
    <t>010-6097-9844</t>
  </si>
  <si>
    <t>010-8818-1752</t>
  </si>
  <si>
    <t>010-9573-5366</t>
  </si>
  <si>
    <t>010-5351-7376</t>
  </si>
  <si>
    <t>010-6075-1930</t>
  </si>
  <si>
    <t>010-3769-6434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</si>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</sst>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10" sqref="C1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8" t="s">
        <v>874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878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tabSelected="1" workbookViewId="0">
      <selection activeCell="D33" sqref="D3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879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33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  <row r="234" spans="1:10" ht="18" customHeight="1" x14ac:dyDescent="0.3">
      <c r="B234" s="6"/>
      <c r="C234" s="6"/>
      <c r="D234" s="6"/>
    </row>
    <row r="235" spans="1:10" ht="18" customHeight="1" x14ac:dyDescent="0.3">
      <c r="B235" s="6"/>
      <c r="C235" s="6"/>
      <c r="D235" s="6"/>
    </row>
    <row r="236" spans="1:10" ht="18" customHeight="1" x14ac:dyDescent="0.3">
      <c r="B236" s="6"/>
      <c r="C236" s="6"/>
      <c r="D236" s="6"/>
    </row>
    <row r="237" spans="1:10" ht="18" customHeight="1" x14ac:dyDescent="0.3">
      <c r="B237" s="6"/>
      <c r="C237" s="6"/>
      <c r="D237" s="6"/>
    </row>
    <row r="238" spans="1:10" ht="18" customHeight="1" x14ac:dyDescent="0.3">
      <c r="B238" s="6"/>
      <c r="C238" s="6"/>
      <c r="D238" s="6"/>
    </row>
    <row r="239" spans="1:10" ht="18" customHeight="1" x14ac:dyDescent="0.3">
      <c r="B239" s="6"/>
      <c r="C239" s="6"/>
      <c r="D239" s="6"/>
    </row>
    <row r="240" spans="1:10" ht="18" customHeight="1" x14ac:dyDescent="0.3">
      <c r="B240" s="6"/>
      <c r="C240" s="6"/>
      <c r="D240" s="6"/>
    </row>
    <row r="241" spans="2:4" ht="18" customHeight="1" x14ac:dyDescent="0.3">
      <c r="B241" s="6"/>
      <c r="C241" s="6"/>
      <c r="D241" s="6"/>
    </row>
    <row r="242" spans="2:4" ht="18" customHeight="1" x14ac:dyDescent="0.3">
      <c r="B242" s="6"/>
      <c r="C242" s="6"/>
      <c r="D242" s="6"/>
    </row>
    <row r="243" spans="2:4" ht="18" customHeight="1" x14ac:dyDescent="0.3">
      <c r="B243" s="6"/>
      <c r="C243" s="6"/>
      <c r="D243" s="6"/>
    </row>
    <row r="244" spans="2:4" ht="18" customHeight="1" x14ac:dyDescent="0.3">
      <c r="B244" s="6"/>
      <c r="C244" s="6"/>
      <c r="D244" s="6"/>
    </row>
    <row r="245" spans="2:4" ht="18" customHeight="1" x14ac:dyDescent="0.3">
      <c r="B245" s="6"/>
      <c r="C245" s="6"/>
      <c r="D245" s="6"/>
    </row>
    <row r="246" spans="2:4" ht="18" customHeight="1" x14ac:dyDescent="0.3">
      <c r="B246" s="6"/>
      <c r="C246" s="6"/>
      <c r="D246" s="6"/>
    </row>
    <row r="247" spans="2:4" ht="18" customHeight="1" x14ac:dyDescent="0.3">
      <c r="B247" s="6"/>
      <c r="C247" s="6"/>
      <c r="D247" s="6"/>
    </row>
    <row r="248" spans="2:4" ht="18" customHeight="1" x14ac:dyDescent="0.3">
      <c r="B248" s="6"/>
      <c r="C248" s="6"/>
      <c r="D248" s="6"/>
    </row>
    <row r="249" spans="2:4" ht="18" customHeight="1" x14ac:dyDescent="0.3">
      <c r="B249" s="6"/>
      <c r="C249" s="6"/>
      <c r="D249" s="6"/>
    </row>
    <row r="250" spans="2:4" ht="18" customHeight="1" x14ac:dyDescent="0.3">
      <c r="B250" s="6"/>
      <c r="C250" s="6"/>
      <c r="D250" s="6"/>
    </row>
    <row r="251" spans="2:4" ht="18" customHeight="1" x14ac:dyDescent="0.3">
      <c r="B251" s="6"/>
      <c r="C251" s="6"/>
      <c r="D251" s="6"/>
    </row>
    <row r="252" spans="2:4" ht="18" customHeight="1" x14ac:dyDescent="0.3">
      <c r="B252" s="6"/>
      <c r="C252" s="6"/>
      <c r="D252" s="6"/>
    </row>
    <row r="253" spans="2:4" ht="18" customHeight="1" x14ac:dyDescent="0.3">
      <c r="B253" s="6"/>
      <c r="C253" s="6"/>
      <c r="D253" s="6"/>
    </row>
    <row r="254" spans="2:4" ht="18" customHeight="1" x14ac:dyDescent="0.3">
      <c r="B254" s="6"/>
      <c r="C254" s="6"/>
      <c r="D254" s="6"/>
    </row>
    <row r="255" spans="2:4" ht="18" customHeight="1" x14ac:dyDescent="0.3">
      <c r="B255" s="6"/>
      <c r="C255" s="6"/>
      <c r="D255" s="6"/>
    </row>
    <row r="256" spans="2:4" ht="18" customHeight="1" x14ac:dyDescent="0.3">
      <c r="B256" s="6"/>
      <c r="C256" s="6"/>
      <c r="D256" s="6"/>
    </row>
    <row r="257" spans="2:4" ht="18" customHeight="1" x14ac:dyDescent="0.3">
      <c r="B257" s="6"/>
      <c r="C257" s="6"/>
      <c r="D257" s="6"/>
    </row>
    <row r="258" spans="2:4" ht="18" customHeight="1" x14ac:dyDescent="0.3">
      <c r="B258" s="6"/>
      <c r="C258" s="6"/>
      <c r="D258" s="6"/>
    </row>
    <row r="259" spans="2:4" ht="18" customHeight="1" x14ac:dyDescent="0.3">
      <c r="B259" s="6"/>
      <c r="C259" s="6"/>
      <c r="D259" s="6"/>
    </row>
    <row r="260" spans="2:4" ht="18" customHeight="1" x14ac:dyDescent="0.3">
      <c r="B260" s="6"/>
      <c r="C260" s="6"/>
      <c r="D260" s="6"/>
    </row>
    <row r="261" spans="2:4" ht="18" customHeight="1" x14ac:dyDescent="0.3">
      <c r="B261" s="6"/>
      <c r="C261" s="6"/>
      <c r="D261" s="6"/>
    </row>
    <row r="262" spans="2:4" ht="18" customHeight="1" x14ac:dyDescent="0.3">
      <c r="B262" s="6"/>
      <c r="C262" s="6"/>
      <c r="D262" s="6"/>
    </row>
    <row r="263" spans="2:4" ht="18" customHeight="1" x14ac:dyDescent="0.3">
      <c r="B263" s="6"/>
      <c r="C263" s="6"/>
      <c r="D263" s="6"/>
    </row>
    <row r="264" spans="2:4" ht="18" customHeight="1" x14ac:dyDescent="0.3">
      <c r="B264" s="6"/>
      <c r="C264" s="6"/>
      <c r="D264" s="6"/>
    </row>
    <row r="265" spans="2:4" ht="18" customHeight="1" x14ac:dyDescent="0.3">
      <c r="B265" s="6"/>
      <c r="C265" s="6"/>
      <c r="D265" s="6"/>
    </row>
    <row r="266" spans="2:4" ht="18" customHeight="1" x14ac:dyDescent="0.3">
      <c r="B266" s="6"/>
      <c r="C266" s="6"/>
      <c r="D266" s="6"/>
    </row>
    <row r="267" spans="2:4" ht="18" customHeight="1" x14ac:dyDescent="0.3">
      <c r="B267" s="6"/>
      <c r="C267" s="6"/>
      <c r="D267" s="6"/>
    </row>
    <row r="268" spans="2:4" ht="18" customHeight="1" x14ac:dyDescent="0.3">
      <c r="B268" s="6"/>
      <c r="C268" s="6"/>
      <c r="D268" s="6"/>
    </row>
    <row r="269" spans="2:4" ht="18" customHeight="1" x14ac:dyDescent="0.3">
      <c r="B269" s="6"/>
      <c r="C269" s="6"/>
      <c r="D269" s="6"/>
    </row>
    <row r="270" spans="2:4" ht="18" customHeight="1" x14ac:dyDescent="0.3">
      <c r="B270" s="6"/>
      <c r="C270" s="6"/>
      <c r="D270" s="6"/>
    </row>
    <row r="271" spans="2:4" ht="18" customHeight="1" x14ac:dyDescent="0.3">
      <c r="B271" s="6"/>
      <c r="C271" s="6"/>
      <c r="D271" s="6"/>
    </row>
    <row r="272" spans="2:4" ht="18" customHeight="1" x14ac:dyDescent="0.3">
      <c r="B272" s="6"/>
      <c r="C272" s="6"/>
      <c r="D272" s="6"/>
    </row>
    <row r="273" spans="2:4" ht="18" customHeight="1" x14ac:dyDescent="0.3">
      <c r="B273" s="6"/>
      <c r="C273" s="6"/>
      <c r="D273" s="6"/>
    </row>
    <row r="274" spans="2:4" ht="18" customHeight="1" x14ac:dyDescent="0.3">
      <c r="B274" s="6"/>
      <c r="C274" s="6"/>
      <c r="D274" s="6"/>
    </row>
    <row r="275" spans="2:4" ht="18" customHeight="1" x14ac:dyDescent="0.3">
      <c r="B275" s="6"/>
      <c r="C275" s="6"/>
      <c r="D275" s="6"/>
    </row>
    <row r="276" spans="2:4" ht="18" customHeight="1" x14ac:dyDescent="0.3">
      <c r="B276" s="6"/>
      <c r="C276" s="6"/>
      <c r="D276" s="6"/>
    </row>
    <row r="277" spans="2:4" ht="18" customHeight="1" x14ac:dyDescent="0.3">
      <c r="B277" s="6"/>
      <c r="C277" s="6"/>
      <c r="D277" s="6"/>
    </row>
    <row r="278" spans="2:4" ht="18" customHeight="1" x14ac:dyDescent="0.3">
      <c r="B278" s="6"/>
      <c r="C278" s="6"/>
      <c r="D278" s="6"/>
    </row>
    <row r="279" spans="2:4" ht="18" customHeight="1" x14ac:dyDescent="0.3">
      <c r="B279" s="6"/>
      <c r="C279" s="6"/>
      <c r="D279" s="6"/>
    </row>
    <row r="280" spans="2:4" ht="18" customHeight="1" x14ac:dyDescent="0.3">
      <c r="B280" s="6"/>
      <c r="C280" s="6"/>
      <c r="D280" s="6"/>
    </row>
    <row r="281" spans="2:4" ht="18" customHeight="1" x14ac:dyDescent="0.3">
      <c r="B281" s="6"/>
      <c r="C281" s="6"/>
      <c r="D281" s="6"/>
    </row>
    <row r="282" spans="2:4" ht="18" customHeight="1" x14ac:dyDescent="0.3">
      <c r="B282" s="6"/>
      <c r="C282" s="6"/>
      <c r="D282" s="6"/>
    </row>
    <row r="283" spans="2:4" ht="18" customHeight="1" x14ac:dyDescent="0.3">
      <c r="B283" s="6"/>
      <c r="C283" s="6"/>
      <c r="D283" s="6"/>
    </row>
    <row r="284" spans="2:4" ht="18" customHeight="1" x14ac:dyDescent="0.3">
      <c r="B284" s="6"/>
      <c r="C284" s="6"/>
      <c r="D284" s="6"/>
    </row>
    <row r="285" spans="2:4" ht="18" customHeight="1" x14ac:dyDescent="0.3">
      <c r="B285" s="6"/>
      <c r="C285" s="6"/>
      <c r="D285" s="6"/>
    </row>
    <row r="286" spans="2:4" ht="18" customHeight="1" x14ac:dyDescent="0.3">
      <c r="B286" s="6"/>
      <c r="C286" s="6"/>
      <c r="D286" s="6"/>
    </row>
    <row r="287" spans="2:4" ht="18" customHeight="1" x14ac:dyDescent="0.3">
      <c r="B287" s="6"/>
      <c r="C287" s="6"/>
      <c r="D287" s="6"/>
    </row>
    <row r="288" spans="2:4" ht="18" customHeight="1" x14ac:dyDescent="0.3">
      <c r="B288" s="6"/>
      <c r="C288" s="6"/>
      <c r="D288" s="6"/>
    </row>
    <row r="289" spans="2:4" ht="18" customHeight="1" x14ac:dyDescent="0.3">
      <c r="B289" s="6"/>
      <c r="C289" s="6"/>
      <c r="D289" s="6"/>
    </row>
    <row r="290" spans="2:4" ht="18" customHeight="1" x14ac:dyDescent="0.3">
      <c r="B290" s="6"/>
      <c r="C290" s="6"/>
      <c r="D290" s="6"/>
    </row>
    <row r="291" spans="2:4" ht="18" customHeight="1" x14ac:dyDescent="0.3">
      <c r="B291" s="6"/>
      <c r="C291" s="6"/>
      <c r="D291" s="6"/>
    </row>
    <row r="292" spans="2:4" ht="18" customHeight="1" x14ac:dyDescent="0.3">
      <c r="B292" s="6"/>
      <c r="C292" s="6"/>
      <c r="D292" s="6"/>
    </row>
    <row r="293" spans="2:4" ht="18" customHeight="1" x14ac:dyDescent="0.3">
      <c r="B293" s="6"/>
      <c r="C293" s="6"/>
      <c r="D293" s="6"/>
    </row>
    <row r="294" spans="2:4" ht="18" customHeight="1" x14ac:dyDescent="0.3">
      <c r="B294" s="6"/>
      <c r="C294" s="6"/>
      <c r="D294" s="6"/>
    </row>
    <row r="295" spans="2:4" ht="18" customHeight="1" x14ac:dyDescent="0.3">
      <c r="B295" s="6"/>
      <c r="C295" s="6"/>
      <c r="D295" s="6"/>
    </row>
    <row r="296" spans="2:4" ht="18" customHeight="1" x14ac:dyDescent="0.3">
      <c r="B296" s="6"/>
      <c r="C296" s="6"/>
      <c r="D296" s="6"/>
    </row>
    <row r="297" spans="2:4" ht="18" customHeight="1" x14ac:dyDescent="0.3">
      <c r="B297" s="6"/>
      <c r="C297" s="6"/>
      <c r="D297" s="6"/>
    </row>
    <row r="298" spans="2:4" ht="18" customHeight="1" x14ac:dyDescent="0.3">
      <c r="B298" s="6"/>
      <c r="C298" s="6"/>
      <c r="D298" s="6"/>
    </row>
    <row r="299" spans="2:4" ht="18" customHeight="1" x14ac:dyDescent="0.3">
      <c r="B299" s="6"/>
      <c r="C299" s="6"/>
      <c r="D299" s="6"/>
    </row>
    <row r="300" spans="2:4" ht="18" customHeight="1" x14ac:dyDescent="0.3">
      <c r="B300" s="6"/>
      <c r="C300" s="6"/>
      <c r="D300" s="6"/>
    </row>
    <row r="301" spans="2:4" ht="18" customHeight="1" x14ac:dyDescent="0.3">
      <c r="B301" s="6"/>
      <c r="C301" s="6"/>
      <c r="D301" s="6"/>
    </row>
    <row r="302" spans="2:4" ht="18" customHeight="1" x14ac:dyDescent="0.3">
      <c r="B302" s="6"/>
      <c r="C302" s="6"/>
      <c r="D302" s="6"/>
    </row>
    <row r="303" spans="2:4" ht="18" customHeight="1" x14ac:dyDescent="0.3">
      <c r="B303" s="6"/>
      <c r="C303" s="6"/>
      <c r="D303" s="6"/>
    </row>
    <row r="304" spans="2:4" ht="18" customHeight="1" x14ac:dyDescent="0.3">
      <c r="B304" s="6"/>
      <c r="C304" s="6"/>
      <c r="D304" s="6"/>
    </row>
    <row r="305" spans="2:4" ht="18" customHeight="1" x14ac:dyDescent="0.3">
      <c r="B305" s="6"/>
      <c r="C305" s="6"/>
      <c r="D305" s="6"/>
    </row>
    <row r="306" spans="2:4" ht="18" customHeight="1" x14ac:dyDescent="0.3">
      <c r="B306" s="6"/>
      <c r="C306" s="6"/>
      <c r="D306" s="6"/>
    </row>
    <row r="307" spans="2:4" ht="18" customHeight="1" x14ac:dyDescent="0.3">
      <c r="B307" s="6"/>
      <c r="C307" s="6"/>
      <c r="D307" s="6"/>
    </row>
    <row r="308" spans="2:4" ht="18" customHeight="1" x14ac:dyDescent="0.3">
      <c r="B308" s="6"/>
      <c r="C308" s="6"/>
      <c r="D308" s="6"/>
    </row>
    <row r="309" spans="2:4" ht="18" customHeight="1" x14ac:dyDescent="0.3">
      <c r="B309" s="6"/>
      <c r="C309" s="6"/>
      <c r="D309" s="6"/>
    </row>
    <row r="310" spans="2:4" ht="18" customHeight="1" x14ac:dyDescent="0.3">
      <c r="B310" s="6"/>
      <c r="C310" s="6"/>
      <c r="D310" s="6"/>
    </row>
    <row r="311" spans="2:4" ht="18" customHeight="1" x14ac:dyDescent="0.3">
      <c r="B311" s="6"/>
      <c r="C311" s="6"/>
      <c r="D311" s="6"/>
    </row>
    <row r="312" spans="2:4" ht="18" customHeight="1" x14ac:dyDescent="0.3">
      <c r="B312" s="6"/>
      <c r="C312" s="6"/>
      <c r="D312" s="6"/>
    </row>
    <row r="313" spans="2:4" ht="18" customHeight="1" x14ac:dyDescent="0.3">
      <c r="B313" s="6"/>
      <c r="C313" s="6"/>
      <c r="D313" s="6"/>
    </row>
    <row r="314" spans="2:4" ht="18" customHeight="1" x14ac:dyDescent="0.3">
      <c r="B314" s="6"/>
      <c r="C314" s="6"/>
      <c r="D314" s="6"/>
    </row>
    <row r="315" spans="2:4" ht="18" customHeight="1" x14ac:dyDescent="0.3">
      <c r="B315" s="6"/>
      <c r="C315" s="6"/>
      <c r="D315" s="6"/>
    </row>
    <row r="316" spans="2:4" ht="18" customHeight="1" x14ac:dyDescent="0.3">
      <c r="B316" s="6"/>
      <c r="C316" s="6"/>
      <c r="D316" s="6"/>
    </row>
    <row r="317" spans="2:4" ht="18" customHeight="1" x14ac:dyDescent="0.3">
      <c r="B317" s="6"/>
      <c r="C317" s="6"/>
      <c r="D317" s="6"/>
    </row>
    <row r="318" spans="2:4" ht="18" customHeight="1" x14ac:dyDescent="0.3">
      <c r="B318" s="6"/>
      <c r="C318" s="6"/>
      <c r="D318" s="6"/>
    </row>
    <row r="319" spans="2:4" ht="18" customHeight="1" x14ac:dyDescent="0.3">
      <c r="B319" s="6"/>
      <c r="C319" s="6"/>
      <c r="D319" s="6"/>
    </row>
    <row r="320" spans="2:4" ht="18" customHeight="1" x14ac:dyDescent="0.3">
      <c r="B320" s="6"/>
      <c r="C320" s="6"/>
      <c r="D320" s="6"/>
    </row>
    <row r="321" spans="2:4" ht="18" customHeight="1" x14ac:dyDescent="0.3">
      <c r="B321" s="6"/>
      <c r="C321" s="6"/>
      <c r="D321" s="6"/>
    </row>
    <row r="322" spans="2:4" ht="18" customHeight="1" x14ac:dyDescent="0.3">
      <c r="B322" s="6"/>
      <c r="C322" s="6"/>
      <c r="D322" s="6"/>
    </row>
    <row r="323" spans="2:4" ht="18" customHeight="1" x14ac:dyDescent="0.3">
      <c r="B323" s="6"/>
      <c r="C323" s="6"/>
      <c r="D323" s="6"/>
    </row>
    <row r="324" spans="2:4" ht="18" customHeight="1" x14ac:dyDescent="0.3">
      <c r="B324" s="6"/>
      <c r="C324" s="6"/>
      <c r="D324" s="6"/>
    </row>
    <row r="325" spans="2:4" ht="18" customHeight="1" x14ac:dyDescent="0.3">
      <c r="B325" s="6"/>
      <c r="C325" s="6"/>
      <c r="D325" s="6"/>
    </row>
    <row r="326" spans="2:4" ht="18" customHeight="1" x14ac:dyDescent="0.3">
      <c r="B326" s="6"/>
      <c r="C326" s="6"/>
      <c r="D326" s="6"/>
    </row>
    <row r="327" spans="2:4" ht="18" customHeight="1" x14ac:dyDescent="0.3">
      <c r="B327" s="6"/>
      <c r="C327" s="6"/>
      <c r="D327" s="6"/>
    </row>
    <row r="328" spans="2:4" ht="18" customHeight="1" x14ac:dyDescent="0.3">
      <c r="B328" s="6"/>
      <c r="C328" s="6"/>
      <c r="D328" s="6"/>
    </row>
    <row r="329" spans="2:4" ht="18" customHeight="1" x14ac:dyDescent="0.3">
      <c r="B329" s="6"/>
      <c r="C329" s="6"/>
      <c r="D329" s="6"/>
    </row>
    <row r="330" spans="2:4" ht="18" customHeight="1" x14ac:dyDescent="0.3">
      <c r="B330" s="6"/>
      <c r="C330" s="6"/>
      <c r="D330" s="6"/>
    </row>
    <row r="331" spans="2:4" ht="18" customHeight="1" x14ac:dyDescent="0.3">
      <c r="B331" s="6"/>
      <c r="C331" s="6"/>
      <c r="D331" s="6"/>
    </row>
    <row r="332" spans="2:4" ht="18" customHeight="1" x14ac:dyDescent="0.3">
      <c r="B332" s="6"/>
      <c r="C332" s="6"/>
      <c r="D332" s="6"/>
    </row>
    <row r="333" spans="2:4" ht="18" customHeight="1" x14ac:dyDescent="0.3">
      <c r="B333" s="6"/>
      <c r="C333" s="6"/>
      <c r="D333" s="6"/>
    </row>
    <row r="334" spans="2:4" ht="18" customHeight="1" x14ac:dyDescent="0.3">
      <c r="B334" s="6"/>
      <c r="C334" s="6"/>
      <c r="D334" s="6"/>
    </row>
    <row r="335" spans="2:4" ht="18" customHeight="1" x14ac:dyDescent="0.3">
      <c r="B335" s="6"/>
      <c r="C335" s="6"/>
      <c r="D335" s="6"/>
    </row>
    <row r="336" spans="2:4" ht="18" customHeight="1" x14ac:dyDescent="0.3">
      <c r="B336" s="6"/>
      <c r="C336" s="6"/>
      <c r="D336" s="6"/>
    </row>
    <row r="337" spans="2:4" ht="18" customHeight="1" x14ac:dyDescent="0.3">
      <c r="B337" s="6"/>
      <c r="C337" s="6"/>
      <c r="D337" s="6"/>
    </row>
    <row r="338" spans="2:4" ht="18" customHeight="1" x14ac:dyDescent="0.3">
      <c r="B338" s="6"/>
      <c r="C338" s="6"/>
      <c r="D338" s="6"/>
    </row>
    <row r="339" spans="2:4" ht="18" customHeight="1" x14ac:dyDescent="0.3">
      <c r="B339" s="6"/>
      <c r="C339" s="6"/>
      <c r="D339" s="6"/>
    </row>
    <row r="340" spans="2:4" ht="18" customHeight="1" x14ac:dyDescent="0.3">
      <c r="B340" s="6"/>
      <c r="C340" s="6"/>
      <c r="D340" s="6"/>
    </row>
    <row r="341" spans="2:4" ht="18" customHeight="1" x14ac:dyDescent="0.3">
      <c r="B341" s="6"/>
      <c r="C341" s="6"/>
      <c r="D341" s="6"/>
    </row>
    <row r="342" spans="2:4" ht="18" customHeight="1" x14ac:dyDescent="0.3">
      <c r="B342" s="6"/>
      <c r="C342" s="6"/>
      <c r="D342" s="6"/>
    </row>
    <row r="343" spans="2:4" ht="18" customHeight="1" x14ac:dyDescent="0.3">
      <c r="B343" s="6"/>
      <c r="C343" s="6"/>
      <c r="D343" s="6"/>
    </row>
    <row r="344" spans="2:4" ht="18" customHeight="1" x14ac:dyDescent="0.3">
      <c r="B344" s="6"/>
      <c r="C344" s="6"/>
      <c r="D344" s="6"/>
    </row>
    <row r="345" spans="2:4" ht="18" customHeight="1" x14ac:dyDescent="0.3">
      <c r="B345" s="6"/>
      <c r="C345" s="6"/>
      <c r="D345" s="6"/>
    </row>
    <row r="346" spans="2:4" ht="18" customHeight="1" x14ac:dyDescent="0.3">
      <c r="B346" s="6"/>
      <c r="C346" s="6"/>
      <c r="D346" s="6"/>
    </row>
    <row r="347" spans="2:4" ht="18" customHeight="1" x14ac:dyDescent="0.3">
      <c r="B347" s="6"/>
      <c r="C347" s="6"/>
      <c r="D347" s="6"/>
    </row>
    <row r="348" spans="2:4" ht="18" customHeight="1" x14ac:dyDescent="0.3">
      <c r="B348" s="6"/>
      <c r="C348" s="6"/>
      <c r="D348" s="6"/>
    </row>
    <row r="349" spans="2:4" ht="18" customHeight="1" x14ac:dyDescent="0.3">
      <c r="B349" s="6"/>
      <c r="C349" s="6"/>
      <c r="D349" s="6"/>
    </row>
    <row r="350" spans="2:4" ht="18" customHeight="1" x14ac:dyDescent="0.3">
      <c r="B350" s="6"/>
      <c r="C350" s="6"/>
      <c r="D350" s="6"/>
    </row>
    <row r="351" spans="2:4" ht="18" customHeight="1" x14ac:dyDescent="0.3">
      <c r="B351" s="6"/>
      <c r="C351" s="6"/>
      <c r="D351" s="6"/>
    </row>
    <row r="352" spans="2:4" ht="18" customHeight="1" x14ac:dyDescent="0.3">
      <c r="B352" s="6"/>
      <c r="C352" s="6"/>
      <c r="D352" s="6"/>
    </row>
    <row r="353" spans="2:4" ht="18" customHeight="1" x14ac:dyDescent="0.3">
      <c r="B353" s="6"/>
      <c r="C353" s="6"/>
      <c r="D353" s="6"/>
    </row>
    <row r="354" spans="2:4" ht="18" customHeight="1" x14ac:dyDescent="0.3">
      <c r="B354" s="6"/>
      <c r="C354" s="6"/>
      <c r="D354" s="6"/>
    </row>
    <row r="355" spans="2:4" ht="18" customHeight="1" x14ac:dyDescent="0.3">
      <c r="B355" s="6"/>
      <c r="C355" s="6"/>
      <c r="D355" s="6"/>
    </row>
    <row r="356" spans="2:4" ht="18" customHeight="1" x14ac:dyDescent="0.3">
      <c r="B356" s="6"/>
      <c r="C356" s="6"/>
      <c r="D356" s="6"/>
    </row>
    <row r="357" spans="2:4" ht="18" customHeight="1" x14ac:dyDescent="0.3">
      <c r="B357" s="6"/>
      <c r="C357" s="6"/>
      <c r="D357" s="6"/>
    </row>
    <row r="358" spans="2:4" ht="18" customHeight="1" x14ac:dyDescent="0.3">
      <c r="B358" s="6"/>
      <c r="C358" s="6"/>
      <c r="D358" s="6"/>
    </row>
    <row r="359" spans="2:4" ht="18" customHeight="1" x14ac:dyDescent="0.3">
      <c r="B359" s="6"/>
      <c r="C359" s="6"/>
      <c r="D359" s="6"/>
    </row>
    <row r="360" spans="2:4" ht="18" customHeight="1" x14ac:dyDescent="0.3">
      <c r="B360" s="6"/>
      <c r="C360" s="6"/>
      <c r="D360" s="6"/>
    </row>
    <row r="361" spans="2:4" ht="18" customHeight="1" x14ac:dyDescent="0.3">
      <c r="B361" s="6"/>
      <c r="C361" s="6"/>
      <c r="D361" s="6"/>
    </row>
    <row r="362" spans="2:4" ht="18" customHeight="1" x14ac:dyDescent="0.3">
      <c r="B362" s="6"/>
      <c r="C362" s="6"/>
      <c r="D362" s="6"/>
    </row>
    <row r="363" spans="2:4" ht="18" customHeight="1" x14ac:dyDescent="0.3">
      <c r="B363" s="6"/>
      <c r="C363" s="6"/>
      <c r="D363" s="6"/>
    </row>
    <row r="364" spans="2:4" ht="18" customHeight="1" x14ac:dyDescent="0.3">
      <c r="B364" s="6"/>
      <c r="C364" s="6"/>
      <c r="D364" s="6"/>
    </row>
    <row r="365" spans="2:4" ht="18" customHeight="1" x14ac:dyDescent="0.3">
      <c r="B365" s="6"/>
      <c r="C365" s="6"/>
      <c r="D365" s="6"/>
    </row>
    <row r="366" spans="2:4" ht="18" customHeight="1" x14ac:dyDescent="0.3">
      <c r="B366" s="6"/>
      <c r="C366" s="6"/>
      <c r="D366" s="6"/>
    </row>
    <row r="367" spans="2:4" ht="18" customHeight="1" x14ac:dyDescent="0.3">
      <c r="B367" s="6"/>
      <c r="C367" s="6"/>
      <c r="D367" s="6"/>
    </row>
    <row r="368" spans="2:4" ht="18" customHeight="1" x14ac:dyDescent="0.3">
      <c r="B368" s="6"/>
      <c r="C368" s="6"/>
      <c r="D368" s="6"/>
    </row>
    <row r="369" spans="2:4" ht="18" customHeight="1" x14ac:dyDescent="0.3">
      <c r="B369" s="6"/>
      <c r="C369" s="6"/>
      <c r="D369" s="6"/>
    </row>
    <row r="370" spans="2:4" ht="18" customHeight="1" x14ac:dyDescent="0.3">
      <c r="B370" s="6"/>
      <c r="C370" s="6"/>
      <c r="D370" s="6"/>
    </row>
    <row r="371" spans="2:4" ht="18" customHeight="1" x14ac:dyDescent="0.3">
      <c r="B371" s="6"/>
      <c r="C371" s="6"/>
      <c r="D371" s="6"/>
    </row>
    <row r="372" spans="2:4" ht="18" customHeight="1" x14ac:dyDescent="0.3">
      <c r="B372" s="6"/>
      <c r="C372" s="6"/>
      <c r="D372" s="6"/>
    </row>
    <row r="373" spans="2:4" ht="18" customHeight="1" x14ac:dyDescent="0.3">
      <c r="B373" s="6"/>
      <c r="C373" s="6"/>
      <c r="D373" s="6"/>
    </row>
    <row r="374" spans="2:4" ht="18" customHeight="1" x14ac:dyDescent="0.3">
      <c r="B374" s="6"/>
      <c r="C374" s="6"/>
      <c r="D374" s="6"/>
    </row>
    <row r="375" spans="2:4" ht="18" customHeight="1" x14ac:dyDescent="0.3">
      <c r="B375" s="6"/>
      <c r="C375" s="6"/>
      <c r="D375" s="6"/>
    </row>
    <row r="376" spans="2:4" ht="18" customHeight="1" x14ac:dyDescent="0.3">
      <c r="B376" s="6"/>
      <c r="C376" s="6"/>
      <c r="D376" s="6"/>
    </row>
    <row r="377" spans="2:4" ht="18" customHeight="1" x14ac:dyDescent="0.3">
      <c r="B377" s="6"/>
      <c r="C377" s="6"/>
      <c r="D377" s="6"/>
    </row>
    <row r="378" spans="2:4" ht="18" customHeight="1" x14ac:dyDescent="0.3">
      <c r="B378" s="6"/>
      <c r="C378" s="6"/>
      <c r="D378" s="6"/>
    </row>
    <row r="379" spans="2:4" ht="18" customHeight="1" x14ac:dyDescent="0.3">
      <c r="B379" s="6"/>
      <c r="C379" s="6"/>
      <c r="D379" s="6"/>
    </row>
    <row r="380" spans="2:4" ht="18" customHeight="1" x14ac:dyDescent="0.3">
      <c r="B380" s="6"/>
      <c r="C380" s="6"/>
      <c r="D380" s="6"/>
    </row>
    <row r="381" spans="2:4" ht="18" customHeight="1" x14ac:dyDescent="0.3">
      <c r="B381" s="6"/>
      <c r="C381" s="6"/>
      <c r="D381" s="6"/>
    </row>
    <row r="382" spans="2:4" ht="18" customHeight="1" x14ac:dyDescent="0.3">
      <c r="B382" s="6"/>
      <c r="C382" s="6"/>
      <c r="D382" s="6"/>
    </row>
    <row r="383" spans="2:4" ht="18" customHeight="1" x14ac:dyDescent="0.3">
      <c r="B383" s="6"/>
      <c r="C383" s="6"/>
      <c r="D383" s="6"/>
    </row>
    <row r="384" spans="2:4" ht="18" customHeight="1" x14ac:dyDescent="0.3">
      <c r="B384" s="6"/>
      <c r="C384" s="6"/>
      <c r="D384" s="6"/>
    </row>
    <row r="385" spans="2:4" ht="18" customHeight="1" x14ac:dyDescent="0.3">
      <c r="B385" s="6"/>
      <c r="C385" s="6"/>
      <c r="D385" s="6"/>
    </row>
    <row r="386" spans="2:4" ht="18" customHeight="1" x14ac:dyDescent="0.3">
      <c r="B386" s="6"/>
      <c r="C386" s="6"/>
      <c r="D386" s="6"/>
    </row>
    <row r="387" spans="2:4" ht="18" customHeight="1" x14ac:dyDescent="0.3">
      <c r="B387" s="6"/>
      <c r="C387" s="6"/>
      <c r="D387" s="6"/>
    </row>
    <row r="388" spans="2:4" ht="18" customHeight="1" x14ac:dyDescent="0.3">
      <c r="B388" s="6"/>
      <c r="C388" s="6"/>
      <c r="D388" s="6"/>
    </row>
    <row r="389" spans="2:4" ht="18" customHeight="1" x14ac:dyDescent="0.3">
      <c r="B389" s="6"/>
      <c r="C389" s="6"/>
      <c r="D389" s="6"/>
    </row>
    <row r="390" spans="2:4" ht="18" customHeight="1" x14ac:dyDescent="0.3">
      <c r="B390" s="6"/>
      <c r="C390" s="6"/>
      <c r="D390" s="6"/>
    </row>
    <row r="391" spans="2:4" ht="18" customHeight="1" x14ac:dyDescent="0.3">
      <c r="B391" s="6"/>
      <c r="C391" s="6"/>
      <c r="D391" s="6"/>
    </row>
    <row r="392" spans="2:4" ht="18" customHeight="1" x14ac:dyDescent="0.3">
      <c r="B392" s="6"/>
      <c r="C392" s="6"/>
      <c r="D392" s="6"/>
    </row>
    <row r="393" spans="2:4" ht="18" customHeight="1" x14ac:dyDescent="0.3">
      <c r="B393" s="6"/>
      <c r="C393" s="6"/>
      <c r="D393" s="6"/>
    </row>
    <row r="394" spans="2:4" ht="18" customHeight="1" x14ac:dyDescent="0.3">
      <c r="B394" s="6"/>
      <c r="C394" s="6"/>
      <c r="D394" s="6"/>
    </row>
    <row r="395" spans="2:4" ht="18" customHeight="1" x14ac:dyDescent="0.3">
      <c r="B395" s="6"/>
      <c r="C395" s="6"/>
      <c r="D395" s="6"/>
    </row>
    <row r="396" spans="2:4" ht="18" customHeight="1" x14ac:dyDescent="0.3">
      <c r="B396" s="6"/>
      <c r="C396" s="6"/>
      <c r="D396" s="6"/>
    </row>
    <row r="397" spans="2:4" ht="18" customHeight="1" x14ac:dyDescent="0.3">
      <c r="B397" s="6"/>
      <c r="C397" s="6"/>
      <c r="D397" s="6"/>
    </row>
    <row r="398" spans="2:4" ht="18" customHeight="1" x14ac:dyDescent="0.3">
      <c r="B398" s="6"/>
      <c r="C398" s="6"/>
      <c r="D398" s="6"/>
    </row>
    <row r="399" spans="2:4" ht="18" customHeight="1" x14ac:dyDescent="0.3">
      <c r="B399" s="6"/>
      <c r="C399" s="6"/>
      <c r="D399" s="6"/>
    </row>
    <row r="400" spans="2:4" ht="18" customHeight="1" x14ac:dyDescent="0.3">
      <c r="B400" s="6"/>
      <c r="C400" s="6"/>
      <c r="D400" s="6"/>
    </row>
    <row r="401" spans="2:4" ht="18" customHeight="1" x14ac:dyDescent="0.3">
      <c r="B401" s="6"/>
      <c r="C401" s="6"/>
      <c r="D401" s="6"/>
    </row>
    <row r="402" spans="2:4" ht="18" customHeight="1" x14ac:dyDescent="0.3">
      <c r="B402" s="6"/>
      <c r="C402" s="6"/>
      <c r="D402" s="6"/>
    </row>
    <row r="403" spans="2:4" ht="18" customHeight="1" x14ac:dyDescent="0.3">
      <c r="B403" s="6"/>
      <c r="C403" s="6"/>
      <c r="D403" s="6"/>
    </row>
    <row r="404" spans="2:4" ht="18" customHeight="1" x14ac:dyDescent="0.3">
      <c r="B404" s="6"/>
      <c r="C404" s="6"/>
      <c r="D404" s="6"/>
    </row>
    <row r="405" spans="2:4" ht="18" customHeight="1" x14ac:dyDescent="0.3">
      <c r="B405" s="6"/>
      <c r="C405" s="6"/>
      <c r="D405" s="6"/>
    </row>
    <row r="406" spans="2:4" ht="18" customHeight="1" x14ac:dyDescent="0.3">
      <c r="B406" s="6"/>
      <c r="C406" s="6"/>
      <c r="D406" s="6"/>
    </row>
    <row r="407" spans="2:4" ht="18" customHeight="1" x14ac:dyDescent="0.3">
      <c r="B407" s="6"/>
      <c r="C407" s="6"/>
      <c r="D407" s="6"/>
    </row>
    <row r="408" spans="2:4" ht="18" customHeight="1" x14ac:dyDescent="0.3">
      <c r="B408" s="6"/>
      <c r="C408" s="6"/>
      <c r="D408" s="6"/>
    </row>
    <row r="409" spans="2:4" ht="18" customHeight="1" x14ac:dyDescent="0.3">
      <c r="B409" s="6"/>
      <c r="C409" s="6"/>
      <c r="D409" s="6"/>
    </row>
    <row r="410" spans="2:4" ht="18" customHeight="1" x14ac:dyDescent="0.3">
      <c r="B410" s="6"/>
      <c r="C410" s="6"/>
      <c r="D410" s="6"/>
    </row>
    <row r="411" spans="2:4" ht="18" customHeight="1" x14ac:dyDescent="0.3">
      <c r="B411" s="6"/>
      <c r="C411" s="6"/>
      <c r="D411" s="6"/>
    </row>
    <row r="412" spans="2:4" ht="18" customHeight="1" x14ac:dyDescent="0.3">
      <c r="B412" s="6"/>
      <c r="C412" s="6"/>
      <c r="D412" s="6"/>
    </row>
    <row r="413" spans="2:4" ht="18" customHeight="1" x14ac:dyDescent="0.3">
      <c r="B413" s="6"/>
      <c r="C413" s="6"/>
      <c r="D413" s="6"/>
    </row>
    <row r="414" spans="2:4" ht="18" customHeight="1" x14ac:dyDescent="0.3">
      <c r="B414" s="6"/>
      <c r="C414" s="6"/>
      <c r="D414" s="6"/>
    </row>
    <row r="415" spans="2:4" ht="18" customHeight="1" x14ac:dyDescent="0.3">
      <c r="B415" s="6"/>
      <c r="C415" s="6"/>
      <c r="D415" s="6"/>
    </row>
    <row r="416" spans="2:4" ht="18" customHeight="1" x14ac:dyDescent="0.3">
      <c r="B416" s="6"/>
      <c r="C416" s="6"/>
      <c r="D416" s="6"/>
    </row>
    <row r="417" spans="2:4" ht="18" customHeight="1" x14ac:dyDescent="0.3">
      <c r="B417" s="6"/>
      <c r="C417" s="6"/>
      <c r="D417" s="6"/>
    </row>
    <row r="418" spans="2:4" ht="18" customHeight="1" x14ac:dyDescent="0.3">
      <c r="B418" s="6"/>
      <c r="C418" s="6"/>
      <c r="D418" s="6"/>
    </row>
    <row r="419" spans="2:4" ht="18" customHeight="1" x14ac:dyDescent="0.3">
      <c r="B419" s="6"/>
      <c r="C419" s="6"/>
      <c r="D419" s="6"/>
    </row>
    <row r="420" spans="2:4" ht="18" customHeight="1" x14ac:dyDescent="0.3">
      <c r="B420" s="6"/>
      <c r="C420" s="6"/>
      <c r="D420" s="6"/>
    </row>
    <row r="421" spans="2:4" ht="18" customHeight="1" x14ac:dyDescent="0.3">
      <c r="B421" s="6"/>
      <c r="C421" s="6"/>
      <c r="D421" s="6"/>
    </row>
    <row r="422" spans="2:4" ht="18" customHeight="1" x14ac:dyDescent="0.3">
      <c r="B422" s="6"/>
      <c r="C422" s="6"/>
      <c r="D422" s="6"/>
    </row>
    <row r="423" spans="2:4" ht="18" customHeight="1" x14ac:dyDescent="0.3">
      <c r="B423" s="6"/>
      <c r="C423" s="6"/>
      <c r="D423" s="6"/>
    </row>
    <row r="424" spans="2:4" ht="18" customHeight="1" x14ac:dyDescent="0.3">
      <c r="B424" s="6"/>
      <c r="C424" s="6"/>
      <c r="D424" s="6"/>
    </row>
    <row r="425" spans="2:4" ht="18" customHeight="1" x14ac:dyDescent="0.3">
      <c r="B425" s="6"/>
      <c r="C425" s="6"/>
      <c r="D425" s="6"/>
    </row>
    <row r="426" spans="2:4" ht="18" customHeight="1" x14ac:dyDescent="0.3">
      <c r="B426" s="6"/>
      <c r="C426" s="6"/>
      <c r="D426" s="6"/>
    </row>
    <row r="427" spans="2:4" ht="18" customHeight="1" x14ac:dyDescent="0.3">
      <c r="B427" s="6"/>
      <c r="C427" s="6"/>
      <c r="D427" s="6"/>
    </row>
    <row r="428" spans="2:4" ht="18" customHeight="1" x14ac:dyDescent="0.3">
      <c r="B428" s="6"/>
      <c r="C428" s="6"/>
      <c r="D428" s="6"/>
    </row>
    <row r="429" spans="2:4" ht="18" customHeight="1" x14ac:dyDescent="0.3">
      <c r="B429" s="6"/>
      <c r="C429" s="6"/>
      <c r="D429" s="6"/>
    </row>
    <row r="430" spans="2:4" ht="18" customHeight="1" x14ac:dyDescent="0.3">
      <c r="B430" s="6"/>
      <c r="C430" s="6"/>
      <c r="D430" s="6"/>
    </row>
    <row r="431" spans="2:4" ht="18" customHeight="1" x14ac:dyDescent="0.3">
      <c r="B431" s="6"/>
      <c r="C431" s="6"/>
      <c r="D431" s="6"/>
    </row>
    <row r="432" spans="2:4" ht="18" customHeight="1" x14ac:dyDescent="0.3">
      <c r="B432" s="6"/>
      <c r="C432" s="6"/>
      <c r="D432" s="6"/>
    </row>
    <row r="433" spans="2:4" ht="18" customHeight="1" x14ac:dyDescent="0.3">
      <c r="B433" s="6"/>
      <c r="C433" s="6"/>
      <c r="D433" s="6"/>
    </row>
    <row r="434" spans="2:4" ht="18" customHeight="1" x14ac:dyDescent="0.3">
      <c r="B434" s="6"/>
      <c r="C434" s="6"/>
      <c r="D434" s="6"/>
    </row>
    <row r="435" spans="2:4" ht="18" customHeight="1" x14ac:dyDescent="0.3">
      <c r="B435" s="6"/>
      <c r="C435" s="6"/>
      <c r="D435" s="6"/>
    </row>
    <row r="436" spans="2:4" ht="18" customHeight="1" x14ac:dyDescent="0.3">
      <c r="B436" s="6"/>
      <c r="C436" s="6"/>
      <c r="D436" s="6"/>
    </row>
    <row r="437" spans="2:4" ht="18" customHeight="1" x14ac:dyDescent="0.3">
      <c r="B437" s="6"/>
      <c r="C437" s="6"/>
      <c r="D437" s="6"/>
    </row>
    <row r="438" spans="2:4" ht="18" customHeight="1" x14ac:dyDescent="0.3">
      <c r="B438" s="6"/>
      <c r="C438" s="6"/>
      <c r="D438" s="6"/>
    </row>
    <row r="439" spans="2:4" ht="18" customHeight="1" x14ac:dyDescent="0.3">
      <c r="B439" s="6"/>
      <c r="C439" s="6"/>
      <c r="D439" s="6"/>
    </row>
    <row r="440" spans="2:4" ht="18" customHeight="1" x14ac:dyDescent="0.3">
      <c r="B440" s="6"/>
      <c r="C440" s="6"/>
      <c r="D440" s="6"/>
    </row>
    <row r="441" spans="2:4" ht="18" customHeight="1" x14ac:dyDescent="0.3">
      <c r="B441" s="6"/>
      <c r="C441" s="6"/>
      <c r="D441" s="6"/>
    </row>
    <row r="442" spans="2:4" ht="18" customHeight="1" x14ac:dyDescent="0.3">
      <c r="B442" s="6"/>
      <c r="C442" s="6"/>
      <c r="D442" s="6"/>
    </row>
    <row r="443" spans="2:4" ht="18" customHeight="1" x14ac:dyDescent="0.3">
      <c r="B443" s="6"/>
      <c r="C443" s="6"/>
      <c r="D443" s="6"/>
    </row>
    <row r="444" spans="2:4" ht="18" customHeight="1" x14ac:dyDescent="0.3">
      <c r="B444" s="6"/>
      <c r="C444" s="6"/>
      <c r="D444" s="6"/>
    </row>
    <row r="445" spans="2:4" ht="18" customHeight="1" x14ac:dyDescent="0.3">
      <c r="B445" s="6"/>
      <c r="C445" s="6"/>
      <c r="D445" s="6"/>
    </row>
    <row r="446" spans="2:4" ht="18" customHeight="1" x14ac:dyDescent="0.3">
      <c r="B446" s="6"/>
      <c r="C446" s="6"/>
      <c r="D446" s="6"/>
    </row>
    <row r="447" spans="2:4" ht="18" customHeight="1" x14ac:dyDescent="0.3">
      <c r="B447" s="6"/>
      <c r="C447" s="6"/>
      <c r="D447" s="6"/>
    </row>
    <row r="448" spans="2:4" ht="18" customHeight="1" x14ac:dyDescent="0.3">
      <c r="B448" s="6"/>
      <c r="C448" s="6"/>
      <c r="D448" s="6"/>
    </row>
    <row r="449" spans="2:4" ht="18" customHeight="1" x14ac:dyDescent="0.3">
      <c r="B449" s="6"/>
      <c r="C449" s="6"/>
      <c r="D449" s="6"/>
    </row>
    <row r="450" spans="2:4" ht="18" customHeight="1" x14ac:dyDescent="0.3">
      <c r="B450" s="6"/>
      <c r="C450" s="6"/>
      <c r="D450" s="6"/>
    </row>
    <row r="451" spans="2:4" ht="18" customHeight="1" x14ac:dyDescent="0.3">
      <c r="B451" s="6"/>
      <c r="C451" s="6"/>
      <c r="D451" s="6"/>
    </row>
    <row r="452" spans="2:4" ht="18" customHeight="1" x14ac:dyDescent="0.3">
      <c r="B452" s="6"/>
      <c r="C452" s="6"/>
      <c r="D452" s="6"/>
    </row>
    <row r="453" spans="2:4" ht="18" customHeight="1" x14ac:dyDescent="0.3">
      <c r="B453" s="6"/>
      <c r="C453" s="6"/>
      <c r="D453" s="6"/>
    </row>
    <row r="454" spans="2:4" ht="18" customHeight="1" x14ac:dyDescent="0.3">
      <c r="B454" s="6"/>
      <c r="C454" s="6"/>
      <c r="D454" s="6"/>
    </row>
    <row r="455" spans="2:4" ht="18" customHeight="1" x14ac:dyDescent="0.3">
      <c r="B455" s="6"/>
      <c r="C455" s="6"/>
      <c r="D455" s="6"/>
    </row>
    <row r="456" spans="2:4" ht="18" customHeight="1" x14ac:dyDescent="0.3">
      <c r="B456" s="6"/>
      <c r="C456" s="6"/>
      <c r="D456" s="6"/>
    </row>
    <row r="457" spans="2:4" ht="18" customHeight="1" x14ac:dyDescent="0.3">
      <c r="B457" s="6"/>
      <c r="C457" s="6"/>
      <c r="D457" s="6"/>
    </row>
    <row r="458" spans="2:4" ht="18" customHeight="1" x14ac:dyDescent="0.3">
      <c r="B458" s="6"/>
      <c r="C458" s="6"/>
      <c r="D458" s="6"/>
    </row>
    <row r="459" spans="2:4" ht="18" customHeight="1" x14ac:dyDescent="0.3">
      <c r="B459" s="6"/>
      <c r="C459" s="6"/>
      <c r="D459" s="6"/>
    </row>
    <row r="460" spans="2:4" ht="18" customHeight="1" x14ac:dyDescent="0.3">
      <c r="B460" s="6"/>
      <c r="C460" s="6"/>
      <c r="D460" s="6"/>
    </row>
    <row r="461" spans="2:4" ht="18" customHeight="1" x14ac:dyDescent="0.3">
      <c r="B461" s="6"/>
      <c r="C461" s="6"/>
      <c r="D461" s="6"/>
    </row>
    <row r="462" spans="2:4" ht="18" customHeight="1" x14ac:dyDescent="0.3">
      <c r="B462" s="6"/>
      <c r="C462" s="6"/>
      <c r="D462" s="6"/>
    </row>
    <row r="463" spans="2:4" ht="18" customHeight="1" x14ac:dyDescent="0.3">
      <c r="B463" s="6"/>
      <c r="C463" s="6"/>
      <c r="D463" s="6"/>
    </row>
    <row r="464" spans="2:4" ht="18" customHeight="1" x14ac:dyDescent="0.3">
      <c r="B464" s="6"/>
      <c r="C464" s="6"/>
      <c r="D464" s="6"/>
    </row>
    <row r="465" spans="2:4" ht="18" customHeight="1" x14ac:dyDescent="0.3">
      <c r="B465" s="6"/>
      <c r="C465" s="6"/>
      <c r="D465" s="6"/>
    </row>
    <row r="466" spans="2:4" ht="18" customHeight="1" x14ac:dyDescent="0.3">
      <c r="B466" s="6"/>
      <c r="C466" s="6"/>
      <c r="D466" s="6"/>
    </row>
    <row r="467" spans="2:4" ht="18" customHeight="1" x14ac:dyDescent="0.3">
      <c r="B467" s="6"/>
      <c r="C467" s="6"/>
      <c r="D467" s="6"/>
    </row>
    <row r="468" spans="2:4" ht="18" customHeight="1" x14ac:dyDescent="0.3">
      <c r="B468" s="6"/>
      <c r="C468" s="6"/>
      <c r="D468" s="6"/>
    </row>
    <row r="469" spans="2:4" ht="18" customHeight="1" x14ac:dyDescent="0.3">
      <c r="B469" s="6"/>
      <c r="C469" s="6"/>
      <c r="D469" s="6"/>
    </row>
    <row r="470" spans="2:4" ht="18" customHeight="1" x14ac:dyDescent="0.3">
      <c r="B470" s="6"/>
      <c r="C470" s="6"/>
      <c r="D470" s="6"/>
    </row>
    <row r="471" spans="2:4" ht="18" customHeight="1" x14ac:dyDescent="0.3">
      <c r="B471" s="6"/>
      <c r="C471" s="6"/>
      <c r="D471" s="6"/>
    </row>
    <row r="472" spans="2:4" ht="18" customHeight="1" x14ac:dyDescent="0.3">
      <c r="B472" s="6"/>
      <c r="C472" s="6"/>
      <c r="D472" s="6"/>
    </row>
    <row r="473" spans="2:4" ht="18" customHeight="1" x14ac:dyDescent="0.3">
      <c r="B473" s="6"/>
      <c r="C473" s="6"/>
      <c r="D473" s="6"/>
    </row>
    <row r="474" spans="2:4" ht="18" customHeight="1" x14ac:dyDescent="0.3">
      <c r="B474" s="6"/>
      <c r="C474" s="6"/>
      <c r="D474" s="6"/>
    </row>
    <row r="475" spans="2:4" ht="18" customHeight="1" x14ac:dyDescent="0.3">
      <c r="B475" s="6"/>
      <c r="C475" s="6"/>
      <c r="D475" s="6"/>
    </row>
    <row r="476" spans="2:4" ht="18" customHeight="1" x14ac:dyDescent="0.3">
      <c r="B476" s="6"/>
      <c r="C476" s="6"/>
      <c r="D476" s="6"/>
    </row>
    <row r="477" spans="2:4" ht="18" customHeight="1" x14ac:dyDescent="0.3">
      <c r="B477" s="6"/>
      <c r="C477" s="6"/>
      <c r="D477" s="6"/>
    </row>
    <row r="478" spans="2:4" ht="18" customHeight="1" x14ac:dyDescent="0.3">
      <c r="B478" s="6"/>
      <c r="C478" s="6"/>
      <c r="D478" s="6"/>
    </row>
    <row r="479" spans="2:4" ht="18" customHeight="1" x14ac:dyDescent="0.3">
      <c r="B479" s="6"/>
      <c r="C479" s="6"/>
      <c r="D479" s="6"/>
    </row>
    <row r="480" spans="2:4" ht="18" customHeight="1" x14ac:dyDescent="0.3">
      <c r="B480" s="6"/>
      <c r="C480" s="6"/>
      <c r="D480" s="6"/>
    </row>
    <row r="481" spans="2:10" ht="18" customHeight="1" x14ac:dyDescent="0.3">
      <c r="B481" s="6"/>
      <c r="C481" s="6"/>
      <c r="D481" s="6"/>
    </row>
    <row r="482" spans="2:10" ht="18" customHeight="1" x14ac:dyDescent="0.3">
      <c r="B482" s="6"/>
      <c r="C482" s="6"/>
      <c r="D482" s="6"/>
    </row>
    <row r="483" spans="2:10" ht="18" customHeight="1" x14ac:dyDescent="0.3">
      <c r="B483" s="6"/>
      <c r="C483" s="6"/>
      <c r="D483" s="6"/>
    </row>
    <row r="484" spans="2:10" ht="18" customHeight="1" x14ac:dyDescent="0.3">
      <c r="B484" s="6"/>
      <c r="C484" s="6"/>
      <c r="D484" s="6"/>
    </row>
    <row r="485" spans="2:10" ht="18" customHeight="1" x14ac:dyDescent="0.3">
      <c r="B485" s="6"/>
      <c r="C485" s="6"/>
      <c r="D485" s="6"/>
    </row>
    <row r="486" spans="2:10" ht="18" customHeight="1" x14ac:dyDescent="0.3">
      <c r="B486" s="6"/>
      <c r="C486" s="6"/>
      <c r="D486" s="6"/>
    </row>
    <row r="487" spans="2:10" ht="18" customHeight="1" x14ac:dyDescent="0.3">
      <c r="B487" s="2"/>
      <c r="C487" s="15"/>
      <c r="D487" s="3"/>
      <c r="E487" s="3"/>
      <c r="F487" s="3"/>
      <c r="G487" s="3"/>
      <c r="H487" s="6"/>
      <c r="I487" s="6"/>
      <c r="J487" s="6"/>
    </row>
    <row r="488" spans="2:10" ht="18" customHeight="1" x14ac:dyDescent="0.3">
      <c r="B488" s="2"/>
      <c r="C488" s="15"/>
      <c r="D488" s="3"/>
      <c r="E488" s="3"/>
      <c r="F488" s="3"/>
      <c r="G488" s="3"/>
      <c r="H488" s="6"/>
      <c r="I488" s="6"/>
      <c r="J488" s="6"/>
    </row>
    <row r="489" spans="2:10" ht="18" customHeight="1" x14ac:dyDescent="0.3">
      <c r="B489" s="2"/>
      <c r="C489" s="15"/>
      <c r="D489" s="3"/>
      <c r="E489" s="3"/>
      <c r="F489" s="3"/>
      <c r="G489" s="3"/>
      <c r="H489" s="6"/>
      <c r="I489" s="6"/>
      <c r="J489" s="6"/>
    </row>
    <row r="490" spans="2:10" ht="18" customHeight="1" x14ac:dyDescent="0.3">
      <c r="B490" s="2"/>
      <c r="C490" s="15"/>
      <c r="D490" s="3"/>
      <c r="E490" s="3"/>
      <c r="F490" s="3"/>
      <c r="G490" s="3"/>
      <c r="H490" s="6"/>
      <c r="I490" s="6"/>
      <c r="J490" s="6"/>
    </row>
    <row r="491" spans="2:10" ht="18" customHeight="1" x14ac:dyDescent="0.3">
      <c r="B491" s="2"/>
      <c r="C491" s="15"/>
      <c r="D491" s="3"/>
      <c r="E491" s="3"/>
      <c r="F491" s="3"/>
      <c r="G491" s="3"/>
      <c r="H491" s="6"/>
      <c r="I491" s="6"/>
      <c r="J491" s="6"/>
    </row>
    <row r="492" spans="2:10" ht="18" customHeight="1" x14ac:dyDescent="0.3">
      <c r="B492" s="4"/>
      <c r="C492" s="16"/>
      <c r="D492" s="5"/>
      <c r="E492" s="5"/>
      <c r="F492" s="5"/>
      <c r="G492" s="5"/>
      <c r="H492" s="8"/>
      <c r="I492" s="8"/>
      <c r="J492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selection activeCell="D193" sqref="D19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882</v>
      </c>
      <c r="B1" s="10" t="s">
        <v>879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878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260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  <row r="261" spans="1:10" ht="18" customHeight="1" x14ac:dyDescent="0.3">
      <c r="B261" s="2"/>
      <c r="C261" s="15"/>
      <c r="D261" s="3"/>
      <c r="E261" s="3"/>
      <c r="F261" s="3"/>
      <c r="G261" s="3"/>
      <c r="H261" s="6"/>
      <c r="I261" s="6"/>
      <c r="J261" s="7"/>
    </row>
    <row r="262" spans="1:10" ht="18" customHeight="1" x14ac:dyDescent="0.3">
      <c r="B262" s="2"/>
      <c r="C262" s="15"/>
      <c r="D262" s="3"/>
      <c r="E262" s="3"/>
      <c r="F262" s="3"/>
      <c r="G262" s="3"/>
      <c r="H262" s="6"/>
      <c r="I262" s="6"/>
      <c r="J262" s="7"/>
    </row>
    <row r="263" spans="1:10" ht="18" customHeight="1" x14ac:dyDescent="0.3">
      <c r="B263" s="2"/>
      <c r="C263" s="15"/>
      <c r="D263" s="3"/>
      <c r="E263" s="3"/>
      <c r="F263" s="3"/>
      <c r="G263" s="3"/>
      <c r="H263" s="6"/>
      <c r="I263" s="6"/>
      <c r="J263" s="7"/>
    </row>
    <row r="264" spans="1:10" ht="18" customHeight="1" x14ac:dyDescent="0.3">
      <c r="B264" s="2"/>
      <c r="C264" s="15"/>
      <c r="D264" s="3"/>
      <c r="E264" s="3"/>
      <c r="F264" s="3"/>
      <c r="G264" s="3"/>
      <c r="H264" s="6"/>
      <c r="I264" s="6"/>
      <c r="J264" s="7"/>
    </row>
    <row r="265" spans="1:10" ht="18" customHeight="1" x14ac:dyDescent="0.3">
      <c r="B265" s="2"/>
      <c r="C265" s="15"/>
      <c r="D265" s="3"/>
      <c r="E265" s="3"/>
      <c r="F265" s="3"/>
      <c r="G265" s="3"/>
      <c r="H265" s="6"/>
      <c r="I265" s="6"/>
      <c r="J265" s="7"/>
    </row>
    <row r="266" spans="1:10" ht="18" customHeight="1" x14ac:dyDescent="0.3">
      <c r="B266" s="2"/>
      <c r="C266" s="15"/>
      <c r="D266" s="3"/>
      <c r="E266" s="3"/>
      <c r="F266" s="3"/>
      <c r="G266" s="3"/>
      <c r="H266" s="6"/>
      <c r="I266" s="6"/>
      <c r="J266" s="7"/>
    </row>
    <row r="267" spans="1:10" ht="18" customHeight="1" x14ac:dyDescent="0.3">
      <c r="B267" s="2"/>
      <c r="C267" s="15"/>
      <c r="D267" s="3"/>
      <c r="E267" s="3"/>
      <c r="F267" s="3"/>
      <c r="G267" s="3"/>
      <c r="H267" s="6"/>
      <c r="I267" s="6"/>
      <c r="J267" s="7"/>
    </row>
    <row r="268" spans="1:10" ht="18" customHeight="1" x14ac:dyDescent="0.3">
      <c r="B268" s="2"/>
      <c r="C268" s="15"/>
      <c r="D268" s="3"/>
      <c r="E268" s="3"/>
      <c r="F268" s="3"/>
      <c r="G268" s="3"/>
      <c r="H268" s="6"/>
      <c r="I268" s="6"/>
      <c r="J268" s="7"/>
    </row>
    <row r="269" spans="1:10" ht="18" customHeight="1" x14ac:dyDescent="0.3">
      <c r="B269" s="2"/>
      <c r="C269" s="15"/>
      <c r="D269" s="3"/>
      <c r="E269" s="3"/>
      <c r="F269" s="3"/>
      <c r="G269" s="3"/>
      <c r="H269" s="6"/>
      <c r="I269" s="6"/>
      <c r="J269" s="7"/>
    </row>
    <row r="270" spans="1:10" ht="18" customHeight="1" x14ac:dyDescent="0.3">
      <c r="B270" s="2"/>
      <c r="C270" s="15"/>
      <c r="D270" s="3"/>
      <c r="E270" s="3"/>
      <c r="F270" s="3"/>
      <c r="G270" s="3"/>
      <c r="H270" s="6"/>
      <c r="I270" s="6"/>
      <c r="J270" s="7"/>
    </row>
    <row r="271" spans="1:10" ht="18" customHeight="1" x14ac:dyDescent="0.3">
      <c r="B271" s="2"/>
      <c r="C271" s="15"/>
      <c r="D271" s="3"/>
      <c r="E271" s="3"/>
      <c r="F271" s="3"/>
      <c r="G271" s="3"/>
      <c r="H271" s="6"/>
      <c r="I271" s="6"/>
      <c r="J271" s="7"/>
    </row>
    <row r="272" spans="1:10" ht="18" customHeight="1" x14ac:dyDescent="0.3">
      <c r="B272" s="2"/>
      <c r="C272" s="15"/>
      <c r="D272" s="3"/>
      <c r="E272" s="3"/>
      <c r="F272" s="3"/>
      <c r="G272" s="3"/>
      <c r="H272" s="6"/>
      <c r="I272" s="6"/>
      <c r="J272" s="7"/>
    </row>
    <row r="273" spans="2:10" ht="18" customHeight="1" x14ac:dyDescent="0.3">
      <c r="B273" s="2"/>
      <c r="C273" s="15"/>
      <c r="D273" s="3"/>
      <c r="E273" s="3"/>
      <c r="F273" s="3"/>
      <c r="G273" s="3"/>
      <c r="H273" s="6"/>
      <c r="I273" s="6"/>
      <c r="J273" s="7"/>
    </row>
    <row r="274" spans="2:10" ht="18" customHeight="1" x14ac:dyDescent="0.3">
      <c r="B274" s="2"/>
      <c r="C274" s="15"/>
      <c r="D274" s="3"/>
      <c r="E274" s="3"/>
      <c r="F274" s="3"/>
      <c r="G274" s="3"/>
      <c r="H274" s="6"/>
      <c r="I274" s="6"/>
      <c r="J274" s="7"/>
    </row>
    <row r="275" spans="2:10" ht="18" customHeight="1" x14ac:dyDescent="0.3">
      <c r="B275" s="2"/>
      <c r="C275" s="15"/>
      <c r="D275" s="3"/>
      <c r="E275" s="3"/>
      <c r="F275" s="3"/>
      <c r="G275" s="3"/>
      <c r="H275" s="6"/>
      <c r="I275" s="6"/>
      <c r="J275" s="7"/>
    </row>
    <row r="276" spans="2:10" ht="18" customHeight="1" x14ac:dyDescent="0.3">
      <c r="B276" s="2"/>
      <c r="C276" s="15"/>
      <c r="D276" s="3"/>
      <c r="E276" s="3"/>
      <c r="F276" s="3"/>
      <c r="G276" s="3"/>
      <c r="H276" s="6"/>
      <c r="I276" s="6"/>
      <c r="J276" s="7"/>
    </row>
    <row r="277" spans="2:10" ht="18" customHeight="1" x14ac:dyDescent="0.3">
      <c r="B277" s="2"/>
      <c r="C277" s="15"/>
      <c r="D277" s="3"/>
      <c r="E277" s="3"/>
      <c r="F277" s="3"/>
      <c r="G277" s="3"/>
      <c r="H277" s="6"/>
      <c r="I277" s="6"/>
      <c r="J277" s="7"/>
    </row>
    <row r="278" spans="2:10" ht="18" customHeight="1" x14ac:dyDescent="0.3">
      <c r="B278" s="2"/>
      <c r="C278" s="15"/>
      <c r="D278" s="3"/>
      <c r="E278" s="3"/>
      <c r="F278" s="3"/>
      <c r="G278" s="3"/>
      <c r="H278" s="6"/>
      <c r="I278" s="6"/>
      <c r="J278" s="7"/>
    </row>
    <row r="279" spans="2:10" ht="18" customHeight="1" x14ac:dyDescent="0.3">
      <c r="B279" s="2"/>
      <c r="C279" s="15"/>
      <c r="D279" s="3"/>
      <c r="E279" s="3"/>
      <c r="F279" s="3"/>
      <c r="G279" s="3"/>
      <c r="H279" s="6"/>
      <c r="I279" s="6"/>
      <c r="J279" s="7"/>
    </row>
    <row r="280" spans="2:10" ht="18" customHeight="1" x14ac:dyDescent="0.3">
      <c r="B280" s="2"/>
      <c r="C280" s="15"/>
      <c r="D280" s="3"/>
      <c r="E280" s="3"/>
      <c r="F280" s="3"/>
      <c r="G280" s="3"/>
      <c r="H280" s="6"/>
      <c r="I280" s="6"/>
      <c r="J280" s="7"/>
    </row>
    <row r="281" spans="2:10" ht="18" customHeight="1" x14ac:dyDescent="0.3">
      <c r="B281" s="2"/>
      <c r="C281" s="15"/>
      <c r="D281" s="3"/>
      <c r="E281" s="3"/>
      <c r="F281" s="3"/>
      <c r="G281" s="3"/>
      <c r="H281" s="6"/>
      <c r="I281" s="6"/>
      <c r="J281" s="7"/>
    </row>
    <row r="282" spans="2:10" ht="18" customHeight="1" x14ac:dyDescent="0.3">
      <c r="B282" s="2"/>
      <c r="C282" s="15"/>
      <c r="D282" s="3"/>
      <c r="E282" s="3"/>
      <c r="F282" s="3"/>
      <c r="G282" s="3"/>
      <c r="H282" s="6"/>
      <c r="I282" s="6"/>
      <c r="J282" s="7"/>
    </row>
    <row r="283" spans="2:10" ht="18" customHeight="1" x14ac:dyDescent="0.3">
      <c r="B283" s="2"/>
      <c r="C283" s="15"/>
      <c r="D283" s="3"/>
      <c r="E283" s="3"/>
      <c r="F283" s="3"/>
      <c r="G283" s="3"/>
      <c r="H283" s="6"/>
      <c r="I283" s="6"/>
      <c r="J283" s="7"/>
    </row>
    <row r="284" spans="2:10" ht="18" customHeight="1" x14ac:dyDescent="0.3">
      <c r="B284" s="2"/>
      <c r="C284" s="15"/>
      <c r="D284" s="3"/>
      <c r="E284" s="3"/>
      <c r="F284" s="3"/>
      <c r="G284" s="3"/>
      <c r="H284" s="6"/>
      <c r="I284" s="6"/>
      <c r="J284" s="7"/>
    </row>
    <row r="285" spans="2:10" ht="18" customHeight="1" x14ac:dyDescent="0.3">
      <c r="B285" s="2"/>
      <c r="C285" s="15"/>
      <c r="D285" s="3"/>
      <c r="E285" s="3"/>
      <c r="F285" s="3"/>
      <c r="G285" s="3"/>
      <c r="H285" s="6"/>
      <c r="I285" s="6"/>
      <c r="J285" s="7"/>
    </row>
    <row r="286" spans="2:10" ht="18" customHeight="1" x14ac:dyDescent="0.3">
      <c r="B286" s="2"/>
      <c r="C286" s="15"/>
      <c r="D286" s="3"/>
      <c r="E286" s="3"/>
      <c r="F286" s="3"/>
      <c r="G286" s="3"/>
      <c r="H286" s="6"/>
      <c r="I286" s="6"/>
      <c r="J286" s="7"/>
    </row>
    <row r="287" spans="2:10" ht="18" customHeight="1" x14ac:dyDescent="0.3">
      <c r="B287" s="2"/>
      <c r="C287" s="15"/>
      <c r="D287" s="3"/>
      <c r="E287" s="3"/>
      <c r="F287" s="3"/>
      <c r="G287" s="3"/>
      <c r="H287" s="6"/>
      <c r="I287" s="6"/>
      <c r="J287" s="7"/>
    </row>
    <row r="288" spans="2:10" ht="18" customHeight="1" x14ac:dyDescent="0.3">
      <c r="B288" s="2"/>
      <c r="C288" s="15"/>
      <c r="D288" s="3"/>
      <c r="E288" s="3"/>
      <c r="F288" s="3"/>
      <c r="G288" s="3"/>
      <c r="H288" s="6"/>
      <c r="I288" s="6"/>
      <c r="J288" s="7"/>
    </row>
    <row r="289" spans="2:10" ht="18" customHeight="1" x14ac:dyDescent="0.3">
      <c r="B289" s="2"/>
      <c r="C289" s="15"/>
      <c r="D289" s="3"/>
      <c r="E289" s="3"/>
      <c r="F289" s="3"/>
      <c r="G289" s="3"/>
      <c r="H289" s="6"/>
      <c r="I289" s="6"/>
      <c r="J289" s="7"/>
    </row>
    <row r="290" spans="2:10" ht="18" customHeight="1" x14ac:dyDescent="0.3">
      <c r="B290" s="2"/>
      <c r="C290" s="15"/>
      <c r="D290" s="3"/>
      <c r="E290" s="3"/>
      <c r="F290" s="3"/>
      <c r="G290" s="3"/>
      <c r="H290" s="6"/>
      <c r="I290" s="6"/>
      <c r="J290" s="7"/>
    </row>
    <row r="291" spans="2:10" ht="18" customHeight="1" x14ac:dyDescent="0.3">
      <c r="B291" s="2"/>
      <c r="C291" s="15"/>
      <c r="D291" s="3"/>
      <c r="E291" s="3"/>
      <c r="F291" s="3"/>
      <c r="G291" s="3"/>
      <c r="H291" s="6"/>
      <c r="I291" s="6"/>
      <c r="J291" s="7"/>
    </row>
    <row r="292" spans="2:10" ht="18" customHeight="1" x14ac:dyDescent="0.3">
      <c r="B292" s="2"/>
      <c r="C292" s="15"/>
      <c r="D292" s="3"/>
      <c r="E292" s="3"/>
      <c r="F292" s="3"/>
      <c r="G292" s="3"/>
      <c r="H292" s="6"/>
      <c r="I292" s="6"/>
      <c r="J292" s="7"/>
    </row>
    <row r="293" spans="2:10" ht="18" customHeight="1" x14ac:dyDescent="0.3">
      <c r="B293" s="2"/>
      <c r="C293" s="15"/>
      <c r="D293" s="3"/>
      <c r="E293" s="3"/>
      <c r="F293" s="3"/>
      <c r="G293" s="3"/>
      <c r="H293" s="6"/>
      <c r="I293" s="6"/>
      <c r="J293" s="7"/>
    </row>
    <row r="294" spans="2:10" ht="18" customHeight="1" x14ac:dyDescent="0.3">
      <c r="B294" s="2"/>
      <c r="C294" s="15"/>
      <c r="D294" s="3"/>
      <c r="E294" s="3"/>
      <c r="F294" s="3"/>
      <c r="G294" s="3"/>
      <c r="H294" s="6"/>
      <c r="I294" s="6"/>
      <c r="J294" s="7"/>
    </row>
    <row r="295" spans="2:10" ht="18" customHeight="1" x14ac:dyDescent="0.3">
      <c r="B295" s="2"/>
      <c r="C295" s="15"/>
      <c r="D295" s="3"/>
      <c r="E295" s="3"/>
      <c r="F295" s="3"/>
      <c r="G295" s="3"/>
      <c r="H295" s="6"/>
      <c r="I295" s="6"/>
      <c r="J295" s="7"/>
    </row>
    <row r="296" spans="2:10" ht="18" customHeight="1" x14ac:dyDescent="0.3">
      <c r="B296" s="2"/>
      <c r="C296" s="15"/>
      <c r="D296" s="3"/>
      <c r="E296" s="3"/>
      <c r="F296" s="3"/>
      <c r="G296" s="3"/>
      <c r="H296" s="6"/>
      <c r="I296" s="6"/>
      <c r="J296" s="7"/>
    </row>
    <row r="297" spans="2:10" ht="18" customHeight="1" x14ac:dyDescent="0.3">
      <c r="B297" s="2"/>
      <c r="C297" s="15"/>
      <c r="D297" s="3"/>
      <c r="E297" s="3"/>
      <c r="F297" s="3"/>
      <c r="G297" s="3"/>
      <c r="H297" s="6"/>
      <c r="I297" s="6"/>
      <c r="J297" s="7"/>
    </row>
    <row r="298" spans="2:10" ht="18" customHeight="1" x14ac:dyDescent="0.3">
      <c r="B298" s="2"/>
      <c r="C298" s="15"/>
      <c r="D298" s="3"/>
      <c r="E298" s="3"/>
      <c r="F298" s="3"/>
      <c r="G298" s="3"/>
      <c r="H298" s="6"/>
      <c r="I298" s="6"/>
      <c r="J298" s="7"/>
    </row>
    <row r="299" spans="2:10" ht="18" customHeight="1" x14ac:dyDescent="0.3">
      <c r="B299" s="2"/>
      <c r="C299" s="15"/>
      <c r="D299" s="3"/>
      <c r="E299" s="3"/>
      <c r="F299" s="3"/>
      <c r="G299" s="3"/>
      <c r="H299" s="6"/>
      <c r="I299" s="6"/>
      <c r="J299" s="7"/>
    </row>
    <row r="300" spans="2:10" ht="18" customHeight="1" x14ac:dyDescent="0.3">
      <c r="B300" s="2"/>
      <c r="C300" s="15"/>
      <c r="D300" s="3"/>
      <c r="E300" s="3"/>
      <c r="F300" s="3"/>
      <c r="G300" s="3"/>
      <c r="H300" s="6"/>
      <c r="I300" s="6"/>
      <c r="J300" s="7"/>
    </row>
    <row r="301" spans="2:10" ht="18" customHeight="1" x14ac:dyDescent="0.3">
      <c r="B301" s="2"/>
      <c r="C301" s="15"/>
      <c r="D301" s="3"/>
      <c r="E301" s="3"/>
      <c r="F301" s="3"/>
      <c r="G301" s="3"/>
      <c r="H301" s="6"/>
      <c r="I301" s="6"/>
      <c r="J301" s="7"/>
    </row>
    <row r="302" spans="2:10" ht="18" customHeight="1" x14ac:dyDescent="0.3">
      <c r="B302" s="2"/>
      <c r="C302" s="15"/>
      <c r="D302" s="3"/>
      <c r="E302" s="3"/>
      <c r="F302" s="3"/>
      <c r="G302" s="3"/>
      <c r="H302" s="6"/>
      <c r="I302" s="6"/>
      <c r="J302" s="7"/>
    </row>
    <row r="303" spans="2:10" ht="18" customHeight="1" x14ac:dyDescent="0.3">
      <c r="B303" s="2"/>
      <c r="C303" s="15"/>
      <c r="D303" s="3"/>
      <c r="E303" s="3"/>
      <c r="F303" s="3"/>
      <c r="G303" s="3"/>
      <c r="H303" s="6"/>
      <c r="I303" s="6"/>
      <c r="J303" s="7"/>
    </row>
    <row r="304" spans="2:10" ht="18" customHeight="1" x14ac:dyDescent="0.3">
      <c r="B304" s="2"/>
      <c r="C304" s="15"/>
      <c r="D304" s="3"/>
      <c r="E304" s="3"/>
      <c r="F304" s="3"/>
      <c r="G304" s="3"/>
      <c r="H304" s="6"/>
      <c r="I304" s="6"/>
      <c r="J304" s="7"/>
    </row>
    <row r="305" spans="2:10" ht="18" customHeight="1" x14ac:dyDescent="0.3">
      <c r="B305" s="2"/>
      <c r="C305" s="15"/>
      <c r="D305" s="3"/>
      <c r="E305" s="3"/>
      <c r="F305" s="3"/>
      <c r="G305" s="3"/>
      <c r="H305" s="6"/>
      <c r="I305" s="6"/>
      <c r="J305" s="7"/>
    </row>
    <row r="306" spans="2:10" ht="18" customHeight="1" x14ac:dyDescent="0.3">
      <c r="B306" s="2"/>
      <c r="C306" s="15"/>
      <c r="D306" s="3"/>
      <c r="E306" s="3"/>
      <c r="F306" s="3"/>
      <c r="G306" s="3"/>
      <c r="H306" s="6"/>
      <c r="I306" s="6"/>
      <c r="J306" s="7"/>
    </row>
    <row r="307" spans="2:10" ht="18" customHeight="1" x14ac:dyDescent="0.3">
      <c r="B307" s="2"/>
      <c r="C307" s="15"/>
      <c r="D307" s="3"/>
      <c r="E307" s="3"/>
      <c r="F307" s="3"/>
      <c r="G307" s="3"/>
      <c r="H307" s="6"/>
      <c r="I307" s="6"/>
      <c r="J307" s="7"/>
    </row>
    <row r="308" spans="2:10" ht="18" customHeight="1" x14ac:dyDescent="0.3">
      <c r="B308" s="2"/>
      <c r="C308" s="15"/>
      <c r="D308" s="3"/>
      <c r="E308" s="3"/>
      <c r="F308" s="3"/>
      <c r="G308" s="3"/>
      <c r="H308" s="6"/>
      <c r="I308" s="6"/>
      <c r="J308" s="7"/>
    </row>
    <row r="309" spans="2:10" ht="18" customHeight="1" x14ac:dyDescent="0.3">
      <c r="B309" s="2"/>
      <c r="C309" s="15"/>
      <c r="D309" s="3"/>
      <c r="E309" s="3"/>
      <c r="F309" s="3"/>
      <c r="G309" s="3"/>
      <c r="H309" s="6"/>
      <c r="I309" s="6"/>
      <c r="J309" s="7"/>
    </row>
    <row r="310" spans="2:10" ht="18" customHeight="1" x14ac:dyDescent="0.3">
      <c r="B310" s="2"/>
      <c r="C310" s="15"/>
      <c r="D310" s="3"/>
      <c r="E310" s="3"/>
      <c r="F310" s="3"/>
      <c r="G310" s="3"/>
      <c r="H310" s="6"/>
      <c r="I310" s="6"/>
      <c r="J310" s="7"/>
    </row>
    <row r="311" spans="2:10" ht="18" customHeight="1" x14ac:dyDescent="0.3">
      <c r="B311" s="2"/>
      <c r="C311" s="15"/>
      <c r="D311" s="3"/>
      <c r="E311" s="3"/>
      <c r="F311" s="3"/>
      <c r="G311" s="3"/>
      <c r="H311" s="6"/>
      <c r="I311" s="6"/>
      <c r="J311" s="7"/>
    </row>
    <row r="312" spans="2:10" ht="18" customHeight="1" x14ac:dyDescent="0.3">
      <c r="B312" s="2"/>
      <c r="C312" s="15"/>
      <c r="D312" s="3"/>
      <c r="E312" s="3"/>
      <c r="F312" s="3"/>
      <c r="G312" s="3"/>
      <c r="H312" s="6"/>
      <c r="I312" s="6"/>
      <c r="J312" s="7"/>
    </row>
    <row r="313" spans="2:10" ht="18" customHeight="1" x14ac:dyDescent="0.3">
      <c r="B313" s="2"/>
      <c r="C313" s="15"/>
      <c r="D313" s="3"/>
      <c r="E313" s="3"/>
      <c r="F313" s="3"/>
      <c r="G313" s="3"/>
      <c r="H313" s="6"/>
      <c r="I313" s="6"/>
      <c r="J313" s="7"/>
    </row>
    <row r="314" spans="2:10" ht="18" customHeight="1" x14ac:dyDescent="0.3">
      <c r="B314" s="2"/>
      <c r="C314" s="15"/>
      <c r="D314" s="3"/>
      <c r="E314" s="3"/>
      <c r="F314" s="3"/>
      <c r="G314" s="3"/>
      <c r="H314" s="6"/>
      <c r="I314" s="6"/>
      <c r="J314" s="7"/>
    </row>
    <row r="315" spans="2:10" ht="18" customHeight="1" x14ac:dyDescent="0.3">
      <c r="B315" s="2"/>
      <c r="C315" s="15"/>
      <c r="D315" s="3"/>
      <c r="E315" s="3"/>
      <c r="F315" s="3"/>
      <c r="G315" s="3"/>
      <c r="H315" s="6"/>
      <c r="I315" s="6"/>
      <c r="J315" s="7"/>
    </row>
    <row r="316" spans="2:10" ht="18" customHeight="1" x14ac:dyDescent="0.3">
      <c r="B316" s="2"/>
      <c r="C316" s="15"/>
      <c r="D316" s="3"/>
      <c r="E316" s="3"/>
      <c r="F316" s="3"/>
      <c r="G316" s="3"/>
      <c r="H316" s="6"/>
      <c r="I316" s="6"/>
      <c r="J316" s="7"/>
    </row>
    <row r="317" spans="2:10" ht="18" customHeight="1" x14ac:dyDescent="0.3">
      <c r="B317" s="2"/>
      <c r="C317" s="15"/>
      <c r="D317" s="3"/>
      <c r="E317" s="3"/>
      <c r="F317" s="3"/>
      <c r="G317" s="3"/>
      <c r="H317" s="6"/>
      <c r="I317" s="6"/>
      <c r="J317" s="7"/>
    </row>
    <row r="318" spans="2:10" ht="18" customHeight="1" x14ac:dyDescent="0.3">
      <c r="B318" s="2"/>
      <c r="C318" s="15"/>
      <c r="D318" s="3"/>
      <c r="E318" s="3"/>
      <c r="F318" s="3"/>
      <c r="G318" s="3"/>
      <c r="H318" s="6"/>
      <c r="I318" s="6"/>
      <c r="J318" s="7"/>
    </row>
    <row r="319" spans="2:10" ht="18" customHeight="1" x14ac:dyDescent="0.3">
      <c r="B319" s="2"/>
      <c r="C319" s="15"/>
      <c r="D319" s="3"/>
      <c r="E319" s="3"/>
      <c r="F319" s="3"/>
      <c r="G319" s="3"/>
      <c r="H319" s="6"/>
      <c r="I319" s="6"/>
      <c r="J319" s="7"/>
    </row>
    <row r="320" spans="2:10" ht="18" customHeight="1" x14ac:dyDescent="0.3">
      <c r="B320" s="2"/>
      <c r="C320" s="15"/>
      <c r="D320" s="3"/>
      <c r="E320" s="3"/>
      <c r="F320" s="3"/>
      <c r="G320" s="3"/>
      <c r="H320" s="6"/>
      <c r="I320" s="6"/>
      <c r="J320" s="7"/>
    </row>
    <row r="321" spans="2:10" ht="18" customHeight="1" x14ac:dyDescent="0.3">
      <c r="B321" s="2"/>
      <c r="C321" s="15"/>
      <c r="D321" s="3"/>
      <c r="E321" s="3"/>
      <c r="F321" s="3"/>
      <c r="G321" s="3"/>
      <c r="H321" s="6"/>
      <c r="I321" s="6"/>
      <c r="J321" s="7"/>
    </row>
    <row r="322" spans="2:10" ht="18" customHeight="1" x14ac:dyDescent="0.3">
      <c r="B322" s="2"/>
      <c r="C322" s="15"/>
      <c r="D322" s="3"/>
      <c r="E322" s="3"/>
      <c r="F322" s="3"/>
      <c r="G322" s="3"/>
      <c r="H322" s="6"/>
      <c r="I322" s="6"/>
      <c r="J322" s="7"/>
    </row>
    <row r="323" spans="2:10" ht="18" customHeight="1" x14ac:dyDescent="0.3">
      <c r="B323" s="2"/>
      <c r="C323" s="15"/>
      <c r="D323" s="3"/>
      <c r="E323" s="3"/>
      <c r="F323" s="3"/>
      <c r="G323" s="3"/>
      <c r="H323" s="6"/>
      <c r="I323" s="6"/>
      <c r="J323" s="7"/>
    </row>
    <row r="324" spans="2:10" ht="18" customHeight="1" x14ac:dyDescent="0.3">
      <c r="B324" s="2"/>
      <c r="C324" s="15"/>
      <c r="D324" s="3"/>
      <c r="E324" s="3"/>
      <c r="F324" s="3"/>
      <c r="G324" s="3"/>
      <c r="H324" s="6"/>
      <c r="I324" s="6"/>
      <c r="J324" s="7"/>
    </row>
    <row r="325" spans="2:10" ht="18" customHeight="1" x14ac:dyDescent="0.3">
      <c r="B325" s="2"/>
      <c r="C325" s="15"/>
      <c r="D325" s="3"/>
      <c r="E325" s="3"/>
      <c r="F325" s="3"/>
      <c r="G325" s="3"/>
      <c r="H325" s="6"/>
      <c r="I325" s="6"/>
      <c r="J325" s="7"/>
    </row>
    <row r="326" spans="2:10" ht="18" customHeight="1" x14ac:dyDescent="0.3">
      <c r="B326" s="2"/>
      <c r="C326" s="15"/>
      <c r="D326" s="3"/>
      <c r="E326" s="3"/>
      <c r="F326" s="3"/>
      <c r="G326" s="3"/>
      <c r="H326" s="6"/>
      <c r="I326" s="6"/>
      <c r="J326" s="7"/>
    </row>
    <row r="327" spans="2:10" ht="18" customHeight="1" x14ac:dyDescent="0.3">
      <c r="B327" s="2"/>
      <c r="C327" s="15"/>
      <c r="D327" s="3"/>
      <c r="E327" s="3"/>
      <c r="F327" s="3"/>
      <c r="G327" s="3"/>
      <c r="H327" s="6"/>
      <c r="I327" s="6"/>
      <c r="J327" s="7"/>
    </row>
    <row r="328" spans="2:10" ht="18" customHeight="1" x14ac:dyDescent="0.3">
      <c r="B328" s="2"/>
      <c r="C328" s="15"/>
      <c r="D328" s="3"/>
      <c r="E328" s="3"/>
      <c r="F328" s="3"/>
      <c r="G328" s="3"/>
      <c r="H328" s="6"/>
      <c r="I328" s="6"/>
      <c r="J328" s="7"/>
    </row>
    <row r="329" spans="2:10" ht="18" customHeight="1" x14ac:dyDescent="0.3">
      <c r="B329" s="2"/>
      <c r="C329" s="15"/>
      <c r="D329" s="3"/>
      <c r="E329" s="3"/>
      <c r="F329" s="3"/>
      <c r="G329" s="3"/>
      <c r="H329" s="6"/>
      <c r="I329" s="6"/>
      <c r="J329" s="7"/>
    </row>
    <row r="330" spans="2:10" ht="18" customHeight="1" x14ac:dyDescent="0.3">
      <c r="B330" s="2"/>
      <c r="C330" s="15"/>
      <c r="D330" s="3"/>
      <c r="E330" s="3"/>
      <c r="F330" s="3"/>
      <c r="G330" s="3"/>
      <c r="H330" s="6"/>
      <c r="I330" s="6"/>
      <c r="J330" s="7"/>
    </row>
    <row r="331" spans="2:10" ht="18" customHeight="1" x14ac:dyDescent="0.3">
      <c r="B331" s="2"/>
      <c r="C331" s="15"/>
      <c r="D331" s="3"/>
      <c r="E331" s="3"/>
      <c r="F331" s="3"/>
      <c r="G331" s="3"/>
      <c r="H331" s="6"/>
      <c r="I331" s="6"/>
      <c r="J331" s="7"/>
    </row>
    <row r="332" spans="2:10" ht="18" customHeight="1" x14ac:dyDescent="0.3">
      <c r="B332" s="2"/>
      <c r="C332" s="15"/>
      <c r="D332" s="3"/>
      <c r="E332" s="3"/>
      <c r="F332" s="3"/>
      <c r="G332" s="3"/>
      <c r="H332" s="6"/>
      <c r="I332" s="6"/>
      <c r="J332" s="7"/>
    </row>
    <row r="333" spans="2:10" ht="18" customHeight="1" x14ac:dyDescent="0.3">
      <c r="B333" s="2"/>
      <c r="C333" s="15"/>
      <c r="D333" s="3"/>
      <c r="E333" s="3"/>
      <c r="F333" s="3"/>
      <c r="G333" s="3"/>
      <c r="H333" s="6"/>
      <c r="I333" s="6"/>
      <c r="J333" s="7"/>
    </row>
    <row r="334" spans="2:10" ht="18" customHeight="1" x14ac:dyDescent="0.3">
      <c r="B334" s="2"/>
      <c r="C334" s="15"/>
      <c r="D334" s="3"/>
      <c r="E334" s="3"/>
      <c r="F334" s="3"/>
      <c r="G334" s="3"/>
      <c r="H334" s="6"/>
      <c r="I334" s="6"/>
      <c r="J334" s="7"/>
    </row>
    <row r="335" spans="2:10" ht="18" customHeight="1" x14ac:dyDescent="0.3">
      <c r="B335" s="2"/>
      <c r="C335" s="15"/>
      <c r="D335" s="3"/>
      <c r="E335" s="3"/>
      <c r="F335" s="3"/>
      <c r="G335" s="3"/>
      <c r="H335" s="6"/>
      <c r="I335" s="6"/>
      <c r="J335" s="7"/>
    </row>
    <row r="336" spans="2:10" ht="18" customHeight="1" x14ac:dyDescent="0.3">
      <c r="B336" s="2"/>
      <c r="C336" s="15"/>
      <c r="D336" s="3"/>
      <c r="E336" s="3"/>
      <c r="F336" s="3"/>
      <c r="G336" s="3"/>
      <c r="H336" s="6"/>
      <c r="I336" s="6"/>
      <c r="J336" s="7"/>
    </row>
    <row r="337" spans="2:10" ht="18" customHeight="1" x14ac:dyDescent="0.3">
      <c r="B337" s="2"/>
      <c r="C337" s="15"/>
      <c r="D337" s="3"/>
      <c r="E337" s="3"/>
      <c r="F337" s="3"/>
      <c r="G337" s="3"/>
      <c r="H337" s="6"/>
      <c r="I337" s="6"/>
      <c r="J337" s="7"/>
    </row>
    <row r="338" spans="2:10" ht="18" customHeight="1" x14ac:dyDescent="0.3">
      <c r="B338" s="2"/>
      <c r="C338" s="15"/>
      <c r="D338" s="3"/>
      <c r="E338" s="3"/>
      <c r="F338" s="3"/>
      <c r="G338" s="3"/>
      <c r="H338" s="6"/>
      <c r="I338" s="6"/>
      <c r="J338" s="7"/>
    </row>
    <row r="339" spans="2:10" ht="18" customHeight="1" x14ac:dyDescent="0.3">
      <c r="B339" s="2"/>
      <c r="C339" s="15"/>
      <c r="D339" s="3"/>
      <c r="E339" s="3"/>
      <c r="F339" s="3"/>
      <c r="G339" s="3"/>
      <c r="H339" s="6"/>
      <c r="I339" s="6"/>
      <c r="J339" s="7"/>
    </row>
    <row r="340" spans="2:10" ht="18" customHeight="1" x14ac:dyDescent="0.3">
      <c r="B340" s="2"/>
      <c r="C340" s="15"/>
      <c r="D340" s="3"/>
      <c r="E340" s="3"/>
      <c r="F340" s="3"/>
      <c r="G340" s="3"/>
      <c r="H340" s="6"/>
      <c r="I340" s="6"/>
      <c r="J340" s="7"/>
    </row>
    <row r="341" spans="2:10" ht="18" customHeight="1" x14ac:dyDescent="0.3">
      <c r="B341" s="2"/>
      <c r="C341" s="15"/>
      <c r="D341" s="3"/>
      <c r="E341" s="3"/>
      <c r="F341" s="3"/>
      <c r="G341" s="3"/>
      <c r="H341" s="6"/>
      <c r="I341" s="6"/>
      <c r="J341" s="7"/>
    </row>
    <row r="342" spans="2:10" ht="18" customHeight="1" x14ac:dyDescent="0.3">
      <c r="B342" s="2"/>
      <c r="C342" s="15"/>
      <c r="D342" s="3"/>
      <c r="E342" s="3"/>
      <c r="F342" s="3"/>
      <c r="G342" s="3"/>
      <c r="H342" s="6"/>
      <c r="I342" s="6"/>
      <c r="J342" s="7"/>
    </row>
    <row r="343" spans="2:10" ht="18" customHeight="1" x14ac:dyDescent="0.3">
      <c r="B343" s="2"/>
      <c r="C343" s="15"/>
      <c r="D343" s="3"/>
      <c r="E343" s="3"/>
      <c r="F343" s="3"/>
      <c r="G343" s="3"/>
      <c r="H343" s="6"/>
      <c r="I343" s="6"/>
      <c r="J343" s="7"/>
    </row>
    <row r="344" spans="2:10" ht="18" customHeight="1" x14ac:dyDescent="0.3">
      <c r="B344" s="2"/>
      <c r="C344" s="15"/>
      <c r="D344" s="3"/>
      <c r="E344" s="3"/>
      <c r="F344" s="3"/>
      <c r="G344" s="3"/>
      <c r="H344" s="6"/>
      <c r="I344" s="6"/>
      <c r="J344" s="7"/>
    </row>
    <row r="345" spans="2:10" ht="18" customHeight="1" x14ac:dyDescent="0.3">
      <c r="B345" s="2"/>
      <c r="C345" s="15"/>
      <c r="D345" s="3"/>
      <c r="E345" s="3"/>
      <c r="F345" s="3"/>
      <c r="G345" s="3"/>
      <c r="H345" s="6"/>
      <c r="I345" s="6"/>
      <c r="J345" s="7"/>
    </row>
    <row r="346" spans="2:10" ht="18" customHeight="1" x14ac:dyDescent="0.3">
      <c r="B346" s="2"/>
      <c r="C346" s="15"/>
      <c r="D346" s="3"/>
      <c r="E346" s="3"/>
      <c r="F346" s="3"/>
      <c r="G346" s="3"/>
      <c r="H346" s="6"/>
      <c r="I346" s="6"/>
      <c r="J346" s="7"/>
    </row>
    <row r="347" spans="2:10" ht="18" customHeight="1" x14ac:dyDescent="0.3">
      <c r="B347" s="2"/>
      <c r="C347" s="15"/>
      <c r="D347" s="3"/>
      <c r="E347" s="3"/>
      <c r="F347" s="3"/>
      <c r="G347" s="3"/>
      <c r="H347" s="6"/>
      <c r="I347" s="6"/>
      <c r="J347" s="7"/>
    </row>
    <row r="348" spans="2:10" ht="18" customHeight="1" x14ac:dyDescent="0.3">
      <c r="B348" s="2"/>
      <c r="C348" s="15"/>
      <c r="D348" s="3"/>
      <c r="E348" s="3"/>
      <c r="F348" s="3"/>
      <c r="G348" s="3"/>
      <c r="H348" s="6"/>
      <c r="I348" s="6"/>
      <c r="J348" s="7"/>
    </row>
    <row r="349" spans="2:10" ht="18" customHeight="1" x14ac:dyDescent="0.3">
      <c r="B349" s="2"/>
      <c r="C349" s="15"/>
      <c r="D349" s="3"/>
      <c r="E349" s="3"/>
      <c r="F349" s="3"/>
      <c r="G349" s="3"/>
      <c r="H349" s="6"/>
      <c r="I349" s="6"/>
      <c r="J349" s="7"/>
    </row>
    <row r="350" spans="2:10" ht="18" customHeight="1" x14ac:dyDescent="0.3">
      <c r="B350" s="2"/>
      <c r="C350" s="15"/>
      <c r="D350" s="3"/>
      <c r="E350" s="3"/>
      <c r="F350" s="3"/>
      <c r="G350" s="3"/>
      <c r="H350" s="6"/>
      <c r="I350" s="6"/>
      <c r="J350" s="7"/>
    </row>
    <row r="351" spans="2:10" ht="18" customHeight="1" x14ac:dyDescent="0.3">
      <c r="B351" s="2"/>
      <c r="C351" s="15"/>
      <c r="D351" s="3"/>
      <c r="E351" s="3"/>
      <c r="F351" s="3"/>
      <c r="G351" s="3"/>
      <c r="H351" s="6"/>
      <c r="I351" s="6"/>
      <c r="J351" s="7"/>
    </row>
    <row r="352" spans="2:10" ht="18" customHeight="1" x14ac:dyDescent="0.3">
      <c r="B352" s="2"/>
      <c r="C352" s="15"/>
      <c r="D352" s="3"/>
      <c r="E352" s="3"/>
      <c r="F352" s="3"/>
      <c r="G352" s="3"/>
      <c r="H352" s="6"/>
      <c r="I352" s="6"/>
      <c r="J352" s="7"/>
    </row>
    <row r="353" spans="2:10" ht="18" customHeight="1" x14ac:dyDescent="0.3">
      <c r="B353" s="2"/>
      <c r="C353" s="15"/>
      <c r="D353" s="3"/>
      <c r="E353" s="3"/>
      <c r="F353" s="3"/>
      <c r="G353" s="3"/>
      <c r="H353" s="6"/>
      <c r="I353" s="6"/>
      <c r="J353" s="7"/>
    </row>
    <row r="354" spans="2:10" ht="18" customHeight="1" x14ac:dyDescent="0.3">
      <c r="B354" s="2"/>
      <c r="C354" s="15"/>
      <c r="D354" s="3"/>
      <c r="E354" s="3"/>
      <c r="F354" s="3"/>
      <c r="G354" s="3"/>
      <c r="H354" s="6"/>
      <c r="I354" s="6"/>
      <c r="J354" s="7"/>
    </row>
    <row r="355" spans="2:10" ht="18" customHeight="1" x14ac:dyDescent="0.3">
      <c r="B355" s="2"/>
      <c r="C355" s="15"/>
      <c r="D355" s="3"/>
      <c r="E355" s="3"/>
      <c r="F355" s="3"/>
      <c r="G355" s="3"/>
      <c r="H355" s="6"/>
      <c r="I355" s="6"/>
      <c r="J355" s="7"/>
    </row>
    <row r="356" spans="2:10" ht="18" customHeight="1" x14ac:dyDescent="0.3">
      <c r="B356" s="2"/>
      <c r="C356" s="15"/>
      <c r="D356" s="3"/>
      <c r="E356" s="3"/>
      <c r="F356" s="3"/>
      <c r="G356" s="3"/>
      <c r="H356" s="6"/>
      <c r="I356" s="6"/>
      <c r="J356" s="7"/>
    </row>
    <row r="357" spans="2:10" ht="18" customHeight="1" x14ac:dyDescent="0.3">
      <c r="B357" s="2"/>
      <c r="C357" s="15"/>
      <c r="D357" s="3"/>
      <c r="E357" s="3"/>
      <c r="F357" s="3"/>
      <c r="G357" s="3"/>
      <c r="H357" s="6"/>
      <c r="I357" s="6"/>
      <c r="J357" s="7"/>
    </row>
    <row r="358" spans="2:10" ht="18" customHeight="1" x14ac:dyDescent="0.3">
      <c r="B358" s="2"/>
      <c r="C358" s="15"/>
      <c r="D358" s="3"/>
      <c r="E358" s="3"/>
      <c r="F358" s="3"/>
      <c r="G358" s="3"/>
      <c r="H358" s="6"/>
      <c r="I358" s="6"/>
      <c r="J358" s="7"/>
    </row>
    <row r="359" spans="2:10" ht="18" customHeight="1" x14ac:dyDescent="0.3">
      <c r="B359" s="2"/>
      <c r="C359" s="15"/>
      <c r="D359" s="3"/>
      <c r="E359" s="3"/>
      <c r="F359" s="3"/>
      <c r="G359" s="3"/>
      <c r="H359" s="6"/>
      <c r="I359" s="6"/>
      <c r="J359" s="7"/>
    </row>
    <row r="360" spans="2:10" ht="18" customHeight="1" x14ac:dyDescent="0.3">
      <c r="B360" s="2"/>
      <c r="C360" s="15"/>
      <c r="D360" s="3"/>
      <c r="E360" s="3"/>
      <c r="F360" s="3"/>
      <c r="G360" s="3"/>
      <c r="H360" s="6"/>
      <c r="I360" s="6"/>
      <c r="J360" s="7"/>
    </row>
    <row r="361" spans="2:10" ht="18" customHeight="1" x14ac:dyDescent="0.3">
      <c r="B361" s="2"/>
      <c r="C361" s="15"/>
      <c r="D361" s="3"/>
      <c r="E361" s="3"/>
      <c r="F361" s="3"/>
      <c r="G361" s="3"/>
      <c r="H361" s="6"/>
      <c r="I361" s="6"/>
      <c r="J361" s="7"/>
    </row>
    <row r="362" spans="2:10" ht="18" customHeight="1" x14ac:dyDescent="0.3">
      <c r="B362" s="2"/>
      <c r="C362" s="15"/>
      <c r="D362" s="3"/>
      <c r="E362" s="3"/>
      <c r="F362" s="3"/>
      <c r="G362" s="3"/>
      <c r="H362" s="6"/>
      <c r="I362" s="6"/>
      <c r="J362" s="7"/>
    </row>
    <row r="363" spans="2:10" ht="18" customHeight="1" x14ac:dyDescent="0.3">
      <c r="B363" s="2"/>
      <c r="C363" s="15"/>
      <c r="D363" s="3"/>
      <c r="E363" s="3"/>
      <c r="F363" s="3"/>
      <c r="G363" s="3"/>
      <c r="H363" s="6"/>
      <c r="I363" s="6"/>
      <c r="J363" s="7"/>
    </row>
    <row r="364" spans="2:10" ht="18" customHeight="1" x14ac:dyDescent="0.3">
      <c r="B364" s="2"/>
      <c r="C364" s="15"/>
      <c r="D364" s="3"/>
      <c r="E364" s="3"/>
      <c r="F364" s="3"/>
      <c r="G364" s="3"/>
      <c r="H364" s="6"/>
      <c r="I364" s="6"/>
      <c r="J364" s="7"/>
    </row>
    <row r="365" spans="2:10" ht="18" customHeight="1" x14ac:dyDescent="0.3">
      <c r="B365" s="2"/>
      <c r="C365" s="15"/>
      <c r="D365" s="3"/>
      <c r="E365" s="3"/>
      <c r="F365" s="3"/>
      <c r="G365" s="3"/>
      <c r="H365" s="6"/>
      <c r="I365" s="6"/>
      <c r="J365" s="7"/>
    </row>
    <row r="366" spans="2:10" ht="18" customHeight="1" x14ac:dyDescent="0.3">
      <c r="B366" s="2"/>
      <c r="C366" s="15"/>
      <c r="D366" s="3"/>
      <c r="E366" s="3"/>
      <c r="F366" s="3"/>
      <c r="G366" s="3"/>
      <c r="H366" s="6"/>
      <c r="I366" s="6"/>
      <c r="J366" s="7"/>
    </row>
    <row r="367" spans="2:10" ht="18" customHeight="1" x14ac:dyDescent="0.3">
      <c r="B367" s="2"/>
      <c r="C367" s="15"/>
      <c r="D367" s="3"/>
      <c r="E367" s="3"/>
      <c r="F367" s="3"/>
      <c r="G367" s="3"/>
      <c r="H367" s="6"/>
      <c r="I367" s="6"/>
      <c r="J367" s="7"/>
    </row>
    <row r="368" spans="2:10" ht="18" customHeight="1" x14ac:dyDescent="0.3">
      <c r="B368" s="2"/>
      <c r="C368" s="15"/>
      <c r="D368" s="3"/>
      <c r="E368" s="3"/>
      <c r="F368" s="3"/>
      <c r="G368" s="3"/>
      <c r="H368" s="6"/>
      <c r="I368" s="6"/>
      <c r="J368" s="7"/>
    </row>
    <row r="369" spans="2:10" ht="18" customHeight="1" x14ac:dyDescent="0.3">
      <c r="B369" s="2"/>
      <c r="C369" s="15"/>
      <c r="D369" s="3"/>
      <c r="E369" s="3"/>
      <c r="F369" s="3"/>
      <c r="G369" s="3"/>
      <c r="H369" s="6"/>
      <c r="I369" s="6"/>
      <c r="J369" s="7"/>
    </row>
    <row r="370" spans="2:10" ht="18" customHeight="1" x14ac:dyDescent="0.3">
      <c r="B370" s="2"/>
      <c r="C370" s="15"/>
      <c r="D370" s="3"/>
      <c r="E370" s="3"/>
      <c r="F370" s="3"/>
      <c r="G370" s="3"/>
      <c r="H370" s="6"/>
      <c r="I370" s="6"/>
      <c r="J370" s="7"/>
    </row>
    <row r="371" spans="2:10" ht="18" customHeight="1" x14ac:dyDescent="0.3">
      <c r="B371" s="2"/>
      <c r="C371" s="15"/>
      <c r="D371" s="3"/>
      <c r="E371" s="3"/>
      <c r="F371" s="3"/>
      <c r="G371" s="3"/>
      <c r="H371" s="6"/>
      <c r="I371" s="6"/>
      <c r="J371" s="7"/>
    </row>
    <row r="372" spans="2:10" ht="18" customHeight="1" x14ac:dyDescent="0.3">
      <c r="B372" s="2"/>
      <c r="C372" s="15"/>
      <c r="D372" s="3"/>
      <c r="E372" s="3"/>
      <c r="F372" s="3"/>
      <c r="G372" s="3"/>
      <c r="H372" s="6"/>
      <c r="I372" s="6"/>
      <c r="J372" s="7"/>
    </row>
    <row r="373" spans="2:10" ht="18" customHeight="1" x14ac:dyDescent="0.3">
      <c r="B373" s="2"/>
      <c r="C373" s="15"/>
      <c r="D373" s="3"/>
      <c r="E373" s="3"/>
      <c r="F373" s="3"/>
      <c r="G373" s="3"/>
      <c r="H373" s="6"/>
      <c r="I373" s="6"/>
      <c r="J373" s="7"/>
    </row>
    <row r="374" spans="2:10" ht="18" customHeight="1" x14ac:dyDescent="0.3">
      <c r="B374" s="2"/>
      <c r="C374" s="15"/>
      <c r="D374" s="3"/>
      <c r="E374" s="3"/>
      <c r="F374" s="3"/>
      <c r="G374" s="3"/>
      <c r="H374" s="6"/>
      <c r="I374" s="6"/>
      <c r="J374" s="7"/>
    </row>
    <row r="375" spans="2:10" ht="18" customHeight="1" x14ac:dyDescent="0.3">
      <c r="B375" s="2"/>
      <c r="C375" s="15"/>
      <c r="D375" s="3"/>
      <c r="E375" s="3"/>
      <c r="F375" s="3"/>
      <c r="G375" s="3"/>
      <c r="H375" s="6"/>
      <c r="I375" s="6"/>
      <c r="J375" s="7"/>
    </row>
    <row r="376" spans="2:10" ht="18" customHeight="1" x14ac:dyDescent="0.3">
      <c r="B376" s="2"/>
      <c r="C376" s="15"/>
      <c r="D376" s="3"/>
      <c r="E376" s="3"/>
      <c r="F376" s="3"/>
      <c r="G376" s="3"/>
      <c r="H376" s="6"/>
      <c r="I376" s="6"/>
      <c r="J376" s="7"/>
    </row>
    <row r="377" spans="2:10" ht="18" customHeight="1" x14ac:dyDescent="0.3">
      <c r="B377" s="2"/>
      <c r="C377" s="15"/>
      <c r="D377" s="3"/>
      <c r="E377" s="3"/>
      <c r="F377" s="3"/>
      <c r="G377" s="3"/>
      <c r="H377" s="6"/>
      <c r="I377" s="6"/>
      <c r="J377" s="7"/>
    </row>
    <row r="378" spans="2:10" ht="18" customHeight="1" x14ac:dyDescent="0.3">
      <c r="B378" s="2"/>
      <c r="C378" s="15"/>
      <c r="D378" s="3"/>
      <c r="E378" s="3"/>
      <c r="F378" s="3"/>
      <c r="G378" s="3"/>
      <c r="H378" s="6"/>
      <c r="I378" s="6"/>
      <c r="J378" s="7"/>
    </row>
    <row r="379" spans="2:10" ht="18" customHeight="1" x14ac:dyDescent="0.3">
      <c r="B379" s="2"/>
      <c r="C379" s="15"/>
      <c r="D379" s="3"/>
      <c r="E379" s="3"/>
      <c r="F379" s="3"/>
      <c r="G379" s="3"/>
      <c r="H379" s="6"/>
      <c r="I379" s="6"/>
      <c r="J379" s="7"/>
    </row>
    <row r="380" spans="2:10" ht="18" customHeight="1" x14ac:dyDescent="0.3">
      <c r="B380" s="2"/>
      <c r="C380" s="15"/>
      <c r="D380" s="3"/>
      <c r="E380" s="3"/>
      <c r="F380" s="3"/>
      <c r="G380" s="3"/>
      <c r="H380" s="6"/>
      <c r="I380" s="6"/>
      <c r="J380" s="7"/>
    </row>
    <row r="381" spans="2:10" ht="18" customHeight="1" x14ac:dyDescent="0.3">
      <c r="B381" s="2"/>
      <c r="C381" s="15"/>
      <c r="D381" s="3"/>
      <c r="E381" s="3"/>
      <c r="F381" s="3"/>
      <c r="G381" s="3"/>
      <c r="H381" s="6"/>
      <c r="I381" s="6"/>
      <c r="J381" s="7"/>
    </row>
    <row r="382" spans="2:10" ht="18" customHeight="1" x14ac:dyDescent="0.3">
      <c r="B382" s="2"/>
      <c r="C382" s="15"/>
      <c r="D382" s="3"/>
      <c r="E382" s="3"/>
      <c r="F382" s="3"/>
      <c r="G382" s="3"/>
      <c r="H382" s="6"/>
      <c r="I382" s="6"/>
      <c r="J382" s="7"/>
    </row>
    <row r="383" spans="2:10" ht="18" customHeight="1" x14ac:dyDescent="0.3">
      <c r="B383" s="2"/>
      <c r="C383" s="15"/>
      <c r="D383" s="3"/>
      <c r="E383" s="3"/>
      <c r="F383" s="3"/>
      <c r="G383" s="3"/>
      <c r="H383" s="6"/>
      <c r="I383" s="6"/>
      <c r="J383" s="7"/>
    </row>
    <row r="384" spans="2:10" ht="18" customHeight="1" x14ac:dyDescent="0.3">
      <c r="B384" s="2"/>
      <c r="C384" s="15"/>
      <c r="D384" s="3"/>
      <c r="E384" s="3"/>
      <c r="F384" s="3"/>
      <c r="G384" s="3"/>
      <c r="H384" s="6"/>
      <c r="I384" s="6"/>
      <c r="J384" s="7"/>
    </row>
    <row r="385" spans="2:10" ht="18" customHeight="1" x14ac:dyDescent="0.3">
      <c r="B385" s="2"/>
      <c r="C385" s="15"/>
      <c r="D385" s="3"/>
      <c r="E385" s="3"/>
      <c r="F385" s="3"/>
      <c r="G385" s="3"/>
      <c r="H385" s="6"/>
      <c r="I385" s="6"/>
      <c r="J385" s="7"/>
    </row>
    <row r="386" spans="2:10" ht="18" customHeight="1" x14ac:dyDescent="0.3">
      <c r="B386" s="2"/>
      <c r="C386" s="15"/>
      <c r="D386" s="3"/>
      <c r="E386" s="3"/>
      <c r="F386" s="3"/>
      <c r="G386" s="3"/>
      <c r="H386" s="6"/>
      <c r="I386" s="6"/>
      <c r="J386" s="7"/>
    </row>
    <row r="387" spans="2:10" ht="18" customHeight="1" x14ac:dyDescent="0.3">
      <c r="B387" s="2"/>
      <c r="C387" s="15"/>
      <c r="D387" s="3"/>
      <c r="E387" s="3"/>
      <c r="F387" s="3"/>
      <c r="G387" s="3"/>
      <c r="H387" s="6"/>
      <c r="I387" s="6"/>
      <c r="J387" s="7"/>
    </row>
    <row r="388" spans="2:10" ht="18" customHeight="1" x14ac:dyDescent="0.3">
      <c r="B388" s="2"/>
      <c r="C388" s="15"/>
      <c r="D388" s="3"/>
      <c r="E388" s="3"/>
      <c r="F388" s="3"/>
      <c r="G388" s="3"/>
      <c r="H388" s="6"/>
      <c r="I388" s="6"/>
      <c r="J388" s="7"/>
    </row>
    <row r="389" spans="2:10" ht="18" customHeight="1" x14ac:dyDescent="0.3">
      <c r="B389" s="2"/>
      <c r="C389" s="15"/>
      <c r="D389" s="3"/>
      <c r="E389" s="3"/>
      <c r="F389" s="3"/>
      <c r="G389" s="3"/>
      <c r="H389" s="6"/>
      <c r="I389" s="6"/>
      <c r="J389" s="7"/>
    </row>
    <row r="390" spans="2:10" ht="18" customHeight="1" x14ac:dyDescent="0.3">
      <c r="B390" s="2"/>
      <c r="C390" s="15"/>
      <c r="D390" s="3"/>
      <c r="E390" s="3"/>
      <c r="F390" s="3"/>
      <c r="G390" s="3"/>
      <c r="H390" s="6"/>
      <c r="I390" s="6"/>
      <c r="J390" s="7"/>
    </row>
    <row r="391" spans="2:10" ht="18" customHeight="1" x14ac:dyDescent="0.3">
      <c r="B391" s="2"/>
      <c r="C391" s="15"/>
      <c r="D391" s="3"/>
      <c r="E391" s="3"/>
      <c r="F391" s="3"/>
      <c r="G391" s="3"/>
      <c r="H391" s="6"/>
      <c r="I391" s="6"/>
      <c r="J391" s="7"/>
    </row>
    <row r="392" spans="2:10" ht="18" customHeight="1" x14ac:dyDescent="0.3">
      <c r="B392" s="2"/>
      <c r="C392" s="15"/>
      <c r="D392" s="3"/>
      <c r="E392" s="3"/>
      <c r="F392" s="3"/>
      <c r="G392" s="3"/>
      <c r="H392" s="6"/>
      <c r="I392" s="6"/>
      <c r="J392" s="7"/>
    </row>
    <row r="393" spans="2:10" ht="18" customHeight="1" x14ac:dyDescent="0.3">
      <c r="B393" s="2"/>
      <c r="C393" s="15"/>
      <c r="D393" s="3"/>
      <c r="E393" s="3"/>
      <c r="F393" s="3"/>
      <c r="G393" s="3"/>
      <c r="H393" s="6"/>
      <c r="I393" s="6"/>
      <c r="J393" s="7"/>
    </row>
    <row r="394" spans="2:10" ht="18" customHeight="1" x14ac:dyDescent="0.3">
      <c r="B394" s="2"/>
      <c r="C394" s="15"/>
      <c r="D394" s="3"/>
      <c r="E394" s="3"/>
      <c r="F394" s="3"/>
      <c r="G394" s="3"/>
      <c r="H394" s="6"/>
      <c r="I394" s="6"/>
      <c r="J394" s="7"/>
    </row>
    <row r="395" spans="2:10" ht="18" customHeight="1" x14ac:dyDescent="0.3">
      <c r="B395" s="2"/>
      <c r="C395" s="15"/>
      <c r="D395" s="3"/>
      <c r="E395" s="3"/>
      <c r="F395" s="3"/>
      <c r="G395" s="3"/>
      <c r="H395" s="6"/>
      <c r="I395" s="6"/>
      <c r="J395" s="7"/>
    </row>
    <row r="396" spans="2:10" ht="18" customHeight="1" x14ac:dyDescent="0.3">
      <c r="B396" s="2"/>
      <c r="C396" s="15"/>
      <c r="D396" s="3"/>
      <c r="E396" s="3"/>
      <c r="F396" s="3"/>
      <c r="G396" s="3"/>
      <c r="H396" s="6"/>
      <c r="I396" s="6"/>
      <c r="J396" s="7"/>
    </row>
    <row r="397" spans="2:10" ht="18" customHeight="1" x14ac:dyDescent="0.3">
      <c r="B397" s="2"/>
      <c r="C397" s="15"/>
      <c r="D397" s="3"/>
      <c r="E397" s="3"/>
      <c r="F397" s="3"/>
      <c r="G397" s="3"/>
      <c r="H397" s="6"/>
      <c r="I397" s="6"/>
      <c r="J397" s="7"/>
    </row>
    <row r="398" spans="2:10" ht="18" customHeight="1" x14ac:dyDescent="0.3">
      <c r="B398" s="2"/>
      <c r="C398" s="15"/>
      <c r="D398" s="3"/>
      <c r="E398" s="3"/>
      <c r="F398" s="3"/>
      <c r="G398" s="3"/>
      <c r="H398" s="6"/>
      <c r="I398" s="6"/>
      <c r="J398" s="7"/>
    </row>
    <row r="399" spans="2:10" ht="18" customHeight="1" x14ac:dyDescent="0.3">
      <c r="B399" s="2"/>
      <c r="C399" s="15"/>
      <c r="D399" s="3"/>
      <c r="E399" s="3"/>
      <c r="F399" s="3"/>
      <c r="G399" s="3"/>
      <c r="H399" s="6"/>
      <c r="I399" s="6"/>
      <c r="J399" s="7"/>
    </row>
    <row r="400" spans="2:10" ht="18" customHeight="1" x14ac:dyDescent="0.3">
      <c r="B400" s="2"/>
      <c r="C400" s="15"/>
      <c r="D400" s="3"/>
      <c r="E400" s="3"/>
      <c r="F400" s="3"/>
      <c r="G400" s="3"/>
      <c r="H400" s="6"/>
      <c r="I400" s="6"/>
      <c r="J400" s="7"/>
    </row>
    <row r="401" spans="2:10" ht="18" customHeight="1" x14ac:dyDescent="0.3">
      <c r="B401" s="2"/>
      <c r="C401" s="15"/>
      <c r="D401" s="3"/>
      <c r="E401" s="3"/>
      <c r="F401" s="3"/>
      <c r="G401" s="3"/>
      <c r="H401" s="6"/>
      <c r="I401" s="6"/>
      <c r="J401" s="7"/>
    </row>
    <row r="402" spans="2:10" ht="18" customHeight="1" x14ac:dyDescent="0.3">
      <c r="B402" s="2"/>
      <c r="C402" s="15"/>
      <c r="D402" s="3"/>
      <c r="E402" s="3"/>
      <c r="F402" s="3"/>
      <c r="G402" s="3"/>
      <c r="H402" s="6"/>
      <c r="I402" s="6"/>
      <c r="J402" s="7"/>
    </row>
    <row r="403" spans="2:10" ht="18" customHeight="1" x14ac:dyDescent="0.3">
      <c r="B403" s="2"/>
      <c r="C403" s="15"/>
      <c r="D403" s="3"/>
      <c r="E403" s="3"/>
      <c r="F403" s="3"/>
      <c r="G403" s="3"/>
      <c r="H403" s="6"/>
      <c r="I403" s="6"/>
      <c r="J403" s="7"/>
    </row>
    <row r="404" spans="2:10" ht="18" customHeight="1" x14ac:dyDescent="0.3">
      <c r="B404" s="2"/>
      <c r="C404" s="15"/>
      <c r="D404" s="3"/>
      <c r="E404" s="3"/>
      <c r="F404" s="3"/>
      <c r="G404" s="3"/>
      <c r="H404" s="6"/>
      <c r="I404" s="6"/>
      <c r="J404" s="7"/>
    </row>
    <row r="405" spans="2:10" ht="18" customHeight="1" x14ac:dyDescent="0.3">
      <c r="B405" s="2"/>
      <c r="C405" s="15"/>
      <c r="D405" s="3"/>
      <c r="E405" s="3"/>
      <c r="F405" s="3"/>
      <c r="G405" s="3"/>
      <c r="H405" s="6"/>
      <c r="I405" s="6"/>
      <c r="J405" s="7"/>
    </row>
    <row r="406" spans="2:10" ht="18" customHeight="1" x14ac:dyDescent="0.3">
      <c r="B406" s="2"/>
      <c r="C406" s="15"/>
      <c r="D406" s="3"/>
      <c r="E406" s="3"/>
      <c r="F406" s="3"/>
      <c r="G406" s="3"/>
      <c r="H406" s="6"/>
      <c r="I406" s="6"/>
      <c r="J406" s="7"/>
    </row>
    <row r="407" spans="2:10" ht="18" customHeight="1" x14ac:dyDescent="0.3">
      <c r="B407" s="2"/>
      <c r="C407" s="15"/>
      <c r="D407" s="3"/>
      <c r="E407" s="3"/>
      <c r="F407" s="3"/>
      <c r="G407" s="3"/>
      <c r="H407" s="6"/>
      <c r="I407" s="6"/>
      <c r="J407" s="7"/>
    </row>
    <row r="408" spans="2:10" ht="18" customHeight="1" x14ac:dyDescent="0.3">
      <c r="B408" s="2"/>
      <c r="C408" s="15"/>
      <c r="D408" s="3"/>
      <c r="E408" s="3"/>
      <c r="F408" s="3"/>
      <c r="G408" s="3"/>
      <c r="H408" s="6"/>
      <c r="I408" s="6"/>
      <c r="J408" s="7"/>
    </row>
    <row r="409" spans="2:10" ht="18" customHeight="1" x14ac:dyDescent="0.3">
      <c r="B409" s="2"/>
      <c r="C409" s="15"/>
      <c r="D409" s="3"/>
      <c r="E409" s="3"/>
      <c r="F409" s="3"/>
      <c r="G409" s="3"/>
      <c r="H409" s="6"/>
      <c r="I409" s="6"/>
      <c r="J409" s="7"/>
    </row>
    <row r="410" spans="2:10" ht="18" customHeight="1" x14ac:dyDescent="0.3">
      <c r="B410" s="2"/>
      <c r="C410" s="15"/>
      <c r="D410" s="3"/>
      <c r="E410" s="3"/>
      <c r="F410" s="3"/>
      <c r="G410" s="3"/>
      <c r="H410" s="6"/>
      <c r="I410" s="6"/>
      <c r="J410" s="7"/>
    </row>
    <row r="411" spans="2:10" ht="18" customHeight="1" x14ac:dyDescent="0.3">
      <c r="B411" s="2"/>
      <c r="C411" s="15"/>
      <c r="D411" s="3"/>
      <c r="E411" s="3"/>
      <c r="F411" s="3"/>
      <c r="G411" s="3"/>
      <c r="H411" s="6"/>
      <c r="I411" s="6"/>
      <c r="J411" s="7"/>
    </row>
    <row r="412" spans="2:10" ht="18" customHeight="1" x14ac:dyDescent="0.3">
      <c r="B412" s="2"/>
      <c r="C412" s="15"/>
      <c r="D412" s="3"/>
      <c r="E412" s="3"/>
      <c r="F412" s="3"/>
      <c r="G412" s="3"/>
      <c r="H412" s="6"/>
      <c r="I412" s="6"/>
      <c r="J412" s="7"/>
    </row>
    <row r="413" spans="2:10" ht="18" customHeight="1" x14ac:dyDescent="0.3">
      <c r="B413" s="2"/>
      <c r="C413" s="15"/>
      <c r="D413" s="3"/>
      <c r="E413" s="3"/>
      <c r="F413" s="3"/>
      <c r="G413" s="3"/>
      <c r="H413" s="6"/>
      <c r="I413" s="6"/>
      <c r="J413" s="7"/>
    </row>
    <row r="414" spans="2:10" ht="18" customHeight="1" x14ac:dyDescent="0.3">
      <c r="B414" s="2"/>
      <c r="C414" s="15"/>
      <c r="D414" s="3"/>
      <c r="E414" s="3"/>
      <c r="F414" s="3"/>
      <c r="G414" s="3"/>
      <c r="H414" s="6"/>
      <c r="I414" s="6"/>
      <c r="J414" s="7"/>
    </row>
    <row r="415" spans="2:10" ht="18" customHeight="1" x14ac:dyDescent="0.3">
      <c r="B415" s="2"/>
      <c r="C415" s="15"/>
      <c r="D415" s="3"/>
      <c r="E415" s="3"/>
      <c r="F415" s="3"/>
      <c r="G415" s="3"/>
      <c r="H415" s="6"/>
      <c r="I415" s="6"/>
      <c r="J415" s="7"/>
    </row>
    <row r="416" spans="2:10" ht="18" customHeight="1" x14ac:dyDescent="0.3">
      <c r="B416" s="2"/>
      <c r="C416" s="15"/>
      <c r="D416" s="3"/>
      <c r="E416" s="3"/>
      <c r="F416" s="3"/>
      <c r="G416" s="3"/>
      <c r="H416" s="6"/>
      <c r="I416" s="6"/>
      <c r="J416" s="7"/>
    </row>
    <row r="417" spans="2:10" ht="18" customHeight="1" x14ac:dyDescent="0.3">
      <c r="B417" s="2"/>
      <c r="C417" s="15"/>
      <c r="D417" s="3"/>
      <c r="E417" s="3"/>
      <c r="F417" s="3"/>
      <c r="G417" s="3"/>
      <c r="H417" s="6"/>
      <c r="I417" s="6"/>
      <c r="J417" s="7"/>
    </row>
    <row r="418" spans="2:10" ht="18" customHeight="1" x14ac:dyDescent="0.3">
      <c r="B418" s="2"/>
      <c r="C418" s="15"/>
      <c r="D418" s="3"/>
      <c r="E418" s="3"/>
      <c r="F418" s="3"/>
      <c r="G418" s="3"/>
      <c r="H418" s="6"/>
      <c r="I418" s="6"/>
      <c r="J418" s="7"/>
    </row>
    <row r="419" spans="2:10" ht="18" customHeight="1" x14ac:dyDescent="0.3">
      <c r="B419" s="2"/>
      <c r="C419" s="15"/>
      <c r="D419" s="3"/>
      <c r="E419" s="3"/>
      <c r="F419" s="3"/>
      <c r="G419" s="3"/>
      <c r="H419" s="6"/>
      <c r="I419" s="6"/>
      <c r="J419" s="7"/>
    </row>
    <row r="420" spans="2:10" ht="18" customHeight="1" x14ac:dyDescent="0.3">
      <c r="B420" s="2"/>
      <c r="C420" s="15"/>
      <c r="D420" s="3"/>
      <c r="E420" s="3"/>
      <c r="F420" s="3"/>
      <c r="G420" s="3"/>
      <c r="H420" s="6"/>
      <c r="I420" s="6"/>
      <c r="J420" s="7"/>
    </row>
    <row r="421" spans="2:10" ht="18" customHeight="1" x14ac:dyDescent="0.3">
      <c r="B421" s="2"/>
      <c r="C421" s="15"/>
      <c r="D421" s="3"/>
      <c r="E421" s="3"/>
      <c r="F421" s="3"/>
      <c r="G421" s="3"/>
      <c r="H421" s="6"/>
      <c r="I421" s="6"/>
      <c r="J421" s="7"/>
    </row>
    <row r="422" spans="2:10" ht="18" customHeight="1" x14ac:dyDescent="0.3">
      <c r="B422" s="2"/>
      <c r="C422" s="15"/>
      <c r="D422" s="3"/>
      <c r="E422" s="3"/>
      <c r="F422" s="3"/>
      <c r="G422" s="3"/>
      <c r="H422" s="6"/>
      <c r="I422" s="6"/>
      <c r="J422" s="7"/>
    </row>
    <row r="423" spans="2:10" ht="18" customHeight="1" x14ac:dyDescent="0.3">
      <c r="B423" s="2"/>
      <c r="C423" s="15"/>
      <c r="D423" s="3"/>
      <c r="E423" s="3"/>
      <c r="F423" s="3"/>
      <c r="G423" s="3"/>
      <c r="H423" s="6"/>
      <c r="I423" s="6"/>
      <c r="J423" s="7"/>
    </row>
    <row r="424" spans="2:10" ht="18" customHeight="1" x14ac:dyDescent="0.3">
      <c r="B424" s="2"/>
      <c r="C424" s="15"/>
      <c r="D424" s="3"/>
      <c r="E424" s="3"/>
      <c r="F424" s="3"/>
      <c r="G424" s="3"/>
      <c r="H424" s="6"/>
      <c r="I424" s="6"/>
      <c r="J424" s="7"/>
    </row>
    <row r="425" spans="2:10" ht="18" customHeight="1" x14ac:dyDescent="0.3">
      <c r="B425" s="2"/>
      <c r="C425" s="15"/>
      <c r="D425" s="3"/>
      <c r="E425" s="3"/>
      <c r="F425" s="3"/>
      <c r="G425" s="3"/>
      <c r="H425" s="6"/>
      <c r="I425" s="6"/>
      <c r="J425" s="7"/>
    </row>
    <row r="426" spans="2:10" ht="18" customHeight="1" x14ac:dyDescent="0.3">
      <c r="B426" s="2"/>
      <c r="C426" s="15"/>
      <c r="D426" s="3"/>
      <c r="E426" s="3"/>
      <c r="F426" s="3"/>
      <c r="G426" s="3"/>
      <c r="H426" s="6"/>
      <c r="I426" s="6"/>
      <c r="J426" s="7"/>
    </row>
    <row r="427" spans="2:10" ht="18" customHeight="1" x14ac:dyDescent="0.3">
      <c r="B427" s="2"/>
      <c r="C427" s="15"/>
      <c r="D427" s="3"/>
      <c r="E427" s="3"/>
      <c r="F427" s="3"/>
      <c r="G427" s="3"/>
      <c r="H427" s="6"/>
      <c r="I427" s="6"/>
      <c r="J427" s="7"/>
    </row>
    <row r="428" spans="2:10" ht="18" customHeight="1" x14ac:dyDescent="0.3">
      <c r="B428" s="2"/>
      <c r="C428" s="15"/>
      <c r="D428" s="3"/>
      <c r="E428" s="3"/>
      <c r="F428" s="3"/>
      <c r="G428" s="3"/>
      <c r="H428" s="6"/>
      <c r="I428" s="6"/>
      <c r="J428" s="7"/>
    </row>
    <row r="429" spans="2:10" ht="18" customHeight="1" x14ac:dyDescent="0.3">
      <c r="B429" s="2"/>
      <c r="C429" s="15"/>
      <c r="D429" s="3"/>
      <c r="E429" s="3"/>
      <c r="F429" s="3"/>
      <c r="G429" s="3"/>
      <c r="H429" s="6"/>
      <c r="I429" s="6"/>
      <c r="J429" s="7"/>
    </row>
    <row r="430" spans="2:10" ht="18" customHeight="1" x14ac:dyDescent="0.3">
      <c r="B430" s="2"/>
      <c r="C430" s="15"/>
      <c r="D430" s="3"/>
      <c r="E430" s="3"/>
      <c r="F430" s="3"/>
      <c r="G430" s="3"/>
      <c r="H430" s="6"/>
      <c r="I430" s="6"/>
      <c r="J430" s="7"/>
    </row>
    <row r="431" spans="2:10" ht="18" customHeight="1" x14ac:dyDescent="0.3">
      <c r="B431" s="2"/>
      <c r="C431" s="15"/>
      <c r="D431" s="3"/>
      <c r="E431" s="3"/>
      <c r="F431" s="3"/>
      <c r="G431" s="3"/>
      <c r="H431" s="6"/>
      <c r="I431" s="6"/>
      <c r="J431" s="7"/>
    </row>
    <row r="432" spans="2:10" ht="18" customHeight="1" x14ac:dyDescent="0.3">
      <c r="B432" s="2"/>
      <c r="C432" s="15"/>
      <c r="D432" s="3"/>
      <c r="E432" s="3"/>
      <c r="F432" s="3"/>
      <c r="G432" s="3"/>
      <c r="H432" s="6"/>
      <c r="I432" s="6"/>
      <c r="J432" s="7"/>
    </row>
    <row r="433" spans="2:10" ht="18" customHeight="1" x14ac:dyDescent="0.3">
      <c r="B433" s="2"/>
      <c r="C433" s="15"/>
      <c r="D433" s="3"/>
      <c r="E433" s="3"/>
      <c r="F433" s="3"/>
      <c r="G433" s="3"/>
      <c r="H433" s="6"/>
      <c r="I433" s="6"/>
      <c r="J433" s="7"/>
    </row>
    <row r="434" spans="2:10" ht="18" customHeight="1" x14ac:dyDescent="0.3">
      <c r="B434" s="2"/>
      <c r="C434" s="15"/>
      <c r="D434" s="3"/>
      <c r="E434" s="3"/>
      <c r="F434" s="3"/>
      <c r="G434" s="3"/>
      <c r="H434" s="6"/>
      <c r="I434" s="6"/>
      <c r="J434" s="7"/>
    </row>
    <row r="435" spans="2:10" ht="18" customHeight="1" x14ac:dyDescent="0.3">
      <c r="B435" s="2"/>
      <c r="C435" s="15"/>
      <c r="D435" s="3"/>
      <c r="E435" s="3"/>
      <c r="F435" s="3"/>
      <c r="G435" s="3"/>
      <c r="H435" s="6"/>
      <c r="I435" s="6"/>
      <c r="J435" s="7"/>
    </row>
    <row r="436" spans="2:10" ht="18" customHeight="1" x14ac:dyDescent="0.3">
      <c r="B436" s="2"/>
      <c r="C436" s="15"/>
      <c r="D436" s="3"/>
      <c r="E436" s="3"/>
      <c r="F436" s="3"/>
      <c r="G436" s="3"/>
      <c r="H436" s="6"/>
      <c r="I436" s="6"/>
      <c r="J436" s="7"/>
    </row>
    <row r="437" spans="2:10" ht="18" customHeight="1" x14ac:dyDescent="0.3">
      <c r="B437" s="2"/>
      <c r="C437" s="15"/>
      <c r="D437" s="3"/>
      <c r="E437" s="3"/>
      <c r="F437" s="3"/>
      <c r="G437" s="3"/>
      <c r="H437" s="6"/>
      <c r="I437" s="6"/>
      <c r="J437" s="7"/>
    </row>
    <row r="438" spans="2:10" ht="18" customHeight="1" x14ac:dyDescent="0.3">
      <c r="B438" s="2"/>
      <c r="C438" s="15"/>
      <c r="D438" s="3"/>
      <c r="E438" s="3"/>
      <c r="F438" s="3"/>
      <c r="G438" s="3"/>
      <c r="H438" s="6"/>
      <c r="I438" s="6"/>
      <c r="J438" s="7"/>
    </row>
    <row r="439" spans="2:10" ht="18" customHeight="1" x14ac:dyDescent="0.3">
      <c r="B439" s="2"/>
      <c r="C439" s="15"/>
      <c r="D439" s="3"/>
      <c r="E439" s="3"/>
      <c r="F439" s="3"/>
      <c r="G439" s="3"/>
      <c r="H439" s="6"/>
      <c r="I439" s="6"/>
      <c r="J439" s="7"/>
    </row>
    <row r="440" spans="2:10" ht="18" customHeight="1" x14ac:dyDescent="0.3">
      <c r="B440" s="2"/>
      <c r="C440" s="15"/>
      <c r="D440" s="3"/>
      <c r="E440" s="3"/>
      <c r="F440" s="3"/>
      <c r="G440" s="3"/>
      <c r="H440" s="6"/>
      <c r="I440" s="6"/>
      <c r="J440" s="7"/>
    </row>
    <row r="441" spans="2:10" ht="18" customHeight="1" x14ac:dyDescent="0.3">
      <c r="B441" s="2"/>
      <c r="C441" s="15"/>
      <c r="D441" s="3"/>
      <c r="E441" s="3"/>
      <c r="F441" s="3"/>
      <c r="G441" s="3"/>
      <c r="H441" s="6"/>
      <c r="I441" s="6"/>
      <c r="J441" s="7"/>
    </row>
    <row r="442" spans="2:10" ht="18" customHeight="1" x14ac:dyDescent="0.3">
      <c r="B442" s="2"/>
      <c r="C442" s="15"/>
      <c r="D442" s="3"/>
      <c r="E442" s="3"/>
      <c r="F442" s="3"/>
      <c r="G442" s="3"/>
      <c r="H442" s="6"/>
      <c r="I442" s="6"/>
      <c r="J442" s="7"/>
    </row>
    <row r="443" spans="2:10" ht="18" customHeight="1" x14ac:dyDescent="0.3">
      <c r="B443" s="2"/>
      <c r="C443" s="15"/>
      <c r="D443" s="3"/>
      <c r="E443" s="3"/>
      <c r="F443" s="3"/>
      <c r="G443" s="3"/>
      <c r="H443" s="6"/>
      <c r="I443" s="6"/>
      <c r="J443" s="7"/>
    </row>
    <row r="444" spans="2:10" ht="18" customHeight="1" x14ac:dyDescent="0.3">
      <c r="B444" s="2"/>
      <c r="C444" s="15"/>
      <c r="D444" s="3"/>
      <c r="E444" s="3"/>
      <c r="F444" s="3"/>
      <c r="G444" s="3"/>
      <c r="H444" s="6"/>
      <c r="I444" s="6"/>
      <c r="J444" s="7"/>
    </row>
    <row r="445" spans="2:10" ht="18" customHeight="1" x14ac:dyDescent="0.3">
      <c r="B445" s="2"/>
      <c r="C445" s="15"/>
      <c r="D445" s="3"/>
      <c r="E445" s="3"/>
      <c r="F445" s="3"/>
      <c r="G445" s="3"/>
      <c r="H445" s="6"/>
      <c r="I445" s="6"/>
      <c r="J445" s="7"/>
    </row>
    <row r="446" spans="2:10" ht="18" customHeight="1" x14ac:dyDescent="0.3">
      <c r="B446" s="2"/>
      <c r="C446" s="15"/>
      <c r="D446" s="3"/>
      <c r="E446" s="3"/>
      <c r="F446" s="3"/>
      <c r="G446" s="3"/>
      <c r="H446" s="6"/>
      <c r="I446" s="6"/>
      <c r="J446" s="7"/>
    </row>
    <row r="447" spans="2:10" ht="18" customHeight="1" x14ac:dyDescent="0.3">
      <c r="B447" s="2"/>
      <c r="C447" s="15"/>
      <c r="D447" s="3"/>
      <c r="E447" s="3"/>
      <c r="F447" s="3"/>
      <c r="G447" s="3"/>
      <c r="H447" s="6"/>
      <c r="I447" s="6"/>
      <c r="J447" s="7"/>
    </row>
    <row r="448" spans="2:10" ht="18" customHeight="1" x14ac:dyDescent="0.3">
      <c r="B448" s="2"/>
      <c r="C448" s="15"/>
      <c r="D448" s="3"/>
      <c r="E448" s="3"/>
      <c r="F448" s="3"/>
      <c r="G448" s="3"/>
      <c r="H448" s="6"/>
      <c r="I448" s="6"/>
      <c r="J448" s="7"/>
    </row>
    <row r="449" spans="2:10" ht="18" customHeight="1" x14ac:dyDescent="0.3">
      <c r="B449" s="2"/>
      <c r="C449" s="15"/>
      <c r="D449" s="3"/>
      <c r="E449" s="3"/>
      <c r="F449" s="3"/>
      <c r="G449" s="3"/>
      <c r="H449" s="6"/>
      <c r="I449" s="6"/>
      <c r="J449" s="7"/>
    </row>
    <row r="450" spans="2:10" ht="18" customHeight="1" x14ac:dyDescent="0.3">
      <c r="B450" s="2"/>
      <c r="C450" s="15"/>
      <c r="D450" s="3"/>
      <c r="E450" s="3"/>
      <c r="F450" s="3"/>
      <c r="G450" s="3"/>
      <c r="H450" s="6"/>
      <c r="I450" s="6"/>
      <c r="J450" s="7"/>
    </row>
    <row r="451" spans="2:10" ht="18" customHeight="1" x14ac:dyDescent="0.3">
      <c r="B451" s="2"/>
      <c r="C451" s="15"/>
      <c r="D451" s="3"/>
      <c r="E451" s="3"/>
      <c r="F451" s="3"/>
      <c r="G451" s="3"/>
      <c r="H451" s="6"/>
      <c r="I451" s="6"/>
      <c r="J451" s="7"/>
    </row>
    <row r="452" spans="2:10" ht="18" customHeight="1" x14ac:dyDescent="0.3">
      <c r="B452" s="2"/>
      <c r="C452" s="15"/>
      <c r="D452" s="3"/>
      <c r="E452" s="3"/>
      <c r="F452" s="3"/>
      <c r="G452" s="3"/>
      <c r="H452" s="6"/>
      <c r="I452" s="6"/>
      <c r="J452" s="7"/>
    </row>
    <row r="453" spans="2:10" ht="18" customHeight="1" x14ac:dyDescent="0.3">
      <c r="B453" s="2"/>
      <c r="C453" s="15"/>
      <c r="D453" s="3"/>
      <c r="E453" s="3"/>
      <c r="F453" s="3"/>
      <c r="G453" s="3"/>
      <c r="H453" s="6"/>
      <c r="I453" s="6"/>
      <c r="J453" s="7"/>
    </row>
    <row r="454" spans="2:10" ht="18" customHeight="1" x14ac:dyDescent="0.3">
      <c r="B454" s="2"/>
      <c r="C454" s="15"/>
      <c r="D454" s="3"/>
      <c r="E454" s="3"/>
      <c r="F454" s="3"/>
      <c r="G454" s="3"/>
      <c r="H454" s="6"/>
      <c r="I454" s="6"/>
      <c r="J454" s="7"/>
    </row>
    <row r="455" spans="2:10" ht="18" customHeight="1" x14ac:dyDescent="0.3">
      <c r="B455" s="2"/>
      <c r="C455" s="15"/>
      <c r="D455" s="3"/>
      <c r="E455" s="3"/>
      <c r="F455" s="3"/>
      <c r="G455" s="3"/>
      <c r="H455" s="6"/>
      <c r="I455" s="6"/>
      <c r="J455" s="7"/>
    </row>
    <row r="456" spans="2:10" ht="18" customHeight="1" x14ac:dyDescent="0.3">
      <c r="B456" s="2"/>
      <c r="C456" s="15"/>
      <c r="D456" s="3"/>
      <c r="E456" s="3"/>
      <c r="F456" s="3"/>
      <c r="G456" s="3"/>
      <c r="H456" s="6"/>
      <c r="I456" s="6"/>
      <c r="J456" s="7"/>
    </row>
    <row r="457" spans="2:10" ht="18" customHeight="1" x14ac:dyDescent="0.3">
      <c r="B457" s="2"/>
      <c r="C457" s="15"/>
      <c r="D457" s="3"/>
      <c r="E457" s="3"/>
      <c r="F457" s="3"/>
      <c r="G457" s="3"/>
      <c r="H457" s="6"/>
      <c r="I457" s="6"/>
      <c r="J457" s="7"/>
    </row>
    <row r="458" spans="2:10" ht="18" customHeight="1" x14ac:dyDescent="0.3">
      <c r="B458" s="2"/>
      <c r="C458" s="15"/>
      <c r="D458" s="3"/>
      <c r="E458" s="3"/>
      <c r="F458" s="3"/>
      <c r="G458" s="3"/>
      <c r="H458" s="6"/>
      <c r="I458" s="6"/>
      <c r="J458" s="7"/>
    </row>
    <row r="459" spans="2:10" ht="18" customHeight="1" x14ac:dyDescent="0.3">
      <c r="B459" s="2"/>
      <c r="C459" s="15"/>
      <c r="D459" s="3"/>
      <c r="E459" s="3"/>
      <c r="F459" s="3"/>
      <c r="G459" s="3"/>
      <c r="H459" s="6"/>
      <c r="I459" s="6"/>
      <c r="J459" s="7"/>
    </row>
    <row r="460" spans="2:10" ht="18" customHeight="1" x14ac:dyDescent="0.3">
      <c r="B460" s="2"/>
      <c r="C460" s="15"/>
      <c r="D460" s="3"/>
      <c r="E460" s="3"/>
      <c r="F460" s="3"/>
      <c r="G460" s="3"/>
      <c r="H460" s="6"/>
      <c r="I460" s="6"/>
      <c r="J460" s="7"/>
    </row>
    <row r="461" spans="2:10" ht="18" customHeight="1" x14ac:dyDescent="0.3">
      <c r="B461" s="2"/>
      <c r="C461" s="15"/>
      <c r="D461" s="3"/>
      <c r="E461" s="3"/>
      <c r="F461" s="3"/>
      <c r="G461" s="3"/>
      <c r="H461" s="6"/>
      <c r="I461" s="6"/>
      <c r="J461" s="7"/>
    </row>
    <row r="462" spans="2:10" ht="18" customHeight="1" x14ac:dyDescent="0.3">
      <c r="B462" s="2"/>
      <c r="C462" s="15"/>
      <c r="D462" s="3"/>
      <c r="E462" s="3"/>
      <c r="F462" s="3"/>
      <c r="G462" s="3"/>
      <c r="H462" s="6"/>
      <c r="I462" s="6"/>
      <c r="J462" s="7"/>
    </row>
    <row r="463" spans="2:10" ht="18" customHeight="1" x14ac:dyDescent="0.3">
      <c r="B463" s="2"/>
      <c r="C463" s="15"/>
      <c r="D463" s="3"/>
      <c r="E463" s="3"/>
      <c r="F463" s="3"/>
      <c r="G463" s="3"/>
      <c r="H463" s="6"/>
      <c r="I463" s="6"/>
      <c r="J463" s="7"/>
    </row>
    <row r="464" spans="2:10" ht="18" customHeight="1" x14ac:dyDescent="0.3">
      <c r="B464" s="2"/>
      <c r="C464" s="15"/>
      <c r="D464" s="3"/>
      <c r="E464" s="3"/>
      <c r="F464" s="3"/>
      <c r="G464" s="3"/>
      <c r="H464" s="6"/>
      <c r="I464" s="6"/>
      <c r="J464" s="7"/>
    </row>
    <row r="465" spans="2:10" ht="18" customHeight="1" x14ac:dyDescent="0.3">
      <c r="B465" s="2"/>
      <c r="C465" s="15"/>
      <c r="D465" s="3"/>
      <c r="E465" s="3"/>
      <c r="F465" s="3"/>
      <c r="G465" s="3"/>
      <c r="H465" s="6"/>
      <c r="I465" s="6"/>
      <c r="J465" s="7"/>
    </row>
    <row r="466" spans="2:10" ht="18" customHeight="1" x14ac:dyDescent="0.3">
      <c r="B466" s="2"/>
      <c r="C466" s="15"/>
      <c r="D466" s="3"/>
      <c r="E466" s="3"/>
      <c r="F466" s="3"/>
      <c r="G466" s="3"/>
      <c r="H466" s="6"/>
      <c r="I466" s="6"/>
      <c r="J466" s="7"/>
    </row>
    <row r="467" spans="2:10" ht="18" customHeight="1" x14ac:dyDescent="0.3">
      <c r="B467" s="2"/>
      <c r="C467" s="15"/>
      <c r="D467" s="3"/>
      <c r="E467" s="3"/>
      <c r="F467" s="3"/>
      <c r="G467" s="3"/>
      <c r="H467" s="6"/>
      <c r="I467" s="6"/>
      <c r="J467" s="7"/>
    </row>
    <row r="468" spans="2:10" ht="18" customHeight="1" x14ac:dyDescent="0.3">
      <c r="B468" s="2"/>
      <c r="C468" s="15"/>
      <c r="D468" s="3"/>
      <c r="E468" s="3"/>
      <c r="F468" s="3"/>
      <c r="G468" s="3"/>
      <c r="H468" s="6"/>
      <c r="I468" s="6"/>
      <c r="J468" s="7"/>
    </row>
    <row r="469" spans="2:10" ht="18" customHeight="1" x14ac:dyDescent="0.3">
      <c r="B469" s="2"/>
      <c r="C469" s="15"/>
      <c r="D469" s="3"/>
      <c r="E469" s="3"/>
      <c r="F469" s="3"/>
      <c r="G469" s="3"/>
      <c r="H469" s="6"/>
      <c r="I469" s="6"/>
      <c r="J469" s="7"/>
    </row>
    <row r="470" spans="2:10" ht="18" customHeight="1" x14ac:dyDescent="0.3">
      <c r="B470" s="2"/>
      <c r="C470" s="15"/>
      <c r="D470" s="3"/>
      <c r="E470" s="3"/>
      <c r="F470" s="3"/>
      <c r="G470" s="3"/>
      <c r="H470" s="6"/>
      <c r="I470" s="6"/>
      <c r="J470" s="7"/>
    </row>
    <row r="471" spans="2:10" ht="18" customHeight="1" x14ac:dyDescent="0.3">
      <c r="B471" s="2"/>
      <c r="C471" s="15"/>
      <c r="D471" s="3"/>
      <c r="E471" s="3"/>
      <c r="F471" s="3"/>
      <c r="G471" s="3"/>
      <c r="H471" s="6"/>
      <c r="I471" s="6"/>
      <c r="J471" s="7"/>
    </row>
    <row r="472" spans="2:10" ht="18" customHeight="1" x14ac:dyDescent="0.3">
      <c r="B472" s="2"/>
      <c r="C472" s="15"/>
      <c r="D472" s="3"/>
      <c r="E472" s="3"/>
      <c r="F472" s="3"/>
      <c r="G472" s="3"/>
      <c r="H472" s="6"/>
      <c r="I472" s="6"/>
      <c r="J472" s="7"/>
    </row>
    <row r="473" spans="2:10" ht="18" customHeight="1" x14ac:dyDescent="0.3">
      <c r="B473" s="2"/>
      <c r="C473" s="15"/>
      <c r="D473" s="3"/>
      <c r="E473" s="3"/>
      <c r="F473" s="3"/>
      <c r="G473" s="3"/>
      <c r="H473" s="6"/>
      <c r="I473" s="6"/>
      <c r="J473" s="7"/>
    </row>
    <row r="474" spans="2:10" ht="18" customHeight="1" x14ac:dyDescent="0.3">
      <c r="B474" s="2"/>
      <c r="C474" s="15"/>
      <c r="D474" s="3"/>
      <c r="E474" s="3"/>
      <c r="F474" s="3"/>
      <c r="G474" s="3"/>
      <c r="H474" s="6"/>
      <c r="I474" s="6"/>
      <c r="J474" s="7"/>
    </row>
    <row r="475" spans="2:10" ht="18" customHeight="1" x14ac:dyDescent="0.3">
      <c r="B475" s="2"/>
      <c r="C475" s="15"/>
      <c r="D475" s="3"/>
      <c r="E475" s="3"/>
      <c r="F475" s="3"/>
      <c r="G475" s="3"/>
      <c r="H475" s="6"/>
      <c r="I475" s="6"/>
      <c r="J475" s="7"/>
    </row>
    <row r="476" spans="2:10" ht="18" customHeight="1" x14ac:dyDescent="0.3">
      <c r="B476" s="2"/>
      <c r="C476" s="15"/>
      <c r="D476" s="3"/>
      <c r="E476" s="3"/>
      <c r="F476" s="3"/>
      <c r="G476" s="3"/>
      <c r="H476" s="6"/>
      <c r="I476" s="6"/>
      <c r="J476" s="7"/>
    </row>
    <row r="477" spans="2:10" ht="18" customHeight="1" x14ac:dyDescent="0.3">
      <c r="B477" s="2"/>
      <c r="C477" s="15"/>
      <c r="D477" s="3"/>
      <c r="E477" s="3"/>
      <c r="F477" s="3"/>
      <c r="G477" s="3"/>
      <c r="H477" s="6"/>
      <c r="I477" s="6"/>
      <c r="J477" s="7"/>
    </row>
    <row r="478" spans="2:10" ht="18" customHeight="1" x14ac:dyDescent="0.3">
      <c r="B478" s="2"/>
      <c r="C478" s="15"/>
      <c r="D478" s="3"/>
      <c r="E478" s="3"/>
      <c r="F478" s="3"/>
      <c r="G478" s="3"/>
      <c r="H478" s="6"/>
      <c r="I478" s="6"/>
      <c r="J478" s="7"/>
    </row>
    <row r="479" spans="2:10" ht="18" customHeight="1" x14ac:dyDescent="0.3">
      <c r="B479" s="2"/>
      <c r="C479" s="15"/>
      <c r="D479" s="3"/>
      <c r="E479" s="3"/>
      <c r="F479" s="3"/>
      <c r="G479" s="3"/>
      <c r="H479" s="6"/>
      <c r="I479" s="6"/>
      <c r="J479" s="7"/>
    </row>
    <row r="480" spans="2:10" ht="18" customHeight="1" x14ac:dyDescent="0.3">
      <c r="B480" s="2"/>
      <c r="C480" s="15"/>
      <c r="D480" s="3"/>
      <c r="E480" s="3"/>
      <c r="F480" s="3"/>
      <c r="G480" s="3"/>
      <c r="H480" s="6"/>
      <c r="I480" s="6"/>
      <c r="J480" s="7"/>
    </row>
    <row r="481" spans="2:10" ht="18" customHeight="1" x14ac:dyDescent="0.3">
      <c r="B481" s="2"/>
      <c r="C481" s="15"/>
      <c r="D481" s="3"/>
      <c r="E481" s="3"/>
      <c r="F481" s="3"/>
      <c r="G481" s="3"/>
      <c r="H481" s="6"/>
      <c r="I481" s="6"/>
      <c r="J481" s="7"/>
    </row>
    <row r="482" spans="2:10" ht="18" customHeight="1" x14ac:dyDescent="0.3">
      <c r="B482" s="2"/>
      <c r="C482" s="15"/>
      <c r="D482" s="3"/>
      <c r="E482" s="3"/>
      <c r="F482" s="3"/>
      <c r="G482" s="3"/>
      <c r="H482" s="6"/>
      <c r="I482" s="6"/>
      <c r="J482" s="7"/>
    </row>
    <row r="483" spans="2:10" ht="18" customHeight="1" x14ac:dyDescent="0.3">
      <c r="B483" s="2"/>
      <c r="C483" s="15"/>
      <c r="D483" s="3"/>
      <c r="E483" s="3"/>
      <c r="F483" s="3"/>
      <c r="G483" s="3"/>
      <c r="H483" s="6"/>
      <c r="I483" s="6"/>
      <c r="J483" s="7"/>
    </row>
    <row r="484" spans="2:10" ht="18" customHeight="1" x14ac:dyDescent="0.3">
      <c r="B484" s="2"/>
      <c r="C484" s="15"/>
      <c r="D484" s="3"/>
      <c r="E484" s="3"/>
      <c r="F484" s="3"/>
      <c r="G484" s="3"/>
      <c r="H484" s="6"/>
      <c r="I484" s="6"/>
      <c r="J484" s="7"/>
    </row>
    <row r="485" spans="2:10" ht="18" customHeight="1" x14ac:dyDescent="0.3">
      <c r="B485" s="2"/>
      <c r="C485" s="15"/>
      <c r="D485" s="3"/>
      <c r="E485" s="3"/>
      <c r="F485" s="3"/>
      <c r="G485" s="3"/>
      <c r="H485" s="6"/>
      <c r="I485" s="6"/>
      <c r="J485" s="7"/>
    </row>
    <row r="486" spans="2:10" ht="18" customHeight="1" x14ac:dyDescent="0.3">
      <c r="B486" s="2"/>
      <c r="C486" s="15"/>
      <c r="D486" s="3"/>
      <c r="E486" s="3"/>
      <c r="F486" s="3"/>
      <c r="G486" s="3"/>
      <c r="H486" s="6"/>
      <c r="I486" s="6"/>
      <c r="J486" s="7"/>
    </row>
    <row r="487" spans="2:10" ht="18" customHeight="1" x14ac:dyDescent="0.3">
      <c r="B487" s="2"/>
      <c r="C487" s="15"/>
      <c r="D487" s="3"/>
      <c r="E487" s="3"/>
      <c r="F487" s="3"/>
      <c r="G487" s="3"/>
      <c r="H487" s="6"/>
      <c r="I487" s="6"/>
      <c r="J487" s="7"/>
    </row>
    <row r="488" spans="2:10" ht="18" customHeight="1" x14ac:dyDescent="0.3">
      <c r="B488" s="2"/>
      <c r="C488" s="15"/>
      <c r="D488" s="3"/>
      <c r="E488" s="3"/>
      <c r="F488" s="3"/>
      <c r="G488" s="3"/>
      <c r="H488" s="6"/>
      <c r="I488" s="6"/>
      <c r="J488" s="7"/>
    </row>
    <row r="489" spans="2:10" ht="18" customHeight="1" x14ac:dyDescent="0.3">
      <c r="B489" s="2"/>
      <c r="C489" s="15"/>
      <c r="D489" s="3"/>
      <c r="E489" s="3"/>
      <c r="F489" s="3"/>
      <c r="G489" s="3"/>
      <c r="H489" s="6"/>
      <c r="I489" s="6"/>
      <c r="J489" s="7"/>
    </row>
    <row r="490" spans="2:10" ht="18" customHeight="1" x14ac:dyDescent="0.3">
      <c r="B490" s="2"/>
      <c r="C490" s="15"/>
      <c r="D490" s="3"/>
      <c r="E490" s="3"/>
      <c r="F490" s="3"/>
      <c r="G490" s="3"/>
      <c r="H490" s="6"/>
      <c r="I490" s="6"/>
      <c r="J490" s="7"/>
    </row>
    <row r="491" spans="2:10" ht="18" customHeight="1" x14ac:dyDescent="0.3">
      <c r="B491" s="2"/>
      <c r="C491" s="15"/>
      <c r="D491" s="3"/>
      <c r="E491" s="3"/>
      <c r="F491" s="3"/>
      <c r="G491" s="3"/>
      <c r="H491" s="6"/>
      <c r="I491" s="6"/>
      <c r="J491" s="7"/>
    </row>
    <row r="492" spans="2:10" ht="18" customHeight="1" x14ac:dyDescent="0.3">
      <c r="B492" s="4"/>
      <c r="C492" s="16"/>
      <c r="D492" s="5"/>
      <c r="E492" s="5"/>
      <c r="F492" s="5"/>
      <c r="G492" s="5"/>
      <c r="H492" s="8"/>
      <c r="I492" s="8"/>
      <c r="J492" s="9"/>
    </row>
  </sheetData>
  <sortState ref="B2:L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J21" sqref="J21"/>
    </sheetView>
  </sheetViews>
  <sheetFormatPr defaultRowHeight="16.5" x14ac:dyDescent="0.3"/>
  <cols>
    <col min="2" max="2" width="33.875" customWidth="1"/>
    <col min="7" max="7" width="13.25" customWidth="1"/>
    <col min="8" max="8" width="13.625" customWidth="1"/>
    <col min="9" max="9" width="16.25" customWidth="1"/>
    <col min="10" max="10" width="18.5" customWidth="1"/>
    <col min="11" max="11" width="16.125" customWidth="1"/>
    <col min="12" max="12" width="21.5" customWidth="1"/>
  </cols>
  <sheetData>
    <row r="1" spans="1:14" x14ac:dyDescent="0.3">
      <c r="A1" t="s">
        <v>895</v>
      </c>
      <c r="B1" t="s">
        <v>865</v>
      </c>
      <c r="C1" t="s">
        <v>891</v>
      </c>
      <c r="D1" t="s">
        <v>892</v>
      </c>
      <c r="E1" t="s">
        <v>893</v>
      </c>
      <c r="F1" t="s">
        <v>894</v>
      </c>
      <c r="G1" t="s">
        <v>1289</v>
      </c>
      <c r="H1" t="s">
        <v>883</v>
      </c>
      <c r="I1" t="s">
        <v>884</v>
      </c>
      <c r="J1" t="s">
        <v>886</v>
      </c>
      <c r="K1" t="s">
        <v>888</v>
      </c>
      <c r="L1" t="s">
        <v>1290</v>
      </c>
    </row>
    <row r="2" spans="1:14" x14ac:dyDescent="0.3">
      <c r="A2" t="s">
        <v>896</v>
      </c>
      <c r="B2" t="s">
        <v>215</v>
      </c>
      <c r="C2">
        <v>384</v>
      </c>
      <c r="D2">
        <v>0</v>
      </c>
      <c r="E2">
        <f>IF(C2 = 0,INT((D2 * 0.8)/1.1),C2)</f>
        <v>384</v>
      </c>
      <c r="F2">
        <f>IF(D2=0,INT( ((C2*1.2)*1.1)/10)*10,D2)</f>
        <v>500</v>
      </c>
      <c r="G2">
        <v>1</v>
      </c>
      <c r="H2">
        <f>C2*1.2</f>
        <v>460.79999999999995</v>
      </c>
      <c r="I2">
        <f>H2*1.1</f>
        <v>506.88</v>
      </c>
      <c r="J2" s="17" t="s">
        <v>885</v>
      </c>
      <c r="K2" s="17" t="s">
        <v>887</v>
      </c>
      <c r="L2">
        <f>D2 * 0.8</f>
        <v>0</v>
      </c>
      <c r="M2" s="17" t="s">
        <v>889</v>
      </c>
      <c r="N2" s="17" t="s">
        <v>890</v>
      </c>
    </row>
    <row r="3" spans="1:14" x14ac:dyDescent="0.3">
      <c r="A3" t="s">
        <v>897</v>
      </c>
      <c r="B3" t="s">
        <v>107</v>
      </c>
      <c r="C3">
        <v>0</v>
      </c>
      <c r="D3">
        <v>700</v>
      </c>
      <c r="E3">
        <f t="shared" ref="E3:E66" si="0">IF(C3 = 0,INT((D3 * 0.8)/1.1),C3)</f>
        <v>509</v>
      </c>
      <c r="F3">
        <f t="shared" ref="F3:F66" si="1">IF(D3=0,INT( ((C3*1.2)*1.1)/10)*10,D3)</f>
        <v>700</v>
      </c>
      <c r="G3">
        <v>1</v>
      </c>
    </row>
    <row r="4" spans="1:14" x14ac:dyDescent="0.3">
      <c r="A4" t="s">
        <v>898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899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900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901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902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903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904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905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906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907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908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909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910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911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912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913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914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915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916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917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918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919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920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921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922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923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924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925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926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927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928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929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930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931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932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933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934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935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936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937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938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939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940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941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942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943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944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945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946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947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948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949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950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951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952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953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954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955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956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957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958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959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960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961</v>
      </c>
      <c r="B67" t="s">
        <v>423</v>
      </c>
      <c r="C67">
        <v>1172</v>
      </c>
      <c r="D67">
        <v>0</v>
      </c>
      <c r="E67">
        <f t="shared" ref="E67:E130" si="2">IF(C67 = 0,INT((D67 * 0.8)/1.1),C67)</f>
        <v>1172</v>
      </c>
      <c r="F67">
        <f t="shared" ref="F67:F130" si="3">IF(D67=0,INT( ((C67*1.2)*1.1)/10)*10,D67)</f>
        <v>1540</v>
      </c>
      <c r="G67">
        <v>1</v>
      </c>
    </row>
    <row r="68" spans="1:7" x14ac:dyDescent="0.3">
      <c r="A68" t="s">
        <v>962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963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964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965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966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967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968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969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970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971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972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973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974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975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976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977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978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979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980</v>
      </c>
      <c r="B86" t="s">
        <v>36</v>
      </c>
      <c r="C86">
        <v>0</v>
      </c>
      <c r="D86">
        <v>0</v>
      </c>
      <c r="E86">
        <f t="shared" si="2"/>
        <v>0</v>
      </c>
      <c r="F86">
        <f t="shared" si="3"/>
        <v>0</v>
      </c>
      <c r="G86">
        <v>1</v>
      </c>
    </row>
    <row r="87" spans="1:7" x14ac:dyDescent="0.3">
      <c r="A87" t="s">
        <v>981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982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983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984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985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986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987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988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989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990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991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992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993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994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995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996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997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998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999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1000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1001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1002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1003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1004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1005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1006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1007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1008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1009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1010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1011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1012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1013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1014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1015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1016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1017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1018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1019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1020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1021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1022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1023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1024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1025</v>
      </c>
      <c r="B131" t="s">
        <v>857</v>
      </c>
      <c r="C131">
        <v>1434</v>
      </c>
      <c r="D131">
        <v>0</v>
      </c>
      <c r="E131">
        <f t="shared" ref="E131:E194" si="4">IF(C131 = 0,INT((D131 * 0.8)/1.1),C131)</f>
        <v>1434</v>
      </c>
      <c r="F131">
        <f t="shared" ref="F131:F194" si="5">IF(D131=0,INT( ((C131*1.2)*1.1)/10)*10,D131)</f>
        <v>1890</v>
      </c>
      <c r="G131">
        <v>1</v>
      </c>
    </row>
    <row r="132" spans="1:7" x14ac:dyDescent="0.3">
      <c r="A132" t="s">
        <v>1026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1027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1028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1029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1030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1031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1032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1033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1034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1035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1036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1037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1038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1039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1040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1041</v>
      </c>
      <c r="B147" t="s">
        <v>98</v>
      </c>
      <c r="C147">
        <v>0</v>
      </c>
      <c r="D147">
        <v>0</v>
      </c>
      <c r="E147">
        <f t="shared" si="4"/>
        <v>0</v>
      </c>
      <c r="F147">
        <f t="shared" si="5"/>
        <v>0</v>
      </c>
      <c r="G147">
        <v>1</v>
      </c>
    </row>
    <row r="148" spans="1:7" x14ac:dyDescent="0.3">
      <c r="A148" t="s">
        <v>1042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1043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1044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1045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1046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1047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1048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1049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1050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1051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1052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1053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1054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1055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1056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1057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1058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1059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1060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1061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1062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1063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1064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1065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1066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1067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1068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1069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1070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1071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1072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1073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1074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1075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1076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1077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1078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1079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1080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1081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1082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1083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1084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1085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1086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1087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1088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1089</v>
      </c>
      <c r="B195" t="s">
        <v>837</v>
      </c>
      <c r="C195">
        <v>0</v>
      </c>
      <c r="D195">
        <v>1000</v>
      </c>
      <c r="E195">
        <f t="shared" ref="E195:E258" si="6">IF(C195 = 0,INT((D195 * 0.8)/1.1),C195)</f>
        <v>727</v>
      </c>
      <c r="F195">
        <f t="shared" ref="F195:F258" si="7">IF(D195=0,INT( ((C195*1.2)*1.1)/10)*10,D195)</f>
        <v>1000</v>
      </c>
      <c r="G195">
        <v>1</v>
      </c>
    </row>
    <row r="196" spans="1:7" x14ac:dyDescent="0.3">
      <c r="A196" t="s">
        <v>1090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1091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1092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1093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1094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1095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1096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1097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1098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1099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1100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1101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1102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1103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1104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1105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1106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1107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1108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1109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1110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1111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1112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1113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1114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1115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1116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1117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1118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1119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1120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1121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1122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1123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1124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1125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1126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1127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1128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1129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1130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1131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1132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1133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1134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1135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1136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1137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1138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1139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1140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1141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1142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1143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1144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1145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1146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1147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1148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1149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1150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1151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1152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1153</v>
      </c>
      <c r="B259" t="s">
        <v>296</v>
      </c>
      <c r="C259">
        <v>0</v>
      </c>
      <c r="D259">
        <v>600</v>
      </c>
      <c r="E259">
        <f t="shared" ref="E259:E322" si="8">IF(C259 = 0,INT((D259 * 0.8)/1.1),C259)</f>
        <v>436</v>
      </c>
      <c r="F259">
        <f t="shared" ref="F259:F322" si="9">IF(D259=0,INT( ((C259*1.2)*1.1)/10)*10,D259)</f>
        <v>600</v>
      </c>
      <c r="G259">
        <v>1</v>
      </c>
    </row>
    <row r="260" spans="1:7" x14ac:dyDescent="0.3">
      <c r="A260" t="s">
        <v>1154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1155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1156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1157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1158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1159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1160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1161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1162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1163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1164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1165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1166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1167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1168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1169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1170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1171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1172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1173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1174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1175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1176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1177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1178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1179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1180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1181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1182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1183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1184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1185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1186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1187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1188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1189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1190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1191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1192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1193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1194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1195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1196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1197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1198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1199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1200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1201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1202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1203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1204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1205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1206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1207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1208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1209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1210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1211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1212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1213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1214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1215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1216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1217</v>
      </c>
      <c r="B323" t="s">
        <v>161</v>
      </c>
      <c r="C323">
        <v>0</v>
      </c>
      <c r="D323">
        <v>2500</v>
      </c>
      <c r="E323">
        <f t="shared" ref="E323:E386" si="10">IF(C323 = 0,INT((D323 * 0.8)/1.1),C323)</f>
        <v>1818</v>
      </c>
      <c r="F323">
        <f t="shared" ref="F323:F386" si="11">IF(D323=0,INT( ((C323*1.2)*1.1)/10)*10,D323)</f>
        <v>2500</v>
      </c>
      <c r="G323">
        <v>1</v>
      </c>
    </row>
    <row r="324" spans="1:7" x14ac:dyDescent="0.3">
      <c r="A324" t="s">
        <v>1218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1219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1220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1221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1222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1223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1224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1225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1226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1227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1228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1229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1230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1231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1232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1233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1234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1235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1236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1237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1238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1239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1240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1241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1242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1243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1244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1245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1246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1247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1248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1249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1250</v>
      </c>
      <c r="B356" t="s">
        <v>15</v>
      </c>
      <c r="C356">
        <v>0</v>
      </c>
      <c r="D356">
        <v>0</v>
      </c>
      <c r="E356">
        <f t="shared" si="10"/>
        <v>0</v>
      </c>
      <c r="F356">
        <f t="shared" si="11"/>
        <v>0</v>
      </c>
      <c r="G356">
        <v>1</v>
      </c>
    </row>
    <row r="357" spans="1:7" x14ac:dyDescent="0.3">
      <c r="A357" t="s">
        <v>1251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1252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1253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1254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1255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1256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1257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1258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1259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1260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1261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1262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1263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1264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1265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1266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1267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1268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1269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1270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1271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1272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1273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1274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1275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1276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1277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1278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1279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1280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1281</v>
      </c>
      <c r="B387" t="s">
        <v>596</v>
      </c>
      <c r="C387">
        <v>0</v>
      </c>
      <c r="D387">
        <v>1500</v>
      </c>
      <c r="E387">
        <f t="shared" ref="E387:E394" si="12">IF(C387 = 0,INT((D387 * 0.8)/1.1),C387)</f>
        <v>1090</v>
      </c>
      <c r="F387">
        <f t="shared" ref="F387:F394" si="13">IF(D387=0,INT( ((C387*1.2)*1.1)/10)*10,D387)</f>
        <v>1500</v>
      </c>
      <c r="G387">
        <v>1</v>
      </c>
    </row>
    <row r="388" spans="1:7" x14ac:dyDescent="0.3">
      <c r="A388" t="s">
        <v>1282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1283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1284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1285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1286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1287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1288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J34" sqref="J34"/>
    </sheetView>
  </sheetViews>
  <sheetFormatPr defaultRowHeight="16.5" x14ac:dyDescent="0.3"/>
  <cols>
    <col min="2" max="2" width="33.875" customWidth="1"/>
    <col min="7" max="7" width="13.25" customWidth="1"/>
    <col min="8" max="8" width="13.625" customWidth="1"/>
    <col min="9" max="9" width="16.25" customWidth="1"/>
    <col min="10" max="10" width="18.5" customWidth="1"/>
    <col min="11" max="11" width="16.125" customWidth="1"/>
    <col min="12" max="12" width="21.5" customWidth="1"/>
  </cols>
  <sheetData>
    <row r="1" spans="1:14" x14ac:dyDescent="0.3">
      <c r="A1" t="s">
        <v>895</v>
      </c>
      <c r="B1" t="s">
        <v>865</v>
      </c>
      <c r="C1" t="s">
        <v>891</v>
      </c>
      <c r="D1" t="s">
        <v>892</v>
      </c>
      <c r="E1" t="s">
        <v>893</v>
      </c>
      <c r="F1" t="s">
        <v>894</v>
      </c>
      <c r="G1" t="s">
        <v>1289</v>
      </c>
      <c r="H1" t="s">
        <v>883</v>
      </c>
      <c r="I1" t="s">
        <v>884</v>
      </c>
      <c r="J1" t="s">
        <v>886</v>
      </c>
      <c r="K1" t="s">
        <v>888</v>
      </c>
      <c r="L1" t="s">
        <v>1290</v>
      </c>
    </row>
    <row r="2" spans="1:14" x14ac:dyDescent="0.3">
      <c r="A2" t="s">
        <v>896</v>
      </c>
      <c r="B2" t="s">
        <v>215</v>
      </c>
      <c r="C2">
        <v>384</v>
      </c>
      <c r="D2">
        <v>0</v>
      </c>
      <c r="E2">
        <f>IF(C2 = 0,INT((D2 * 0.8)/1.1),C2)</f>
        <v>384</v>
      </c>
      <c r="F2">
        <f>IF(D2=0,INT( ((C2*1.2)*1.1)/10)*10,D2)</f>
        <v>500</v>
      </c>
      <c r="G2">
        <v>1</v>
      </c>
      <c r="H2">
        <f>C2*1.2</f>
        <v>460.79999999999995</v>
      </c>
      <c r="I2">
        <f>H2*1.1</f>
        <v>506.88</v>
      </c>
      <c r="J2" s="17" t="s">
        <v>885</v>
      </c>
      <c r="K2" s="17" t="s">
        <v>887</v>
      </c>
      <c r="L2">
        <f>D2 * 0.8</f>
        <v>0</v>
      </c>
      <c r="M2" s="17" t="s">
        <v>889</v>
      </c>
      <c r="N2" s="17" t="s">
        <v>890</v>
      </c>
    </row>
    <row r="3" spans="1:14" x14ac:dyDescent="0.3">
      <c r="A3" t="s">
        <v>897</v>
      </c>
      <c r="B3" t="s">
        <v>107</v>
      </c>
      <c r="C3">
        <v>0</v>
      </c>
      <c r="D3">
        <v>700</v>
      </c>
      <c r="E3">
        <f t="shared" ref="E3:E66" si="0">IF(C3 = 0,INT((D3 * 0.8)/1.1),C3)</f>
        <v>509</v>
      </c>
      <c r="F3">
        <f t="shared" ref="F3:F66" si="1">IF(D3=0,INT( ((C3*1.2)*1.1)/10)*10,D3)</f>
        <v>700</v>
      </c>
      <c r="G3">
        <v>1</v>
      </c>
    </row>
    <row r="4" spans="1:14" x14ac:dyDescent="0.3">
      <c r="A4" t="s">
        <v>898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899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900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901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902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903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904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905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906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907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908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909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910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911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912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913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914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915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916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917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918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919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920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921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922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923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924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925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926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927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928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929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930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931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932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933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934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935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936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937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938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939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940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941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942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943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944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945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946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947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948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949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950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951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952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953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954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955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956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957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958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959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960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961</v>
      </c>
      <c r="B67" t="s">
        <v>423</v>
      </c>
      <c r="C67">
        <v>1172</v>
      </c>
      <c r="D67">
        <v>0</v>
      </c>
      <c r="E67">
        <f t="shared" ref="E67:E130" si="2">IF(C67 = 0,INT((D67 * 0.8)/1.1),C67)</f>
        <v>1172</v>
      </c>
      <c r="F67">
        <f t="shared" ref="F67:F130" si="3">IF(D67=0,INT( ((C67*1.2)*1.1)/10)*10,D67)</f>
        <v>1540</v>
      </c>
      <c r="G67">
        <v>1</v>
      </c>
    </row>
    <row r="68" spans="1:7" x14ac:dyDescent="0.3">
      <c r="A68" t="s">
        <v>962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963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964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965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966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967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968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969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970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971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972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973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974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975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976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977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978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979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980</v>
      </c>
      <c r="B86" t="s">
        <v>36</v>
      </c>
      <c r="C86">
        <v>0</v>
      </c>
      <c r="D86">
        <v>0</v>
      </c>
      <c r="E86">
        <f t="shared" si="2"/>
        <v>0</v>
      </c>
      <c r="F86">
        <f t="shared" si="3"/>
        <v>0</v>
      </c>
      <c r="G86">
        <v>1</v>
      </c>
    </row>
    <row r="87" spans="1:7" x14ac:dyDescent="0.3">
      <c r="A87" t="s">
        <v>981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982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983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984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985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986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987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988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989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990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991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992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993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994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995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996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997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998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999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1000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1001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1002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1003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1004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1005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1006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1007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1008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1009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1010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1011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1012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1013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1014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1015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1016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1017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1018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1019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1020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1021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1022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1023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1024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1025</v>
      </c>
      <c r="B131" t="s">
        <v>857</v>
      </c>
      <c r="C131">
        <v>1434</v>
      </c>
      <c r="D131">
        <v>0</v>
      </c>
      <c r="E131">
        <f t="shared" ref="E131:E194" si="4">IF(C131 = 0,INT((D131 * 0.8)/1.1),C131)</f>
        <v>1434</v>
      </c>
      <c r="F131">
        <f t="shared" ref="F131:F194" si="5">IF(D131=0,INT( ((C131*1.2)*1.1)/10)*10,D131)</f>
        <v>1890</v>
      </c>
      <c r="G131">
        <v>1</v>
      </c>
    </row>
    <row r="132" spans="1:7" x14ac:dyDescent="0.3">
      <c r="A132" t="s">
        <v>1026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1027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1028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1029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1030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1031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1032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1033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1034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1035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1036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1037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1038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1039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1040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1041</v>
      </c>
      <c r="B147" t="s">
        <v>98</v>
      </c>
      <c r="C147">
        <v>0</v>
      </c>
      <c r="D147">
        <v>0</v>
      </c>
      <c r="E147">
        <f t="shared" si="4"/>
        <v>0</v>
      </c>
      <c r="F147">
        <f t="shared" si="5"/>
        <v>0</v>
      </c>
      <c r="G147">
        <v>1</v>
      </c>
    </row>
    <row r="148" spans="1:7" x14ac:dyDescent="0.3">
      <c r="A148" t="s">
        <v>1042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1043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1044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1045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1046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1047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1048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1049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1050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1051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1052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1053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1054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1055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1056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1057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1058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1059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1060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1061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1062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1063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1064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1065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1066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1067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1068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1069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1070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1071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1072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1073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1074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1075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1076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1077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1078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1079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1080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1081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1082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1083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1084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1085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1086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1087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1088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1089</v>
      </c>
      <c r="B195" t="s">
        <v>837</v>
      </c>
      <c r="C195">
        <v>0</v>
      </c>
      <c r="D195">
        <v>1000</v>
      </c>
      <c r="E195">
        <f t="shared" ref="E195:E258" si="6">IF(C195 = 0,INT((D195 * 0.8)/1.1),C195)</f>
        <v>727</v>
      </c>
      <c r="F195">
        <f t="shared" ref="F195:F258" si="7">IF(D195=0,INT( ((C195*1.2)*1.1)/10)*10,D195)</f>
        <v>1000</v>
      </c>
      <c r="G195">
        <v>1</v>
      </c>
    </row>
    <row r="196" spans="1:7" x14ac:dyDescent="0.3">
      <c r="A196" t="s">
        <v>1090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1091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1092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1093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1094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1095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1096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1097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1098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1099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1100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1101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1102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1103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1104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1105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1106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1107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1108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1109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1110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1111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1112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1113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1114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1115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1116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1117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1118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1119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1120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1121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1122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1123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1124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1125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1126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1127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1128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1129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1130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1131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1132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1133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1134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1135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1136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1137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1138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1139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1140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1141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1142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1143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1144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1145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1146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1147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1148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1149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1150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1151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1152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1153</v>
      </c>
      <c r="B259" t="s">
        <v>296</v>
      </c>
      <c r="C259">
        <v>0</v>
      </c>
      <c r="D259">
        <v>600</v>
      </c>
      <c r="E259">
        <f t="shared" ref="E259:E322" si="8">IF(C259 = 0,INT((D259 * 0.8)/1.1),C259)</f>
        <v>436</v>
      </c>
      <c r="F259">
        <f t="shared" ref="F259:F322" si="9">IF(D259=0,INT( ((C259*1.2)*1.1)/10)*10,D259)</f>
        <v>600</v>
      </c>
      <c r="G259">
        <v>1</v>
      </c>
    </row>
    <row r="260" spans="1:7" x14ac:dyDescent="0.3">
      <c r="A260" t="s">
        <v>1154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1155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1156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1157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1158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1159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1160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1161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1162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1163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1164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1165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1166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1167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1168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1169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1170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1171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1172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1173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1174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1175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1176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1177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1178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1179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1180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1181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1182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1183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1184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1185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1186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1187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1188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1189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1190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1191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1192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1193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1194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1195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1196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1197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1198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1199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1200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1201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1202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1203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1204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1205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1206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1207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1208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1209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1210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1211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1212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1213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1214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1215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1216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1217</v>
      </c>
      <c r="B323" t="s">
        <v>161</v>
      </c>
      <c r="C323">
        <v>0</v>
      </c>
      <c r="D323">
        <v>2500</v>
      </c>
      <c r="E323">
        <f t="shared" ref="E323:E386" si="10">IF(C323 = 0,INT((D323 * 0.8)/1.1),C323)</f>
        <v>1818</v>
      </c>
      <c r="F323">
        <f t="shared" ref="F323:F386" si="11">IF(D323=0,INT( ((C323*1.2)*1.1)/10)*10,D323)</f>
        <v>2500</v>
      </c>
      <c r="G323">
        <v>1</v>
      </c>
    </row>
    <row r="324" spans="1:7" x14ac:dyDescent="0.3">
      <c r="A324" t="s">
        <v>1218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1219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1220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1221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1222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1223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1224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1225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1226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1227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1228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1229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1230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1231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1232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1233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1234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1235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1236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1237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1238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1239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1240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1241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1242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1243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1244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1245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1246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1247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1248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1249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1250</v>
      </c>
      <c r="B356" t="s">
        <v>15</v>
      </c>
      <c r="C356">
        <v>0</v>
      </c>
      <c r="D356">
        <v>0</v>
      </c>
      <c r="E356">
        <f t="shared" si="10"/>
        <v>0</v>
      </c>
      <c r="F356">
        <f t="shared" si="11"/>
        <v>0</v>
      </c>
      <c r="G356">
        <v>1</v>
      </c>
    </row>
    <row r="357" spans="1:7" x14ac:dyDescent="0.3">
      <c r="A357" t="s">
        <v>1251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1252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1253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1254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1255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1256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1257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1258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1259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1260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1261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1262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1263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1264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1265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1266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1267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1268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1269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1270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1271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1272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1273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1274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1275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1276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1277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1278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1279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1280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1281</v>
      </c>
      <c r="B387" t="s">
        <v>596</v>
      </c>
      <c r="C387">
        <v>0</v>
      </c>
      <c r="D387">
        <v>1500</v>
      </c>
      <c r="E387">
        <f t="shared" ref="E387:E394" si="12">IF(C387 = 0,INT((D387 * 0.8)/1.1),C387)</f>
        <v>1090</v>
      </c>
      <c r="F387">
        <f t="shared" ref="F387:F394" si="13">IF(D387=0,INT( ((C387*1.2)*1.1)/10)*10,D387)</f>
        <v>1500</v>
      </c>
      <c r="G387">
        <v>1</v>
      </c>
    </row>
    <row r="388" spans="1:7" x14ac:dyDescent="0.3">
      <c r="A388" t="s">
        <v>1282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1283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1284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1285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1286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1287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1288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workbookViewId="0">
      <selection activeCell="B240" sqref="B240"/>
    </sheetView>
  </sheetViews>
  <sheetFormatPr defaultRowHeight="16.5" x14ac:dyDescent="0.3"/>
  <cols>
    <col min="1" max="1" width="11.875" customWidth="1"/>
    <col min="2" max="2" width="43.25" customWidth="1"/>
    <col min="3" max="3" width="26" customWidth="1"/>
    <col min="4" max="4" width="20" customWidth="1"/>
  </cols>
  <sheetData>
    <row r="1" spans="1:6" x14ac:dyDescent="0.3">
      <c r="A1" t="s">
        <v>1531</v>
      </c>
      <c r="B1" t="s">
        <v>1291</v>
      </c>
      <c r="C1" t="s">
        <v>1292</v>
      </c>
      <c r="D1" t="s">
        <v>1293</v>
      </c>
    </row>
    <row r="2" spans="1:6" x14ac:dyDescent="0.3">
      <c r="A2" t="s">
        <v>1532</v>
      </c>
      <c r="B2" t="s">
        <v>234</v>
      </c>
      <c r="C2" t="s">
        <v>235</v>
      </c>
      <c r="D2" t="s">
        <v>1295</v>
      </c>
    </row>
    <row r="3" spans="1:6" x14ac:dyDescent="0.3">
      <c r="A3" t="s">
        <v>1533</v>
      </c>
      <c r="B3" t="s">
        <v>520</v>
      </c>
      <c r="C3" t="s">
        <v>521</v>
      </c>
      <c r="D3" t="s">
        <v>1296</v>
      </c>
    </row>
    <row r="4" spans="1:6" x14ac:dyDescent="0.3">
      <c r="A4" t="s">
        <v>1534</v>
      </c>
      <c r="B4" t="s">
        <v>662</v>
      </c>
      <c r="C4" t="s">
        <v>663</v>
      </c>
      <c r="D4" t="s">
        <v>1297</v>
      </c>
    </row>
    <row r="5" spans="1:6" x14ac:dyDescent="0.3">
      <c r="A5" t="s">
        <v>1535</v>
      </c>
      <c r="B5" t="s">
        <v>353</v>
      </c>
      <c r="C5" t="s">
        <v>354</v>
      </c>
      <c r="D5" t="s">
        <v>1298</v>
      </c>
      <c r="F5" t="s">
        <v>1294</v>
      </c>
    </row>
    <row r="6" spans="1:6" x14ac:dyDescent="0.3">
      <c r="A6" t="s">
        <v>1536</v>
      </c>
      <c r="B6" t="s">
        <v>782</v>
      </c>
      <c r="C6" t="s">
        <v>783</v>
      </c>
      <c r="D6" t="s">
        <v>1299</v>
      </c>
    </row>
    <row r="7" spans="1:6" x14ac:dyDescent="0.3">
      <c r="A7" t="s">
        <v>1537</v>
      </c>
      <c r="B7" t="s">
        <v>318</v>
      </c>
      <c r="C7" t="s">
        <v>319</v>
      </c>
      <c r="D7" t="s">
        <v>1300</v>
      </c>
    </row>
    <row r="8" spans="1:6" x14ac:dyDescent="0.3">
      <c r="A8" t="s">
        <v>1538</v>
      </c>
      <c r="B8" t="s">
        <v>305</v>
      </c>
      <c r="C8" t="s">
        <v>306</v>
      </c>
      <c r="D8" t="s">
        <v>1301</v>
      </c>
    </row>
    <row r="9" spans="1:6" x14ac:dyDescent="0.3">
      <c r="A9" t="s">
        <v>1539</v>
      </c>
      <c r="B9" t="s">
        <v>399</v>
      </c>
      <c r="C9" t="s">
        <v>400</v>
      </c>
      <c r="D9" t="s">
        <v>1302</v>
      </c>
    </row>
    <row r="10" spans="1:6" x14ac:dyDescent="0.3">
      <c r="A10" t="s">
        <v>1540</v>
      </c>
      <c r="B10" t="s">
        <v>514</v>
      </c>
      <c r="C10" t="s">
        <v>515</v>
      </c>
      <c r="D10" t="s">
        <v>1303</v>
      </c>
    </row>
    <row r="11" spans="1:6" x14ac:dyDescent="0.3">
      <c r="A11" t="s">
        <v>1541</v>
      </c>
      <c r="B11" t="s">
        <v>366</v>
      </c>
      <c r="C11" t="s">
        <v>367</v>
      </c>
      <c r="D11" t="s">
        <v>1304</v>
      </c>
    </row>
    <row r="12" spans="1:6" x14ac:dyDescent="0.3">
      <c r="A12" t="s">
        <v>1542</v>
      </c>
      <c r="B12" t="s">
        <v>281</v>
      </c>
      <c r="C12" t="s">
        <v>282</v>
      </c>
      <c r="D12" t="s">
        <v>1305</v>
      </c>
    </row>
    <row r="13" spans="1:6" x14ac:dyDescent="0.3">
      <c r="A13" t="s">
        <v>1543</v>
      </c>
      <c r="B13" t="s">
        <v>465</v>
      </c>
      <c r="C13" t="s">
        <v>466</v>
      </c>
      <c r="D13" t="s">
        <v>1306</v>
      </c>
    </row>
    <row r="14" spans="1:6" x14ac:dyDescent="0.3">
      <c r="A14" t="s">
        <v>1544</v>
      </c>
      <c r="B14" t="s">
        <v>593</v>
      </c>
      <c r="C14" t="s">
        <v>594</v>
      </c>
      <c r="D14" t="s">
        <v>1307</v>
      </c>
    </row>
    <row r="15" spans="1:6" x14ac:dyDescent="0.3">
      <c r="A15" t="s">
        <v>1545</v>
      </c>
      <c r="B15" t="s">
        <v>290</v>
      </c>
      <c r="C15" t="s">
        <v>291</v>
      </c>
      <c r="D15" t="s">
        <v>1308</v>
      </c>
    </row>
    <row r="16" spans="1:6" x14ac:dyDescent="0.3">
      <c r="A16" t="s">
        <v>1546</v>
      </c>
      <c r="B16" t="s">
        <v>750</v>
      </c>
      <c r="C16" t="s">
        <v>751</v>
      </c>
      <c r="D16" t="s">
        <v>1309</v>
      </c>
    </row>
    <row r="17" spans="1:4" x14ac:dyDescent="0.3">
      <c r="A17" t="s">
        <v>1547</v>
      </c>
      <c r="B17" t="s">
        <v>309</v>
      </c>
      <c r="C17" t="s">
        <v>310</v>
      </c>
      <c r="D17" t="s">
        <v>1310</v>
      </c>
    </row>
    <row r="18" spans="1:4" x14ac:dyDescent="0.3">
      <c r="A18" t="s">
        <v>1548</v>
      </c>
      <c r="B18" t="s">
        <v>441</v>
      </c>
      <c r="C18" t="s">
        <v>442</v>
      </c>
      <c r="D18" t="s">
        <v>1311</v>
      </c>
    </row>
    <row r="19" spans="1:4" x14ac:dyDescent="0.3">
      <c r="A19" t="s">
        <v>1549</v>
      </c>
      <c r="B19" t="s">
        <v>16</v>
      </c>
      <c r="C19" t="s">
        <v>17</v>
      </c>
      <c r="D19" t="s">
        <v>1312</v>
      </c>
    </row>
    <row r="20" spans="1:4" x14ac:dyDescent="0.3">
      <c r="A20" t="s">
        <v>1550</v>
      </c>
      <c r="B20" t="s">
        <v>242</v>
      </c>
      <c r="C20" t="s">
        <v>243</v>
      </c>
      <c r="D20" t="s">
        <v>1313</v>
      </c>
    </row>
    <row r="21" spans="1:4" x14ac:dyDescent="0.3">
      <c r="A21" t="s">
        <v>1551</v>
      </c>
      <c r="B21" t="s">
        <v>327</v>
      </c>
      <c r="C21" t="s">
        <v>328</v>
      </c>
      <c r="D21" t="s">
        <v>1314</v>
      </c>
    </row>
    <row r="22" spans="1:4" x14ac:dyDescent="0.3">
      <c r="A22" t="s">
        <v>1552</v>
      </c>
      <c r="B22" t="s">
        <v>495</v>
      </c>
      <c r="C22" t="s">
        <v>496</v>
      </c>
      <c r="D22" t="s">
        <v>1315</v>
      </c>
    </row>
    <row r="23" spans="1:4" x14ac:dyDescent="0.3">
      <c r="A23" t="s">
        <v>1553</v>
      </c>
      <c r="B23" t="s">
        <v>223</v>
      </c>
      <c r="C23" t="s">
        <v>224</v>
      </c>
      <c r="D23" t="s">
        <v>1316</v>
      </c>
    </row>
    <row r="24" spans="1:4" x14ac:dyDescent="0.3">
      <c r="A24" t="s">
        <v>1554</v>
      </c>
      <c r="B24" t="s">
        <v>424</v>
      </c>
      <c r="C24" t="s">
        <v>425</v>
      </c>
      <c r="D24" t="s">
        <v>1317</v>
      </c>
    </row>
    <row r="25" spans="1:4" x14ac:dyDescent="0.3">
      <c r="A25" t="s">
        <v>1555</v>
      </c>
      <c r="B25" t="s">
        <v>541</v>
      </c>
      <c r="C25" t="s">
        <v>542</v>
      </c>
      <c r="D25" t="s">
        <v>1318</v>
      </c>
    </row>
    <row r="26" spans="1:4" x14ac:dyDescent="0.3">
      <c r="A26" t="s">
        <v>1556</v>
      </c>
      <c r="B26" t="s">
        <v>630</v>
      </c>
      <c r="C26" t="s">
        <v>631</v>
      </c>
      <c r="D26" t="s">
        <v>1319</v>
      </c>
    </row>
    <row r="27" spans="1:4" x14ac:dyDescent="0.3">
      <c r="A27" t="s">
        <v>1557</v>
      </c>
      <c r="B27" t="s">
        <v>176</v>
      </c>
      <c r="C27" t="s">
        <v>177</v>
      </c>
      <c r="D27" t="s">
        <v>1320</v>
      </c>
    </row>
    <row r="28" spans="1:4" x14ac:dyDescent="0.3">
      <c r="A28" t="s">
        <v>1558</v>
      </c>
      <c r="B28" t="s">
        <v>699</v>
      </c>
      <c r="C28" t="s">
        <v>700</v>
      </c>
      <c r="D28" t="s">
        <v>1321</v>
      </c>
    </row>
    <row r="29" spans="1:4" x14ac:dyDescent="0.3">
      <c r="A29" t="s">
        <v>1559</v>
      </c>
      <c r="B29" t="s">
        <v>443</v>
      </c>
      <c r="C29" t="s">
        <v>444</v>
      </c>
      <c r="D29" t="s">
        <v>1322</v>
      </c>
    </row>
    <row r="30" spans="1:4" x14ac:dyDescent="0.3">
      <c r="A30" t="s">
        <v>1560</v>
      </c>
      <c r="B30" t="s">
        <v>672</v>
      </c>
      <c r="C30" t="s">
        <v>673</v>
      </c>
      <c r="D30" t="s">
        <v>1323</v>
      </c>
    </row>
    <row r="31" spans="1:4" x14ac:dyDescent="0.3">
      <c r="A31" t="s">
        <v>1561</v>
      </c>
      <c r="B31" t="s">
        <v>640</v>
      </c>
      <c r="C31" t="s">
        <v>641</v>
      </c>
      <c r="D31" t="s">
        <v>1324</v>
      </c>
    </row>
    <row r="32" spans="1:4" x14ac:dyDescent="0.3">
      <c r="A32" t="s">
        <v>1562</v>
      </c>
      <c r="B32" t="s">
        <v>551</v>
      </c>
      <c r="C32" t="s">
        <v>552</v>
      </c>
      <c r="D32" t="s">
        <v>1325</v>
      </c>
    </row>
    <row r="33" spans="1:4" x14ac:dyDescent="0.3">
      <c r="A33" t="s">
        <v>1563</v>
      </c>
      <c r="B33" t="s">
        <v>712</v>
      </c>
      <c r="C33" t="s">
        <v>713</v>
      </c>
      <c r="D33" t="s">
        <v>1326</v>
      </c>
    </row>
    <row r="34" spans="1:4" x14ac:dyDescent="0.3">
      <c r="A34" t="s">
        <v>1564</v>
      </c>
      <c r="B34" t="s">
        <v>13</v>
      </c>
      <c r="C34" t="s">
        <v>14</v>
      </c>
      <c r="D34" t="s">
        <v>1327</v>
      </c>
    </row>
    <row r="35" spans="1:4" x14ac:dyDescent="0.3">
      <c r="A35" t="s">
        <v>1565</v>
      </c>
      <c r="B35" t="s">
        <v>659</v>
      </c>
      <c r="C35" t="s">
        <v>660</v>
      </c>
      <c r="D35" t="s">
        <v>1328</v>
      </c>
    </row>
    <row r="36" spans="1:4" x14ac:dyDescent="0.3">
      <c r="A36" t="s">
        <v>1566</v>
      </c>
      <c r="B36" t="s">
        <v>499</v>
      </c>
      <c r="C36" t="s">
        <v>500</v>
      </c>
      <c r="D36" t="s">
        <v>1329</v>
      </c>
    </row>
    <row r="37" spans="1:4" x14ac:dyDescent="0.3">
      <c r="A37" t="s">
        <v>1567</v>
      </c>
      <c r="B37" t="s">
        <v>418</v>
      </c>
      <c r="C37" t="s">
        <v>419</v>
      </c>
      <c r="D37" t="s">
        <v>1330</v>
      </c>
    </row>
    <row r="38" spans="1:4" x14ac:dyDescent="0.3">
      <c r="A38" t="s">
        <v>1568</v>
      </c>
      <c r="B38" t="s">
        <v>492</v>
      </c>
      <c r="C38" t="s">
        <v>493</v>
      </c>
      <c r="D38" t="s">
        <v>1331</v>
      </c>
    </row>
    <row r="39" spans="1:4" x14ac:dyDescent="0.3">
      <c r="A39" t="s">
        <v>1569</v>
      </c>
      <c r="B39" t="s">
        <v>760</v>
      </c>
      <c r="C39" t="s">
        <v>761</v>
      </c>
      <c r="D39" t="s">
        <v>1332</v>
      </c>
    </row>
    <row r="40" spans="1:4" x14ac:dyDescent="0.3">
      <c r="A40" t="s">
        <v>1570</v>
      </c>
      <c r="B40" t="s">
        <v>180</v>
      </c>
      <c r="C40" t="s">
        <v>181</v>
      </c>
      <c r="D40" t="s">
        <v>1333</v>
      </c>
    </row>
    <row r="41" spans="1:4" x14ac:dyDescent="0.3">
      <c r="A41" t="s">
        <v>1571</v>
      </c>
      <c r="B41" t="s">
        <v>861</v>
      </c>
      <c r="C41" t="s">
        <v>862</v>
      </c>
      <c r="D41" t="s">
        <v>1334</v>
      </c>
    </row>
    <row r="42" spans="1:4" x14ac:dyDescent="0.3">
      <c r="A42" t="s">
        <v>1572</v>
      </c>
      <c r="B42" t="s">
        <v>532</v>
      </c>
      <c r="C42" t="s">
        <v>533</v>
      </c>
      <c r="D42" t="s">
        <v>1335</v>
      </c>
    </row>
    <row r="43" spans="1:4" x14ac:dyDescent="0.3">
      <c r="A43" t="s">
        <v>1573</v>
      </c>
      <c r="B43" t="s">
        <v>627</v>
      </c>
      <c r="C43" t="s">
        <v>628</v>
      </c>
      <c r="D43" t="s">
        <v>1336</v>
      </c>
    </row>
    <row r="44" spans="1:4" x14ac:dyDescent="0.3">
      <c r="A44" t="s">
        <v>1574</v>
      </c>
      <c r="B44" t="s">
        <v>86</v>
      </c>
      <c r="C44" t="s">
        <v>87</v>
      </c>
      <c r="D44" t="s">
        <v>1337</v>
      </c>
    </row>
    <row r="45" spans="1:4" x14ac:dyDescent="0.3">
      <c r="A45" t="s">
        <v>1575</v>
      </c>
      <c r="B45" t="s">
        <v>315</v>
      </c>
      <c r="C45" t="s">
        <v>316</v>
      </c>
      <c r="D45" t="s">
        <v>1338</v>
      </c>
    </row>
    <row r="46" spans="1:4" x14ac:dyDescent="0.3">
      <c r="A46" t="s">
        <v>1576</v>
      </c>
      <c r="B46" t="s">
        <v>839</v>
      </c>
      <c r="C46" t="s">
        <v>840</v>
      </c>
      <c r="D46" t="s">
        <v>1339</v>
      </c>
    </row>
    <row r="47" spans="1:4" x14ac:dyDescent="0.3">
      <c r="A47" t="s">
        <v>1577</v>
      </c>
      <c r="B47" t="s">
        <v>374</v>
      </c>
      <c r="C47" t="s">
        <v>375</v>
      </c>
      <c r="D47" t="s">
        <v>1340</v>
      </c>
    </row>
    <row r="48" spans="1:4" x14ac:dyDescent="0.3">
      <c r="A48" t="s">
        <v>1578</v>
      </c>
      <c r="B48" t="s">
        <v>150</v>
      </c>
      <c r="C48" t="s">
        <v>151</v>
      </c>
      <c r="D48" t="s">
        <v>1341</v>
      </c>
    </row>
    <row r="49" spans="1:4" x14ac:dyDescent="0.3">
      <c r="A49" t="s">
        <v>1579</v>
      </c>
      <c r="B49" t="s">
        <v>206</v>
      </c>
      <c r="C49" t="s">
        <v>207</v>
      </c>
      <c r="D49" t="s">
        <v>1342</v>
      </c>
    </row>
    <row r="50" spans="1:4" x14ac:dyDescent="0.3">
      <c r="A50" t="s">
        <v>1580</v>
      </c>
      <c r="B50" t="s">
        <v>253</v>
      </c>
      <c r="C50" t="s">
        <v>254</v>
      </c>
      <c r="D50" t="s">
        <v>1343</v>
      </c>
    </row>
    <row r="51" spans="1:4" x14ac:dyDescent="0.3">
      <c r="A51" t="s">
        <v>1581</v>
      </c>
      <c r="B51" t="s">
        <v>562</v>
      </c>
      <c r="C51" t="s">
        <v>563</v>
      </c>
      <c r="D51" t="s">
        <v>1344</v>
      </c>
    </row>
    <row r="52" spans="1:4" x14ac:dyDescent="0.3">
      <c r="A52" t="s">
        <v>1582</v>
      </c>
      <c r="B52" t="s">
        <v>683</v>
      </c>
      <c r="C52" t="s">
        <v>684</v>
      </c>
      <c r="D52" t="s">
        <v>1345</v>
      </c>
    </row>
    <row r="53" spans="1:4" x14ac:dyDescent="0.3">
      <c r="A53" t="s">
        <v>1583</v>
      </c>
      <c r="B53" t="s">
        <v>147</v>
      </c>
      <c r="C53" t="s">
        <v>148</v>
      </c>
      <c r="D53" t="s">
        <v>1346</v>
      </c>
    </row>
    <row r="54" spans="1:4" x14ac:dyDescent="0.3">
      <c r="A54" t="s">
        <v>1584</v>
      </c>
      <c r="B54" t="s">
        <v>19</v>
      </c>
      <c r="C54" t="s">
        <v>20</v>
      </c>
      <c r="D54" t="s">
        <v>1347</v>
      </c>
    </row>
    <row r="55" spans="1:4" x14ac:dyDescent="0.3">
      <c r="A55" t="s">
        <v>1585</v>
      </c>
      <c r="B55" t="s">
        <v>798</v>
      </c>
      <c r="C55" t="s">
        <v>799</v>
      </c>
      <c r="D55" t="s">
        <v>1348</v>
      </c>
    </row>
    <row r="56" spans="1:4" x14ac:dyDescent="0.3">
      <c r="A56" t="s">
        <v>1586</v>
      </c>
      <c r="B56" t="s">
        <v>452</v>
      </c>
      <c r="C56" t="s">
        <v>453</v>
      </c>
      <c r="D56" t="s">
        <v>1349</v>
      </c>
    </row>
    <row r="57" spans="1:4" x14ac:dyDescent="0.3">
      <c r="A57" t="s">
        <v>1587</v>
      </c>
      <c r="B57" t="s">
        <v>385</v>
      </c>
      <c r="C57" t="s">
        <v>386</v>
      </c>
      <c r="D57" t="s">
        <v>1350</v>
      </c>
    </row>
    <row r="58" spans="1:4" x14ac:dyDescent="0.3">
      <c r="A58" t="s">
        <v>1588</v>
      </c>
      <c r="B58" t="s">
        <v>377</v>
      </c>
      <c r="C58" t="s">
        <v>378</v>
      </c>
      <c r="D58" t="s">
        <v>1351</v>
      </c>
    </row>
    <row r="59" spans="1:4" x14ac:dyDescent="0.3">
      <c r="A59" t="s">
        <v>1589</v>
      </c>
      <c r="B59" t="s">
        <v>575</v>
      </c>
      <c r="C59" t="s">
        <v>576</v>
      </c>
      <c r="D59" t="s">
        <v>1352</v>
      </c>
    </row>
    <row r="60" spans="1:4" x14ac:dyDescent="0.3">
      <c r="A60" t="s">
        <v>1590</v>
      </c>
      <c r="B60" t="s">
        <v>34</v>
      </c>
      <c r="C60" t="s">
        <v>35</v>
      </c>
      <c r="D60" t="s">
        <v>1353</v>
      </c>
    </row>
    <row r="61" spans="1:4" x14ac:dyDescent="0.3">
      <c r="A61" t="s">
        <v>1591</v>
      </c>
      <c r="B61" t="s">
        <v>427</v>
      </c>
      <c r="C61" t="s">
        <v>428</v>
      </c>
      <c r="D61" t="s">
        <v>1354</v>
      </c>
    </row>
    <row r="62" spans="1:4" x14ac:dyDescent="0.3">
      <c r="A62" t="s">
        <v>1592</v>
      </c>
      <c r="B62" t="s">
        <v>586</v>
      </c>
      <c r="C62" t="s">
        <v>587</v>
      </c>
      <c r="D62" t="s">
        <v>1355</v>
      </c>
    </row>
    <row r="63" spans="1:4" x14ac:dyDescent="0.3">
      <c r="A63" t="s">
        <v>1593</v>
      </c>
      <c r="B63" t="s">
        <v>421</v>
      </c>
      <c r="C63" t="s">
        <v>422</v>
      </c>
      <c r="D63" t="s">
        <v>1356</v>
      </c>
    </row>
    <row r="64" spans="1:4" x14ac:dyDescent="0.3">
      <c r="A64" t="s">
        <v>1594</v>
      </c>
      <c r="B64" t="s">
        <v>670</v>
      </c>
      <c r="C64" t="s">
        <v>671</v>
      </c>
      <c r="D64" t="s">
        <v>1357</v>
      </c>
    </row>
    <row r="65" spans="1:4" x14ac:dyDescent="0.3">
      <c r="A65" t="s">
        <v>1595</v>
      </c>
      <c r="B65" t="s">
        <v>787</v>
      </c>
      <c r="C65" t="s">
        <v>788</v>
      </c>
      <c r="D65" t="s">
        <v>1358</v>
      </c>
    </row>
    <row r="66" spans="1:4" x14ac:dyDescent="0.3">
      <c r="A66" t="s">
        <v>1596</v>
      </c>
      <c r="B66" t="s">
        <v>741</v>
      </c>
      <c r="C66" t="s">
        <v>742</v>
      </c>
      <c r="D66" t="s">
        <v>1359</v>
      </c>
    </row>
    <row r="67" spans="1:4" x14ac:dyDescent="0.3">
      <c r="A67" t="s">
        <v>1597</v>
      </c>
      <c r="B67" t="s">
        <v>170</v>
      </c>
      <c r="C67" t="s">
        <v>171</v>
      </c>
      <c r="D67" t="s">
        <v>1360</v>
      </c>
    </row>
    <row r="68" spans="1:4" x14ac:dyDescent="0.3">
      <c r="A68" t="s">
        <v>1598</v>
      </c>
      <c r="B68" t="s">
        <v>412</v>
      </c>
      <c r="C68" t="s">
        <v>413</v>
      </c>
      <c r="D68" t="s">
        <v>1361</v>
      </c>
    </row>
    <row r="69" spans="1:4" x14ac:dyDescent="0.3">
      <c r="A69" t="s">
        <v>1599</v>
      </c>
      <c r="B69" t="s">
        <v>56</v>
      </c>
      <c r="C69" t="s">
        <v>57</v>
      </c>
      <c r="D69" t="s">
        <v>1362</v>
      </c>
    </row>
    <row r="70" spans="1:4" x14ac:dyDescent="0.3">
      <c r="A70" t="s">
        <v>1600</v>
      </c>
      <c r="B70" t="s">
        <v>490</v>
      </c>
      <c r="C70" t="s">
        <v>491</v>
      </c>
      <c r="D70" t="s">
        <v>1363</v>
      </c>
    </row>
    <row r="71" spans="1:4" x14ac:dyDescent="0.3">
      <c r="A71" t="s">
        <v>1601</v>
      </c>
      <c r="B71" t="s">
        <v>40</v>
      </c>
      <c r="C71" t="s">
        <v>41</v>
      </c>
      <c r="D71" t="s">
        <v>1364</v>
      </c>
    </row>
    <row r="72" spans="1:4" x14ac:dyDescent="0.3">
      <c r="A72" t="s">
        <v>1602</v>
      </c>
      <c r="B72" t="s">
        <v>31</v>
      </c>
      <c r="C72" t="s">
        <v>32</v>
      </c>
      <c r="D72" t="s">
        <v>1365</v>
      </c>
    </row>
    <row r="73" spans="1:4" x14ac:dyDescent="0.3">
      <c r="A73" t="s">
        <v>1603</v>
      </c>
      <c r="B73" t="s">
        <v>246</v>
      </c>
      <c r="C73" t="s">
        <v>247</v>
      </c>
      <c r="D73" t="s">
        <v>1366</v>
      </c>
    </row>
    <row r="74" spans="1:4" x14ac:dyDescent="0.3">
      <c r="A74" t="s">
        <v>1604</v>
      </c>
      <c r="B74" t="s">
        <v>335</v>
      </c>
      <c r="C74" t="s">
        <v>336</v>
      </c>
      <c r="D74" t="s">
        <v>1367</v>
      </c>
    </row>
    <row r="75" spans="1:4" x14ac:dyDescent="0.3">
      <c r="A75" t="s">
        <v>1605</v>
      </c>
      <c r="B75" t="s">
        <v>139</v>
      </c>
      <c r="C75" t="s">
        <v>140</v>
      </c>
      <c r="D75" t="s">
        <v>1368</v>
      </c>
    </row>
    <row r="76" spans="1:4" x14ac:dyDescent="0.3">
      <c r="A76" t="s">
        <v>1606</v>
      </c>
      <c r="B76" t="s">
        <v>735</v>
      </c>
      <c r="C76" t="s">
        <v>736</v>
      </c>
      <c r="D76" t="s">
        <v>1369</v>
      </c>
    </row>
    <row r="77" spans="1:4" x14ac:dyDescent="0.3">
      <c r="A77" t="s">
        <v>1607</v>
      </c>
      <c r="B77" t="s">
        <v>232</v>
      </c>
      <c r="C77" t="s">
        <v>233</v>
      </c>
      <c r="D77" t="s">
        <v>1370</v>
      </c>
    </row>
    <row r="78" spans="1:4" x14ac:dyDescent="0.3">
      <c r="A78" t="s">
        <v>1608</v>
      </c>
      <c r="B78" t="s">
        <v>43</v>
      </c>
      <c r="C78" t="s">
        <v>44</v>
      </c>
      <c r="D78" t="s">
        <v>1371</v>
      </c>
    </row>
    <row r="79" spans="1:4" x14ac:dyDescent="0.3">
      <c r="A79" t="s">
        <v>1609</v>
      </c>
      <c r="B79" t="s">
        <v>409</v>
      </c>
      <c r="C79" t="s">
        <v>410</v>
      </c>
      <c r="D79" t="s">
        <v>1372</v>
      </c>
    </row>
    <row r="80" spans="1:4" x14ac:dyDescent="0.3">
      <c r="A80" t="s">
        <v>1610</v>
      </c>
      <c r="B80" t="s">
        <v>267</v>
      </c>
      <c r="C80" t="s">
        <v>268</v>
      </c>
      <c r="D80" t="s">
        <v>1373</v>
      </c>
    </row>
    <row r="81" spans="1:4" x14ac:dyDescent="0.3">
      <c r="A81" t="s">
        <v>1611</v>
      </c>
      <c r="B81" t="s">
        <v>369</v>
      </c>
      <c r="C81" t="s">
        <v>370</v>
      </c>
      <c r="D81" t="s">
        <v>1374</v>
      </c>
    </row>
    <row r="82" spans="1:4" x14ac:dyDescent="0.3">
      <c r="A82" t="s">
        <v>1612</v>
      </c>
      <c r="B82" t="s">
        <v>182</v>
      </c>
      <c r="C82" t="s">
        <v>183</v>
      </c>
      <c r="D82" t="s">
        <v>1375</v>
      </c>
    </row>
    <row r="83" spans="1:4" x14ac:dyDescent="0.3">
      <c r="A83" t="s">
        <v>1613</v>
      </c>
      <c r="B83" t="s">
        <v>142</v>
      </c>
      <c r="C83" t="s">
        <v>143</v>
      </c>
      <c r="D83" t="s">
        <v>1376</v>
      </c>
    </row>
    <row r="84" spans="1:4" x14ac:dyDescent="0.3">
      <c r="A84" t="s">
        <v>1614</v>
      </c>
      <c r="B84" t="s">
        <v>153</v>
      </c>
      <c r="C84" t="s">
        <v>154</v>
      </c>
      <c r="D84" t="s">
        <v>1377</v>
      </c>
    </row>
    <row r="85" spans="1:4" x14ac:dyDescent="0.3">
      <c r="A85" t="s">
        <v>1615</v>
      </c>
      <c r="B85" t="s">
        <v>209</v>
      </c>
      <c r="C85" t="s">
        <v>210</v>
      </c>
      <c r="D85" t="s">
        <v>1378</v>
      </c>
    </row>
    <row r="86" spans="1:4" x14ac:dyDescent="0.3">
      <c r="A86" t="s">
        <v>1616</v>
      </c>
      <c r="B86" t="s">
        <v>458</v>
      </c>
      <c r="C86" t="s">
        <v>459</v>
      </c>
      <c r="D86" t="s">
        <v>1379</v>
      </c>
    </row>
    <row r="87" spans="1:4" x14ac:dyDescent="0.3">
      <c r="A87" t="s">
        <v>1617</v>
      </c>
      <c r="B87" t="s">
        <v>811</v>
      </c>
      <c r="C87" t="s">
        <v>812</v>
      </c>
      <c r="D87" t="s">
        <v>1380</v>
      </c>
    </row>
    <row r="88" spans="1:4" x14ac:dyDescent="0.3">
      <c r="A88" t="s">
        <v>1618</v>
      </c>
      <c r="B88" t="s">
        <v>313</v>
      </c>
      <c r="C88" t="s">
        <v>314</v>
      </c>
      <c r="D88" t="s">
        <v>1381</v>
      </c>
    </row>
    <row r="89" spans="1:4" x14ac:dyDescent="0.3">
      <c r="A89" t="s">
        <v>1619</v>
      </c>
      <c r="B89" t="s">
        <v>727</v>
      </c>
      <c r="C89" t="s">
        <v>728</v>
      </c>
      <c r="D89" t="s">
        <v>1382</v>
      </c>
    </row>
    <row r="90" spans="1:4" x14ac:dyDescent="0.3">
      <c r="A90" t="s">
        <v>1620</v>
      </c>
      <c r="B90" t="s">
        <v>469</v>
      </c>
      <c r="C90" t="s">
        <v>470</v>
      </c>
      <c r="D90" t="s">
        <v>1383</v>
      </c>
    </row>
    <row r="91" spans="1:4" x14ac:dyDescent="0.3">
      <c r="A91" t="s">
        <v>1621</v>
      </c>
      <c r="B91" t="s">
        <v>136</v>
      </c>
      <c r="C91" t="s">
        <v>137</v>
      </c>
      <c r="D91" t="s">
        <v>1384</v>
      </c>
    </row>
    <row r="92" spans="1:4" x14ac:dyDescent="0.3">
      <c r="A92" t="s">
        <v>1622</v>
      </c>
      <c r="B92" t="s">
        <v>511</v>
      </c>
      <c r="C92" t="s">
        <v>512</v>
      </c>
      <c r="D92" t="s">
        <v>1385</v>
      </c>
    </row>
    <row r="93" spans="1:4" x14ac:dyDescent="0.3">
      <c r="A93" t="s">
        <v>1623</v>
      </c>
      <c r="B93" t="s">
        <v>102</v>
      </c>
      <c r="C93" t="s">
        <v>103</v>
      </c>
      <c r="D93" t="s">
        <v>1386</v>
      </c>
    </row>
    <row r="94" spans="1:4" x14ac:dyDescent="0.3">
      <c r="A94" t="s">
        <v>1624</v>
      </c>
      <c r="B94" t="s">
        <v>435</v>
      </c>
      <c r="C94" t="s">
        <v>436</v>
      </c>
      <c r="D94" t="s">
        <v>1387</v>
      </c>
    </row>
    <row r="95" spans="1:4" x14ac:dyDescent="0.3">
      <c r="A95" t="s">
        <v>1625</v>
      </c>
      <c r="B95" t="s">
        <v>516</v>
      </c>
      <c r="C95" t="s">
        <v>517</v>
      </c>
      <c r="D95" t="s">
        <v>1388</v>
      </c>
    </row>
    <row r="96" spans="1:4" x14ac:dyDescent="0.3">
      <c r="A96" t="s">
        <v>1626</v>
      </c>
      <c r="B96" t="s">
        <v>573</v>
      </c>
      <c r="C96" t="s">
        <v>574</v>
      </c>
      <c r="D96" t="s">
        <v>1389</v>
      </c>
    </row>
    <row r="97" spans="1:4" x14ac:dyDescent="0.3">
      <c r="A97" t="s">
        <v>1627</v>
      </c>
      <c r="B97" t="s">
        <v>636</v>
      </c>
      <c r="C97" t="s">
        <v>637</v>
      </c>
      <c r="D97" t="s">
        <v>1390</v>
      </c>
    </row>
    <row r="98" spans="1:4" x14ac:dyDescent="0.3">
      <c r="A98" t="s">
        <v>1628</v>
      </c>
      <c r="B98" t="s">
        <v>83</v>
      </c>
      <c r="C98" t="s">
        <v>84</v>
      </c>
      <c r="D98" t="s">
        <v>1391</v>
      </c>
    </row>
    <row r="99" spans="1:4" x14ac:dyDescent="0.3">
      <c r="A99" t="s">
        <v>1629</v>
      </c>
      <c r="B99" t="s">
        <v>192</v>
      </c>
      <c r="C99" t="s">
        <v>193</v>
      </c>
      <c r="D99" t="s">
        <v>1392</v>
      </c>
    </row>
    <row r="100" spans="1:4" x14ac:dyDescent="0.3">
      <c r="A100" t="s">
        <v>1630</v>
      </c>
      <c r="B100" t="s">
        <v>725</v>
      </c>
      <c r="C100" t="s">
        <v>726</v>
      </c>
      <c r="D100" t="s">
        <v>1393</v>
      </c>
    </row>
    <row r="101" spans="1:4" x14ac:dyDescent="0.3">
      <c r="A101" t="s">
        <v>1631</v>
      </c>
      <c r="B101" t="s">
        <v>653</v>
      </c>
      <c r="C101" t="s">
        <v>654</v>
      </c>
      <c r="D101" t="s">
        <v>1394</v>
      </c>
    </row>
    <row r="102" spans="1:4" x14ac:dyDescent="0.3">
      <c r="A102" t="s">
        <v>1632</v>
      </c>
      <c r="B102" t="s">
        <v>62</v>
      </c>
      <c r="C102" t="s">
        <v>63</v>
      </c>
      <c r="D102" t="s">
        <v>1395</v>
      </c>
    </row>
    <row r="103" spans="1:4" x14ac:dyDescent="0.3">
      <c r="A103" t="s">
        <v>1633</v>
      </c>
      <c r="B103" t="s">
        <v>68</v>
      </c>
      <c r="C103" t="s">
        <v>69</v>
      </c>
      <c r="D103" t="s">
        <v>1396</v>
      </c>
    </row>
    <row r="104" spans="1:4" x14ac:dyDescent="0.3">
      <c r="A104" t="s">
        <v>1634</v>
      </c>
      <c r="B104" t="s">
        <v>130</v>
      </c>
      <c r="C104" t="s">
        <v>131</v>
      </c>
      <c r="D104" t="s">
        <v>1397</v>
      </c>
    </row>
    <row r="105" spans="1:4" x14ac:dyDescent="0.3">
      <c r="A105" t="s">
        <v>1635</v>
      </c>
      <c r="B105" t="s">
        <v>261</v>
      </c>
      <c r="C105" t="s">
        <v>262</v>
      </c>
      <c r="D105" t="s">
        <v>1398</v>
      </c>
    </row>
    <row r="106" spans="1:4" x14ac:dyDescent="0.3">
      <c r="A106" t="s">
        <v>1636</v>
      </c>
      <c r="B106" t="s">
        <v>772</v>
      </c>
      <c r="C106" t="s">
        <v>773</v>
      </c>
      <c r="D106" t="s">
        <v>1399</v>
      </c>
    </row>
    <row r="107" spans="1:4" x14ac:dyDescent="0.3">
      <c r="A107" t="s">
        <v>1637</v>
      </c>
      <c r="B107" t="s">
        <v>715</v>
      </c>
      <c r="C107" t="s">
        <v>716</v>
      </c>
      <c r="D107" t="s">
        <v>1400</v>
      </c>
    </row>
    <row r="108" spans="1:4" x14ac:dyDescent="0.3">
      <c r="A108" t="s">
        <v>1638</v>
      </c>
      <c r="B108" t="s">
        <v>447</v>
      </c>
      <c r="C108" t="s">
        <v>448</v>
      </c>
      <c r="D108" t="s">
        <v>1401</v>
      </c>
    </row>
    <row r="109" spans="1:4" x14ac:dyDescent="0.3">
      <c r="A109" t="s">
        <v>1639</v>
      </c>
      <c r="B109" t="s">
        <v>392</v>
      </c>
      <c r="C109" t="s">
        <v>393</v>
      </c>
      <c r="D109" t="s">
        <v>1402</v>
      </c>
    </row>
    <row r="110" spans="1:4" x14ac:dyDescent="0.3">
      <c r="A110" t="s">
        <v>1640</v>
      </c>
      <c r="B110" t="s">
        <v>685</v>
      </c>
      <c r="C110" t="s">
        <v>686</v>
      </c>
      <c r="D110" t="s">
        <v>1403</v>
      </c>
    </row>
    <row r="111" spans="1:4" x14ac:dyDescent="0.3">
      <c r="A111" t="s">
        <v>1641</v>
      </c>
      <c r="B111" t="s">
        <v>581</v>
      </c>
      <c r="C111" t="s">
        <v>582</v>
      </c>
      <c r="D111" t="s">
        <v>1404</v>
      </c>
    </row>
    <row r="112" spans="1:4" x14ac:dyDescent="0.3">
      <c r="A112" t="s">
        <v>1642</v>
      </c>
      <c r="B112" t="s">
        <v>22</v>
      </c>
      <c r="C112" t="s">
        <v>23</v>
      </c>
      <c r="D112" t="s">
        <v>1405</v>
      </c>
    </row>
    <row r="113" spans="1:4" x14ac:dyDescent="0.3">
      <c r="A113" t="s">
        <v>1643</v>
      </c>
      <c r="B113" t="s">
        <v>396</v>
      </c>
      <c r="C113" t="s">
        <v>397</v>
      </c>
      <c r="D113" t="s">
        <v>1406</v>
      </c>
    </row>
    <row r="114" spans="1:4" x14ac:dyDescent="0.3">
      <c r="A114" t="s">
        <v>1644</v>
      </c>
      <c r="B114" t="s">
        <v>203</v>
      </c>
      <c r="C114" t="s">
        <v>204</v>
      </c>
      <c r="D114" t="s">
        <v>1407</v>
      </c>
    </row>
    <row r="115" spans="1:4" x14ac:dyDescent="0.3">
      <c r="A115" t="s">
        <v>1645</v>
      </c>
      <c r="B115" t="s">
        <v>604</v>
      </c>
      <c r="C115" t="s">
        <v>605</v>
      </c>
      <c r="D115" t="s">
        <v>1408</v>
      </c>
    </row>
    <row r="116" spans="1:4" x14ac:dyDescent="0.3">
      <c r="A116" t="s">
        <v>1646</v>
      </c>
      <c r="B116" t="s">
        <v>46</v>
      </c>
      <c r="C116" t="s">
        <v>47</v>
      </c>
      <c r="D116" t="s">
        <v>1409</v>
      </c>
    </row>
    <row r="117" spans="1:4" x14ac:dyDescent="0.3">
      <c r="A117" t="s">
        <v>1647</v>
      </c>
      <c r="B117" t="s">
        <v>706</v>
      </c>
      <c r="C117" t="s">
        <v>707</v>
      </c>
      <c r="D117" t="s">
        <v>1410</v>
      </c>
    </row>
    <row r="118" spans="1:4" x14ac:dyDescent="0.3">
      <c r="A118" t="s">
        <v>1648</v>
      </c>
      <c r="B118" t="s">
        <v>835</v>
      </c>
      <c r="C118" t="s">
        <v>836</v>
      </c>
      <c r="D118" t="s">
        <v>1411</v>
      </c>
    </row>
    <row r="119" spans="1:4" x14ac:dyDescent="0.3">
      <c r="A119" t="s">
        <v>1649</v>
      </c>
      <c r="B119" t="s">
        <v>505</v>
      </c>
      <c r="C119" t="s">
        <v>506</v>
      </c>
      <c r="D119" t="s">
        <v>1412</v>
      </c>
    </row>
    <row r="120" spans="1:4" x14ac:dyDescent="0.3">
      <c r="A120" t="s">
        <v>1650</v>
      </c>
      <c r="B120" t="s">
        <v>105</v>
      </c>
      <c r="C120" t="s">
        <v>106</v>
      </c>
      <c r="D120" t="s">
        <v>1413</v>
      </c>
    </row>
    <row r="121" spans="1:4" x14ac:dyDescent="0.3">
      <c r="A121" t="s">
        <v>1651</v>
      </c>
      <c r="B121" t="s">
        <v>808</v>
      </c>
      <c r="C121" t="s">
        <v>809</v>
      </c>
      <c r="D121" t="s">
        <v>1414</v>
      </c>
    </row>
    <row r="122" spans="1:4" x14ac:dyDescent="0.3">
      <c r="A122" t="s">
        <v>1652</v>
      </c>
      <c r="B122" t="s">
        <v>275</v>
      </c>
      <c r="C122" t="s">
        <v>276</v>
      </c>
      <c r="D122" t="s">
        <v>1415</v>
      </c>
    </row>
    <row r="123" spans="1:4" x14ac:dyDescent="0.3">
      <c r="A123" t="s">
        <v>1653</v>
      </c>
      <c r="B123" t="s">
        <v>764</v>
      </c>
      <c r="C123" t="s">
        <v>765</v>
      </c>
      <c r="D123" t="s">
        <v>1416</v>
      </c>
    </row>
    <row r="124" spans="1:4" x14ac:dyDescent="0.3">
      <c r="A124" t="s">
        <v>1654</v>
      </c>
      <c r="B124" t="s">
        <v>77</v>
      </c>
      <c r="C124" t="s">
        <v>78</v>
      </c>
      <c r="D124" t="s">
        <v>1417</v>
      </c>
    </row>
    <row r="125" spans="1:4" x14ac:dyDescent="0.3">
      <c r="A125" t="s">
        <v>1655</v>
      </c>
      <c r="B125" t="s">
        <v>123</v>
      </c>
      <c r="C125" t="s">
        <v>124</v>
      </c>
      <c r="D125" t="s">
        <v>1418</v>
      </c>
    </row>
    <row r="126" spans="1:4" x14ac:dyDescent="0.3">
      <c r="A126" t="s">
        <v>1656</v>
      </c>
      <c r="B126" t="s">
        <v>633</v>
      </c>
      <c r="C126" t="s">
        <v>634</v>
      </c>
      <c r="D126" t="s">
        <v>1419</v>
      </c>
    </row>
    <row r="127" spans="1:4" x14ac:dyDescent="0.3">
      <c r="A127" t="s">
        <v>1657</v>
      </c>
      <c r="B127" t="s">
        <v>415</v>
      </c>
      <c r="C127" t="s">
        <v>416</v>
      </c>
      <c r="D127" t="s">
        <v>1420</v>
      </c>
    </row>
    <row r="128" spans="1:4" x14ac:dyDescent="0.3">
      <c r="A128" t="s">
        <v>1658</v>
      </c>
      <c r="B128" t="s">
        <v>719</v>
      </c>
      <c r="C128" t="s">
        <v>720</v>
      </c>
      <c r="D128" t="s">
        <v>1421</v>
      </c>
    </row>
    <row r="129" spans="1:4" x14ac:dyDescent="0.3">
      <c r="A129" t="s">
        <v>1659</v>
      </c>
      <c r="B129" t="s">
        <v>270</v>
      </c>
      <c r="C129" t="s">
        <v>271</v>
      </c>
      <c r="D129" t="s">
        <v>1422</v>
      </c>
    </row>
    <row r="130" spans="1:4" x14ac:dyDescent="0.3">
      <c r="A130" t="s">
        <v>1660</v>
      </c>
      <c r="B130" t="s">
        <v>185</v>
      </c>
      <c r="C130" t="s">
        <v>186</v>
      </c>
      <c r="D130" t="s">
        <v>1423</v>
      </c>
    </row>
    <row r="131" spans="1:4" x14ac:dyDescent="0.3">
      <c r="A131" t="s">
        <v>1661</v>
      </c>
      <c r="B131" t="s">
        <v>342</v>
      </c>
      <c r="C131" t="s">
        <v>343</v>
      </c>
      <c r="D131" t="s">
        <v>1424</v>
      </c>
    </row>
    <row r="132" spans="1:4" x14ac:dyDescent="0.3">
      <c r="A132" t="s">
        <v>1662</v>
      </c>
      <c r="B132" t="s">
        <v>613</v>
      </c>
      <c r="C132" t="s">
        <v>614</v>
      </c>
      <c r="D132" t="s">
        <v>1425</v>
      </c>
    </row>
    <row r="133" spans="1:4" x14ac:dyDescent="0.3">
      <c r="A133" t="s">
        <v>1663</v>
      </c>
      <c r="B133" t="s">
        <v>239</v>
      </c>
      <c r="C133" t="s">
        <v>240</v>
      </c>
      <c r="D133" t="s">
        <v>1426</v>
      </c>
    </row>
    <row r="134" spans="1:4" x14ac:dyDescent="0.3">
      <c r="A134" t="s">
        <v>1664</v>
      </c>
      <c r="B134" t="s">
        <v>565</v>
      </c>
      <c r="C134" t="s">
        <v>566</v>
      </c>
      <c r="D134" t="s">
        <v>1427</v>
      </c>
    </row>
    <row r="135" spans="1:4" x14ac:dyDescent="0.3">
      <c r="A135" t="s">
        <v>1665</v>
      </c>
      <c r="B135" t="s">
        <v>461</v>
      </c>
      <c r="C135" t="s">
        <v>462</v>
      </c>
      <c r="D135" t="s">
        <v>1428</v>
      </c>
    </row>
    <row r="136" spans="1:4" x14ac:dyDescent="0.3">
      <c r="A136" t="s">
        <v>1666</v>
      </c>
      <c r="B136" t="s">
        <v>570</v>
      </c>
      <c r="C136" t="s">
        <v>571</v>
      </c>
      <c r="D136" t="s">
        <v>1429</v>
      </c>
    </row>
    <row r="137" spans="1:4" x14ac:dyDescent="0.3">
      <c r="A137" t="s">
        <v>1667</v>
      </c>
      <c r="B137" t="s">
        <v>25</v>
      </c>
      <c r="C137" t="s">
        <v>26</v>
      </c>
      <c r="D137" t="s">
        <v>1430</v>
      </c>
    </row>
    <row r="138" spans="1:4" x14ac:dyDescent="0.3">
      <c r="A138" t="s">
        <v>1668</v>
      </c>
      <c r="B138" t="s">
        <v>80</v>
      </c>
      <c r="C138" t="s">
        <v>81</v>
      </c>
      <c r="D138" t="s">
        <v>1431</v>
      </c>
    </row>
    <row r="139" spans="1:4" x14ac:dyDescent="0.3">
      <c r="A139" t="s">
        <v>1669</v>
      </c>
      <c r="B139" t="s">
        <v>189</v>
      </c>
      <c r="C139" t="s">
        <v>190</v>
      </c>
      <c r="D139" t="s">
        <v>1432</v>
      </c>
    </row>
    <row r="140" spans="1:4" x14ac:dyDescent="0.3">
      <c r="A140" t="s">
        <v>1670</v>
      </c>
      <c r="B140" t="s">
        <v>284</v>
      </c>
      <c r="C140" t="s">
        <v>285</v>
      </c>
      <c r="D140" t="s">
        <v>1433</v>
      </c>
    </row>
    <row r="141" spans="1:4" x14ac:dyDescent="0.3">
      <c r="A141" t="s">
        <v>1671</v>
      </c>
      <c r="B141" t="s">
        <v>579</v>
      </c>
      <c r="C141" t="s">
        <v>580</v>
      </c>
      <c r="D141" t="s">
        <v>1434</v>
      </c>
    </row>
    <row r="142" spans="1:4" x14ac:dyDescent="0.3">
      <c r="A142" t="s">
        <v>1672</v>
      </c>
      <c r="B142" t="s">
        <v>405</v>
      </c>
      <c r="C142" t="s">
        <v>406</v>
      </c>
      <c r="D142" t="s">
        <v>1435</v>
      </c>
    </row>
    <row r="143" spans="1:4" x14ac:dyDescent="0.3">
      <c r="A143" t="s">
        <v>1673</v>
      </c>
      <c r="B143" t="s">
        <v>795</v>
      </c>
      <c r="C143" t="s">
        <v>796</v>
      </c>
      <c r="D143" t="s">
        <v>1436</v>
      </c>
    </row>
    <row r="144" spans="1:4" x14ac:dyDescent="0.3">
      <c r="A144" t="s">
        <v>1674</v>
      </c>
      <c r="B144" t="s">
        <v>692</v>
      </c>
      <c r="C144" t="s">
        <v>693</v>
      </c>
      <c r="D144" t="s">
        <v>1437</v>
      </c>
    </row>
    <row r="145" spans="1:4" x14ac:dyDescent="0.3">
      <c r="A145" t="s">
        <v>1675</v>
      </c>
      <c r="B145" t="s">
        <v>350</v>
      </c>
      <c r="C145" t="s">
        <v>351</v>
      </c>
      <c r="D145" t="s">
        <v>1438</v>
      </c>
    </row>
    <row r="146" spans="1:4" x14ac:dyDescent="0.3">
      <c r="A146" t="s">
        <v>1676</v>
      </c>
      <c r="B146" t="s">
        <v>114</v>
      </c>
      <c r="C146" t="s">
        <v>115</v>
      </c>
      <c r="D146" t="s">
        <v>1439</v>
      </c>
    </row>
    <row r="147" spans="1:4" x14ac:dyDescent="0.3">
      <c r="A147" t="s">
        <v>1677</v>
      </c>
      <c r="B147" t="s">
        <v>339</v>
      </c>
      <c r="C147" t="s">
        <v>340</v>
      </c>
      <c r="D147" t="s">
        <v>1440</v>
      </c>
    </row>
    <row r="148" spans="1:4" x14ac:dyDescent="0.3">
      <c r="A148" t="s">
        <v>1678</v>
      </c>
      <c r="B148" t="s">
        <v>609</v>
      </c>
      <c r="C148" t="s">
        <v>610</v>
      </c>
      <c r="D148" t="s">
        <v>1441</v>
      </c>
    </row>
    <row r="149" spans="1:4" x14ac:dyDescent="0.3">
      <c r="A149" t="s">
        <v>1679</v>
      </c>
      <c r="B149" t="s">
        <v>162</v>
      </c>
      <c r="C149" t="s">
        <v>163</v>
      </c>
      <c r="D149" t="s">
        <v>1442</v>
      </c>
    </row>
    <row r="150" spans="1:4" x14ac:dyDescent="0.3">
      <c r="A150" t="s">
        <v>1680</v>
      </c>
      <c r="B150" t="s">
        <v>402</v>
      </c>
      <c r="C150" t="s">
        <v>403</v>
      </c>
      <c r="D150" t="s">
        <v>1443</v>
      </c>
    </row>
    <row r="151" spans="1:4" x14ac:dyDescent="0.3">
      <c r="A151" t="s">
        <v>1681</v>
      </c>
      <c r="B151" t="s">
        <v>643</v>
      </c>
      <c r="C151" t="s">
        <v>644</v>
      </c>
      <c r="D151" t="s">
        <v>1444</v>
      </c>
    </row>
    <row r="152" spans="1:4" x14ac:dyDescent="0.3">
      <c r="A152" t="s">
        <v>1682</v>
      </c>
      <c r="B152" t="s">
        <v>624</v>
      </c>
      <c r="C152" t="s">
        <v>625</v>
      </c>
      <c r="D152" t="s">
        <v>1445</v>
      </c>
    </row>
    <row r="153" spans="1:4" x14ac:dyDescent="0.3">
      <c r="A153" t="s">
        <v>1683</v>
      </c>
      <c r="B153" t="s">
        <v>226</v>
      </c>
      <c r="C153" t="s">
        <v>227</v>
      </c>
      <c r="D153" t="s">
        <v>1446</v>
      </c>
    </row>
    <row r="154" spans="1:4" x14ac:dyDescent="0.3">
      <c r="A154" t="s">
        <v>1684</v>
      </c>
      <c r="B154" t="s">
        <v>229</v>
      </c>
      <c r="C154" t="s">
        <v>230</v>
      </c>
      <c r="D154" t="s">
        <v>1447</v>
      </c>
    </row>
    <row r="155" spans="1:4" x14ac:dyDescent="0.3">
      <c r="A155" t="s">
        <v>1685</v>
      </c>
      <c r="B155" t="s">
        <v>820</v>
      </c>
      <c r="C155" t="s">
        <v>821</v>
      </c>
      <c r="D155" t="s">
        <v>1448</v>
      </c>
    </row>
    <row r="156" spans="1:4" x14ac:dyDescent="0.3">
      <c r="A156" t="s">
        <v>1686</v>
      </c>
      <c r="B156" t="s">
        <v>330</v>
      </c>
      <c r="C156" t="s">
        <v>331</v>
      </c>
      <c r="D156" t="s">
        <v>1449</v>
      </c>
    </row>
    <row r="157" spans="1:4" x14ac:dyDescent="0.3">
      <c r="A157" t="s">
        <v>1687</v>
      </c>
      <c r="B157" t="s">
        <v>666</v>
      </c>
      <c r="C157" t="s">
        <v>667</v>
      </c>
      <c r="D157" t="s">
        <v>1450</v>
      </c>
    </row>
    <row r="158" spans="1:4" x14ac:dyDescent="0.3">
      <c r="A158" t="s">
        <v>1688</v>
      </c>
      <c r="B158" t="s">
        <v>294</v>
      </c>
      <c r="C158" t="s">
        <v>295</v>
      </c>
      <c r="D158" t="s">
        <v>1451</v>
      </c>
    </row>
    <row r="159" spans="1:4" x14ac:dyDescent="0.3">
      <c r="A159" t="s">
        <v>1689</v>
      </c>
      <c r="B159" t="s">
        <v>833</v>
      </c>
      <c r="C159" t="s">
        <v>834</v>
      </c>
      <c r="D159" t="s">
        <v>1452</v>
      </c>
    </row>
    <row r="160" spans="1:4" x14ac:dyDescent="0.3">
      <c r="A160" t="s">
        <v>1690</v>
      </c>
      <c r="B160" t="s">
        <v>850</v>
      </c>
      <c r="C160" t="s">
        <v>851</v>
      </c>
      <c r="D160" t="s">
        <v>1453</v>
      </c>
    </row>
    <row r="161" spans="1:4" x14ac:dyDescent="0.3">
      <c r="A161" t="s">
        <v>1691</v>
      </c>
      <c r="B161" t="s">
        <v>49</v>
      </c>
      <c r="C161" t="s">
        <v>50</v>
      </c>
      <c r="D161" t="s">
        <v>1454</v>
      </c>
    </row>
    <row r="162" spans="1:4" x14ac:dyDescent="0.3">
      <c r="A162" t="s">
        <v>1692</v>
      </c>
      <c r="B162" t="s">
        <v>482</v>
      </c>
      <c r="C162" t="s">
        <v>483</v>
      </c>
      <c r="D162" t="s">
        <v>1455</v>
      </c>
    </row>
    <row r="163" spans="1:4" x14ac:dyDescent="0.3">
      <c r="A163" t="s">
        <v>1693</v>
      </c>
      <c r="B163" t="s">
        <v>747</v>
      </c>
      <c r="C163" t="s">
        <v>748</v>
      </c>
      <c r="D163" t="s">
        <v>1456</v>
      </c>
    </row>
    <row r="164" spans="1:4" x14ac:dyDescent="0.3">
      <c r="A164" t="s">
        <v>1694</v>
      </c>
      <c r="B164" t="s">
        <v>37</v>
      </c>
      <c r="C164" t="s">
        <v>38</v>
      </c>
      <c r="D164" t="s">
        <v>1457</v>
      </c>
    </row>
    <row r="165" spans="1:4" x14ac:dyDescent="0.3">
      <c r="A165" t="s">
        <v>1695</v>
      </c>
      <c r="B165" t="s">
        <v>10</v>
      </c>
      <c r="C165" t="s">
        <v>11</v>
      </c>
      <c r="D165" t="s">
        <v>1458</v>
      </c>
    </row>
    <row r="166" spans="1:4" x14ac:dyDescent="0.3">
      <c r="A166" t="s">
        <v>1696</v>
      </c>
      <c r="B166" t="s">
        <v>844</v>
      </c>
      <c r="C166" t="s">
        <v>845</v>
      </c>
      <c r="D166" t="s">
        <v>1459</v>
      </c>
    </row>
    <row r="167" spans="1:4" x14ac:dyDescent="0.3">
      <c r="A167" t="s">
        <v>1697</v>
      </c>
      <c r="B167" t="s">
        <v>438</v>
      </c>
      <c r="C167" t="s">
        <v>439</v>
      </c>
      <c r="D167" t="s">
        <v>1460</v>
      </c>
    </row>
    <row r="168" spans="1:4" x14ac:dyDescent="0.3">
      <c r="A168" t="s">
        <v>1698</v>
      </c>
      <c r="B168" t="s">
        <v>195</v>
      </c>
      <c r="C168" t="s">
        <v>196</v>
      </c>
      <c r="D168" t="s">
        <v>1461</v>
      </c>
    </row>
    <row r="169" spans="1:4" x14ac:dyDescent="0.3">
      <c r="A169" t="s">
        <v>1699</v>
      </c>
      <c r="B169" t="s">
        <v>429</v>
      </c>
      <c r="C169" t="s">
        <v>430</v>
      </c>
      <c r="D169" t="s">
        <v>1462</v>
      </c>
    </row>
    <row r="170" spans="1:4" x14ac:dyDescent="0.3">
      <c r="A170" t="s">
        <v>1700</v>
      </c>
      <c r="B170" t="s">
        <v>324</v>
      </c>
      <c r="C170" t="s">
        <v>325</v>
      </c>
      <c r="D170" t="s">
        <v>1463</v>
      </c>
    </row>
    <row r="171" spans="1:4" x14ac:dyDescent="0.3">
      <c r="A171" t="s">
        <v>1701</v>
      </c>
      <c r="B171" t="s">
        <v>558</v>
      </c>
      <c r="C171" t="s">
        <v>559</v>
      </c>
      <c r="D171" t="s">
        <v>1464</v>
      </c>
    </row>
    <row r="172" spans="1:4" x14ac:dyDescent="0.3">
      <c r="A172" t="s">
        <v>1702</v>
      </c>
      <c r="B172" t="s">
        <v>302</v>
      </c>
      <c r="C172" t="s">
        <v>303</v>
      </c>
      <c r="D172" t="s">
        <v>1465</v>
      </c>
    </row>
    <row r="173" spans="1:4" x14ac:dyDescent="0.3">
      <c r="A173" t="s">
        <v>1703</v>
      </c>
      <c r="B173" t="s">
        <v>1</v>
      </c>
      <c r="C173" t="s">
        <v>2</v>
      </c>
      <c r="D173" t="s">
        <v>1466</v>
      </c>
    </row>
    <row r="174" spans="1:4" x14ac:dyDescent="0.3">
      <c r="A174" t="s">
        <v>1704</v>
      </c>
      <c r="B174" t="s">
        <v>96</v>
      </c>
      <c r="C174" t="s">
        <v>97</v>
      </c>
      <c r="D174" t="s">
        <v>1467</v>
      </c>
    </row>
    <row r="175" spans="1:4" x14ac:dyDescent="0.3">
      <c r="A175" t="s">
        <v>1705</v>
      </c>
      <c r="B175" t="s">
        <v>278</v>
      </c>
      <c r="C175" t="s">
        <v>279</v>
      </c>
      <c r="D175" t="s">
        <v>1468</v>
      </c>
    </row>
    <row r="176" spans="1:4" x14ac:dyDescent="0.3">
      <c r="A176" t="s">
        <v>1706</v>
      </c>
      <c r="B176" t="s">
        <v>167</v>
      </c>
      <c r="C176" t="s">
        <v>168</v>
      </c>
      <c r="D176" t="s">
        <v>1469</v>
      </c>
    </row>
    <row r="177" spans="1:4" x14ac:dyDescent="0.3">
      <c r="A177" t="s">
        <v>1707</v>
      </c>
      <c r="B177" t="s">
        <v>357</v>
      </c>
      <c r="C177" t="s">
        <v>358</v>
      </c>
      <c r="D177" t="s">
        <v>1470</v>
      </c>
    </row>
    <row r="178" spans="1:4" x14ac:dyDescent="0.3">
      <c r="A178" t="s">
        <v>1708</v>
      </c>
      <c r="B178" t="s">
        <v>357</v>
      </c>
      <c r="C178" t="s">
        <v>381</v>
      </c>
      <c r="D178" t="s">
        <v>1471</v>
      </c>
    </row>
    <row r="179" spans="1:4" x14ac:dyDescent="0.3">
      <c r="A179" t="s">
        <v>1709</v>
      </c>
      <c r="B179" t="s">
        <v>508</v>
      </c>
      <c r="C179" t="s">
        <v>509</v>
      </c>
      <c r="D179" t="s">
        <v>1472</v>
      </c>
    </row>
    <row r="180" spans="1:4" x14ac:dyDescent="0.3">
      <c r="A180" t="s">
        <v>1710</v>
      </c>
      <c r="B180" t="s">
        <v>217</v>
      </c>
      <c r="C180" t="s">
        <v>218</v>
      </c>
      <c r="D180" t="s">
        <v>1473</v>
      </c>
    </row>
    <row r="181" spans="1:4" x14ac:dyDescent="0.3">
      <c r="A181" t="s">
        <v>1711</v>
      </c>
      <c r="B181" t="s">
        <v>702</v>
      </c>
      <c r="C181" t="s">
        <v>703</v>
      </c>
      <c r="D181" t="s">
        <v>1474</v>
      </c>
    </row>
    <row r="182" spans="1:4" x14ac:dyDescent="0.3">
      <c r="A182" t="s">
        <v>1712</v>
      </c>
      <c r="B182" t="s">
        <v>347</v>
      </c>
      <c r="C182" t="s">
        <v>348</v>
      </c>
      <c r="D182" t="s">
        <v>1475</v>
      </c>
    </row>
    <row r="183" spans="1:4" x14ac:dyDescent="0.3">
      <c r="A183" t="s">
        <v>1713</v>
      </c>
      <c r="B183" t="s">
        <v>133</v>
      </c>
      <c r="C183" t="s">
        <v>134</v>
      </c>
      <c r="D183" t="s">
        <v>1476</v>
      </c>
    </row>
    <row r="184" spans="1:4" x14ac:dyDescent="0.3">
      <c r="A184" t="s">
        <v>1714</v>
      </c>
      <c r="B184" t="s">
        <v>28</v>
      </c>
      <c r="C184" t="s">
        <v>29</v>
      </c>
      <c r="D184" t="s">
        <v>1477</v>
      </c>
    </row>
    <row r="185" spans="1:4" x14ac:dyDescent="0.3">
      <c r="A185" t="s">
        <v>1715</v>
      </c>
      <c r="B185" t="s">
        <v>237</v>
      </c>
      <c r="C185" t="s">
        <v>238</v>
      </c>
      <c r="D185" t="s">
        <v>1478</v>
      </c>
    </row>
    <row r="186" spans="1:4" x14ac:dyDescent="0.3">
      <c r="A186" t="s">
        <v>1716</v>
      </c>
      <c r="B186" t="s">
        <v>618</v>
      </c>
      <c r="C186" t="s">
        <v>619</v>
      </c>
      <c r="D186" t="s">
        <v>1479</v>
      </c>
    </row>
    <row r="187" spans="1:4" x14ac:dyDescent="0.3">
      <c r="A187" t="s">
        <v>1717</v>
      </c>
      <c r="B187" t="s">
        <v>213</v>
      </c>
      <c r="C187" t="s">
        <v>214</v>
      </c>
      <c r="D187" t="s">
        <v>1480</v>
      </c>
    </row>
    <row r="188" spans="1:4" x14ac:dyDescent="0.3">
      <c r="A188" t="s">
        <v>1718</v>
      </c>
      <c r="B188" t="s">
        <v>111</v>
      </c>
      <c r="C188" t="s">
        <v>112</v>
      </c>
      <c r="D188" t="s">
        <v>1481</v>
      </c>
    </row>
    <row r="189" spans="1:4" x14ac:dyDescent="0.3">
      <c r="A189" t="s">
        <v>1719</v>
      </c>
      <c r="B189" t="s">
        <v>485</v>
      </c>
      <c r="C189" t="s">
        <v>486</v>
      </c>
      <c r="D189" t="s">
        <v>1482</v>
      </c>
    </row>
    <row r="190" spans="1:4" x14ac:dyDescent="0.3">
      <c r="A190" t="s">
        <v>1720</v>
      </c>
      <c r="B190" t="s">
        <v>646</v>
      </c>
      <c r="C190" t="s">
        <v>647</v>
      </c>
      <c r="D190" t="s">
        <v>1483</v>
      </c>
    </row>
    <row r="191" spans="1:4" x14ac:dyDescent="0.3">
      <c r="A191" t="s">
        <v>1721</v>
      </c>
      <c r="B191" t="s">
        <v>544</v>
      </c>
      <c r="C191" t="s">
        <v>545</v>
      </c>
      <c r="D191" t="s">
        <v>1484</v>
      </c>
    </row>
    <row r="192" spans="1:4" x14ac:dyDescent="0.3">
      <c r="A192" t="s">
        <v>1722</v>
      </c>
      <c r="B192" t="s">
        <v>455</v>
      </c>
      <c r="C192" t="s">
        <v>456</v>
      </c>
      <c r="D192" t="s">
        <v>1485</v>
      </c>
    </row>
    <row r="193" spans="1:4" x14ac:dyDescent="0.3">
      <c r="A193" t="s">
        <v>1723</v>
      </c>
      <c r="B193" t="s">
        <v>220</v>
      </c>
      <c r="C193" t="s">
        <v>221</v>
      </c>
      <c r="D193" t="s">
        <v>1486</v>
      </c>
    </row>
    <row r="194" spans="1:4" x14ac:dyDescent="0.3">
      <c r="A194" t="s">
        <v>1724</v>
      </c>
      <c r="B194" t="s">
        <v>321</v>
      </c>
      <c r="C194" t="s">
        <v>322</v>
      </c>
      <c r="D194" t="s">
        <v>1487</v>
      </c>
    </row>
    <row r="195" spans="1:4" x14ac:dyDescent="0.3">
      <c r="A195" t="s">
        <v>1725</v>
      </c>
      <c r="B195" t="s">
        <v>120</v>
      </c>
      <c r="C195" t="s">
        <v>121</v>
      </c>
      <c r="D195" t="s">
        <v>1488</v>
      </c>
    </row>
    <row r="196" spans="1:4" x14ac:dyDescent="0.3">
      <c r="A196" t="s">
        <v>1726</v>
      </c>
      <c r="B196" t="s">
        <v>273</v>
      </c>
      <c r="C196" t="s">
        <v>274</v>
      </c>
      <c r="D196" t="s">
        <v>1489</v>
      </c>
    </row>
    <row r="197" spans="1:4" x14ac:dyDescent="0.3">
      <c r="A197" t="s">
        <v>1727</v>
      </c>
      <c r="B197" t="s">
        <v>264</v>
      </c>
      <c r="C197" t="s">
        <v>265</v>
      </c>
      <c r="D197" t="s">
        <v>1490</v>
      </c>
    </row>
    <row r="198" spans="1:4" x14ac:dyDescent="0.3">
      <c r="A198" t="s">
        <v>1728</v>
      </c>
      <c r="B198" t="s">
        <v>4</v>
      </c>
      <c r="C198" t="s">
        <v>5</v>
      </c>
      <c r="D198" t="s">
        <v>1491</v>
      </c>
    </row>
    <row r="199" spans="1:4" x14ac:dyDescent="0.3">
      <c r="A199" t="s">
        <v>1729</v>
      </c>
      <c r="B199" t="s">
        <v>99</v>
      </c>
      <c r="C199" t="s">
        <v>100</v>
      </c>
      <c r="D199" t="s">
        <v>1492</v>
      </c>
    </row>
    <row r="200" spans="1:4" x14ac:dyDescent="0.3">
      <c r="A200" t="s">
        <v>1730</v>
      </c>
      <c r="B200" t="s">
        <v>774</v>
      </c>
      <c r="C200" t="s">
        <v>775</v>
      </c>
      <c r="D200" t="s">
        <v>1493</v>
      </c>
    </row>
    <row r="201" spans="1:4" x14ac:dyDescent="0.3">
      <c r="A201" t="s">
        <v>1731</v>
      </c>
      <c r="B201" t="s">
        <v>74</v>
      </c>
      <c r="C201" t="s">
        <v>75</v>
      </c>
      <c r="D201" t="s">
        <v>1494</v>
      </c>
    </row>
    <row r="202" spans="1:4" x14ac:dyDescent="0.3">
      <c r="A202" t="s">
        <v>1732</v>
      </c>
      <c r="B202" t="s">
        <v>597</v>
      </c>
      <c r="C202" t="s">
        <v>598</v>
      </c>
      <c r="D202" t="s">
        <v>1495</v>
      </c>
    </row>
    <row r="203" spans="1:4" x14ac:dyDescent="0.3">
      <c r="A203" t="s">
        <v>1733</v>
      </c>
      <c r="B203" t="s">
        <v>388</v>
      </c>
      <c r="C203" t="s">
        <v>389</v>
      </c>
      <c r="D203" t="s">
        <v>1496</v>
      </c>
    </row>
    <row r="204" spans="1:4" x14ac:dyDescent="0.3">
      <c r="A204" t="s">
        <v>1734</v>
      </c>
      <c r="B204" t="s">
        <v>127</v>
      </c>
      <c r="C204" t="s">
        <v>128</v>
      </c>
      <c r="D204" t="s">
        <v>1497</v>
      </c>
    </row>
    <row r="205" spans="1:4" x14ac:dyDescent="0.3">
      <c r="A205" t="s">
        <v>1735</v>
      </c>
      <c r="B205" t="s">
        <v>250</v>
      </c>
      <c r="C205" t="s">
        <v>251</v>
      </c>
      <c r="D205" t="s">
        <v>1498</v>
      </c>
    </row>
    <row r="206" spans="1:4" x14ac:dyDescent="0.3">
      <c r="A206" t="s">
        <v>1736</v>
      </c>
      <c r="B206" t="s">
        <v>59</v>
      </c>
      <c r="C206" t="s">
        <v>60</v>
      </c>
      <c r="D206" t="s">
        <v>1499</v>
      </c>
    </row>
    <row r="207" spans="1:4" x14ac:dyDescent="0.3">
      <c r="A207" t="s">
        <v>1737</v>
      </c>
      <c r="B207" t="s">
        <v>476</v>
      </c>
      <c r="C207" t="s">
        <v>477</v>
      </c>
      <c r="D207" t="s">
        <v>1500</v>
      </c>
    </row>
    <row r="208" spans="1:4" x14ac:dyDescent="0.3">
      <c r="A208" t="s">
        <v>1738</v>
      </c>
      <c r="B208" t="s">
        <v>108</v>
      </c>
      <c r="C208" t="s">
        <v>109</v>
      </c>
      <c r="D208" t="s">
        <v>1501</v>
      </c>
    </row>
    <row r="209" spans="1:4" x14ac:dyDescent="0.3">
      <c r="A209" t="s">
        <v>1739</v>
      </c>
      <c r="B209" t="s">
        <v>93</v>
      </c>
      <c r="C209" t="s">
        <v>94</v>
      </c>
      <c r="D209" t="s">
        <v>1502</v>
      </c>
    </row>
    <row r="210" spans="1:4" x14ac:dyDescent="0.3">
      <c r="A210" t="s">
        <v>1740</v>
      </c>
      <c r="B210" t="s">
        <v>767</v>
      </c>
      <c r="C210" t="s">
        <v>768</v>
      </c>
      <c r="D210" t="s">
        <v>1503</v>
      </c>
    </row>
    <row r="211" spans="1:4" x14ac:dyDescent="0.3">
      <c r="A211" t="s">
        <v>1741</v>
      </c>
      <c r="B211" t="s">
        <v>590</v>
      </c>
      <c r="C211" t="s">
        <v>591</v>
      </c>
      <c r="D211" t="s">
        <v>1504</v>
      </c>
    </row>
    <row r="212" spans="1:4" x14ac:dyDescent="0.3">
      <c r="A212" t="s">
        <v>1742</v>
      </c>
      <c r="B212" t="s">
        <v>363</v>
      </c>
      <c r="C212" t="s">
        <v>364</v>
      </c>
      <c r="D212" t="s">
        <v>1505</v>
      </c>
    </row>
    <row r="213" spans="1:4" x14ac:dyDescent="0.3">
      <c r="A213" t="s">
        <v>1743</v>
      </c>
      <c r="B213" t="s">
        <v>159</v>
      </c>
      <c r="C213" t="s">
        <v>160</v>
      </c>
      <c r="D213" t="s">
        <v>1506</v>
      </c>
    </row>
    <row r="214" spans="1:4" x14ac:dyDescent="0.3">
      <c r="A214" t="s">
        <v>1744</v>
      </c>
      <c r="B214" t="s">
        <v>805</v>
      </c>
      <c r="C214" t="s">
        <v>806</v>
      </c>
      <c r="D214" t="s">
        <v>1507</v>
      </c>
    </row>
    <row r="215" spans="1:4" x14ac:dyDescent="0.3">
      <c r="A215" t="s">
        <v>1745</v>
      </c>
      <c r="B215" t="s">
        <v>7</v>
      </c>
      <c r="C215" t="s">
        <v>8</v>
      </c>
      <c r="D215" t="s">
        <v>1508</v>
      </c>
    </row>
    <row r="216" spans="1:4" x14ac:dyDescent="0.3">
      <c r="A216" t="s">
        <v>1746</v>
      </c>
      <c r="B216" t="s">
        <v>200</v>
      </c>
      <c r="C216" t="s">
        <v>201</v>
      </c>
      <c r="D216" t="s">
        <v>1509</v>
      </c>
    </row>
    <row r="217" spans="1:4" x14ac:dyDescent="0.3">
      <c r="A217" t="s">
        <v>1747</v>
      </c>
      <c r="B217" t="s">
        <v>538</v>
      </c>
      <c r="C217" t="s">
        <v>539</v>
      </c>
      <c r="D217" t="s">
        <v>1510</v>
      </c>
    </row>
    <row r="218" spans="1:4" x14ac:dyDescent="0.3">
      <c r="A218" t="s">
        <v>1748</v>
      </c>
      <c r="B218" t="s">
        <v>529</v>
      </c>
      <c r="C218" t="s">
        <v>530</v>
      </c>
      <c r="D218" t="s">
        <v>1511</v>
      </c>
    </row>
    <row r="219" spans="1:4" x14ac:dyDescent="0.3">
      <c r="A219" t="s">
        <v>1749</v>
      </c>
      <c r="B219" t="s">
        <v>432</v>
      </c>
      <c r="C219" t="s">
        <v>433</v>
      </c>
      <c r="D219" t="s">
        <v>1512</v>
      </c>
    </row>
    <row r="220" spans="1:4" x14ac:dyDescent="0.3">
      <c r="A220" t="s">
        <v>1750</v>
      </c>
      <c r="B220" t="s">
        <v>117</v>
      </c>
      <c r="C220" t="s">
        <v>118</v>
      </c>
      <c r="D220" t="s">
        <v>1513</v>
      </c>
    </row>
    <row r="221" spans="1:4" x14ac:dyDescent="0.3">
      <c r="A221" t="s">
        <v>1751</v>
      </c>
      <c r="B221" t="s">
        <v>656</v>
      </c>
      <c r="C221" t="s">
        <v>657</v>
      </c>
      <c r="D221" t="s">
        <v>1514</v>
      </c>
    </row>
    <row r="222" spans="1:4" x14ac:dyDescent="0.3">
      <c r="A222" t="s">
        <v>1752</v>
      </c>
      <c r="B222" t="s">
        <v>90</v>
      </c>
      <c r="C222" t="s">
        <v>91</v>
      </c>
      <c r="D222" t="s">
        <v>1515</v>
      </c>
    </row>
    <row r="223" spans="1:4" x14ac:dyDescent="0.3">
      <c r="A223" t="s">
        <v>1753</v>
      </c>
      <c r="B223" t="s">
        <v>258</v>
      </c>
      <c r="C223" t="s">
        <v>259</v>
      </c>
      <c r="D223" t="s">
        <v>1516</v>
      </c>
    </row>
    <row r="224" spans="1:4" x14ac:dyDescent="0.3">
      <c r="A224" t="s">
        <v>1754</v>
      </c>
      <c r="B224" t="s">
        <v>827</v>
      </c>
      <c r="C224" t="s">
        <v>828</v>
      </c>
      <c r="D224" t="s">
        <v>1517</v>
      </c>
    </row>
    <row r="225" spans="1:4" x14ac:dyDescent="0.3">
      <c r="A225" t="s">
        <v>1755</v>
      </c>
      <c r="B225" t="s">
        <v>535</v>
      </c>
      <c r="C225" t="s">
        <v>536</v>
      </c>
      <c r="D225" t="s">
        <v>1518</v>
      </c>
    </row>
    <row r="226" spans="1:4" x14ac:dyDescent="0.3">
      <c r="A226" t="s">
        <v>1756</v>
      </c>
      <c r="B226" t="s">
        <v>472</v>
      </c>
      <c r="C226" t="s">
        <v>473</v>
      </c>
      <c r="D226" t="s">
        <v>1519</v>
      </c>
    </row>
    <row r="227" spans="1:4" x14ac:dyDescent="0.3">
      <c r="A227" t="s">
        <v>1757</v>
      </c>
      <c r="B227" t="s">
        <v>71</v>
      </c>
      <c r="C227" t="s">
        <v>72</v>
      </c>
      <c r="D227" t="s">
        <v>1520</v>
      </c>
    </row>
    <row r="228" spans="1:4" x14ac:dyDescent="0.3">
      <c r="A228" t="s">
        <v>1758</v>
      </c>
      <c r="B228" t="s">
        <v>287</v>
      </c>
      <c r="C228" t="s">
        <v>288</v>
      </c>
      <c r="D228" t="s">
        <v>1521</v>
      </c>
    </row>
    <row r="229" spans="1:4" x14ac:dyDescent="0.3">
      <c r="A229" t="s">
        <v>1759</v>
      </c>
      <c r="B229" t="s">
        <v>814</v>
      </c>
      <c r="C229" t="s">
        <v>815</v>
      </c>
      <c r="D229" t="s">
        <v>1522</v>
      </c>
    </row>
    <row r="230" spans="1:4" x14ac:dyDescent="0.3">
      <c r="A230" t="s">
        <v>1760</v>
      </c>
      <c r="B230" t="s">
        <v>502</v>
      </c>
      <c r="C230" t="s">
        <v>503</v>
      </c>
      <c r="D230" t="s">
        <v>1523</v>
      </c>
    </row>
    <row r="231" spans="1:4" x14ac:dyDescent="0.3">
      <c r="A231" t="s">
        <v>1761</v>
      </c>
      <c r="B231" t="s">
        <v>156</v>
      </c>
      <c r="C231" t="s">
        <v>157</v>
      </c>
      <c r="D231" t="s">
        <v>1524</v>
      </c>
    </row>
    <row r="232" spans="1:4" x14ac:dyDescent="0.3">
      <c r="A232" t="s">
        <v>1762</v>
      </c>
      <c r="B232" t="s">
        <v>173</v>
      </c>
      <c r="C232" t="s">
        <v>174</v>
      </c>
      <c r="D232" t="s">
        <v>1525</v>
      </c>
    </row>
    <row r="233" spans="1:4" x14ac:dyDescent="0.3">
      <c r="A233" t="s">
        <v>1763</v>
      </c>
      <c r="B233" t="s">
        <v>479</v>
      </c>
      <c r="C233" t="s">
        <v>480</v>
      </c>
      <c r="D233" t="s">
        <v>1526</v>
      </c>
    </row>
    <row r="234" spans="1:4" x14ac:dyDescent="0.3">
      <c r="A234" t="s">
        <v>1764</v>
      </c>
      <c r="B234" t="s">
        <v>549</v>
      </c>
      <c r="C234" t="s">
        <v>550</v>
      </c>
      <c r="D234" t="s">
        <v>1527</v>
      </c>
    </row>
    <row r="235" spans="1:4" x14ac:dyDescent="0.3">
      <c r="A235" t="s">
        <v>1765</v>
      </c>
      <c r="B235" t="s">
        <v>65</v>
      </c>
      <c r="C235" t="s">
        <v>66</v>
      </c>
      <c r="D235" t="s">
        <v>1528</v>
      </c>
    </row>
    <row r="236" spans="1:4" x14ac:dyDescent="0.3">
      <c r="A236" t="s">
        <v>1766</v>
      </c>
      <c r="B236" t="s">
        <v>53</v>
      </c>
      <c r="C236" t="s">
        <v>54</v>
      </c>
      <c r="D236" t="s">
        <v>1529</v>
      </c>
    </row>
    <row r="237" spans="1:4" x14ac:dyDescent="0.3">
      <c r="A237" t="s">
        <v>1767</v>
      </c>
      <c r="B237" t="s">
        <v>556</v>
      </c>
      <c r="C237" t="s">
        <v>557</v>
      </c>
      <c r="D237" t="s">
        <v>1530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원장</vt:lpstr>
      <vt:lpstr>매입데이터</vt:lpstr>
      <vt:lpstr>매출데이터</vt:lpstr>
      <vt:lpstr>상품정보</vt:lpstr>
      <vt:lpstr>회사정보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506-16</cp:lastModifiedBy>
  <dcterms:created xsi:type="dcterms:W3CDTF">2018-12-13T21:30:35Z</dcterms:created>
  <dcterms:modified xsi:type="dcterms:W3CDTF">2020-07-20T07:36:09Z</dcterms:modified>
</cp:coreProperties>
</file>