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<sst xmlns="http://schemas.openxmlformats.org/spreadsheetml/2006/main" count="73" uniqueCount="62">
  <si>
    <t>ID</t>
  </si>
  <si>
    <t>Questions/Assertions</t>
  </si>
  <si>
    <t>Comment</t>
  </si>
  <si>
    <t>The paper proposes the following contributions:</t>
  </si>
  <si>
    <t>The digital transformation significantly impacts the efficiency of place-based and bottom-up innovation policies across various spatial scales by altering policy-design routines in cities and regions. Digital technologies foster more open, global, participatory, and experimental innovation systems in smart places such as cities, districts, neighborhoods, and ecosystems. The integration of artificial, human, and collective intelligence is poised to transform the creation and evolution of smart places.
Cyber-physical systems of innovation, facilitated by digital companions and collaborative efforts across physical, social, and digital spaces, enable actors to use complex, software-guided methods and derive insights from data and analytics. The paper highlights the case study of OnlineS3, a Horizon 2020 project that developed a digital platform comprising applications, datasets, and roadmaps. This platform empowers the design of smart specialization strategies for local and regional innovation systems.
Results indicate that digital transformation enables the implementation of previously unused methodologies by policymakers due to capability constraints. It also enhances the scalability of indicators, aiding decision-making across various spatial scales and addressing the complexity of innovation systems with dynamic and diverse information.</t>
  </si>
  <si>
    <t>In the paper they argue for more participatory decision-making (a form of collaboration)</t>
  </si>
  <si>
    <t>CPS Case Study / Example availability</t>
  </si>
  <si>
    <t>OnlineS3, a Horizon 2020 project</t>
  </si>
  <si>
    <t>SECO Tools Availability (add repository or website in the comment)</t>
  </si>
  <si>
    <t>N</t>
  </si>
  <si>
    <t>There are tools, guideliens and project links but not yet available (page not found)</t>
  </si>
  <si>
    <t>Related Challenge - See SPE paper (Write Others in comment cell)</t>
  </si>
  <si>
    <t>Data</t>
  </si>
  <si>
    <t>Intelligence and automation</t>
  </si>
  <si>
    <t>n.a.</t>
  </si>
  <si>
    <t>Interoperability, stakeholder engagement</t>
  </si>
  <si>
    <t>Does it contribute to answer RQ1?</t>
  </si>
  <si>
    <t>Y</t>
  </si>
  <si>
    <t>The paper presents the OnlineS3 framework and platform, not yet available</t>
  </si>
  <si>
    <t>Does the paper present methods, tools, and benefits in terms of industry/academia collaboration? If so, write what methods, tools, and benefits in the comment column</t>
  </si>
  <si>
    <t>OnlineS3 approach, the authors uses a survey to evaluate the benefits of the proposed platform</t>
  </si>
  <si>
    <t>Does it contribute to answer RQ2?</t>
  </si>
  <si>
    <t xml:space="preserve">I think we should note their emphasis on decision-making and participatory modelling here. Stemming from the need for increased stakeholder engagement </t>
  </si>
  <si>
    <t>Application Domain(s) (at least one or domain independent)</t>
  </si>
  <si>
    <t>Application Domain Independent</t>
  </si>
  <si>
    <t>&lt;add your comment here if any&gt;</t>
  </si>
  <si>
    <t>Quality Evaluation (From 1 to 10) - From "Quality" Tab</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</si>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</sst>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readingOrder="0"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5" fillId="3" fontId="3" numFmtId="1" xfId="0" applyAlignment="1" applyBorder="1" applyFont="1" applyNumberFormat="1">
      <alignment readingOrder="0" shrinkToFit="0" vertical="top" wrapText="1"/>
    </xf>
    <xf borderId="17" fillId="5" fontId="1" numFmtId="1" xfId="0" applyAlignment="1" applyBorder="1" applyFill="1" applyFont="1" applyNumberFormat="1">
      <alignment horizontal="right"/>
    </xf>
    <xf borderId="18" fillId="5" fontId="3" numFmtId="1" xfId="0" applyAlignment="1" applyBorder="1" applyFont="1" applyNumberFormat="1">
      <alignment readingOrder="0" shrinkToFit="0" vertical="top" wrapText="1"/>
    </xf>
    <xf borderId="16" fillId="3" fontId="1" numFmtId="1" xfId="0" applyAlignment="1" applyBorder="1" applyFont="1" applyNumberFormat="1">
      <alignment horizontal="right"/>
    </xf>
    <xf borderId="18" fillId="3" fontId="3" numFmtId="1" xfId="0" applyAlignment="1" applyBorder="1" applyFont="1" applyNumberFormat="1">
      <alignment readingOrder="0" shrinkToFit="0" vertical="top" wrapText="1"/>
    </xf>
    <xf borderId="19" fillId="3" fontId="1" numFmtId="1" xfId="0" applyAlignment="1" applyBorder="1" applyFont="1" applyNumberFormat="1">
      <alignment horizontal="right" readingOrder="0"/>
    </xf>
    <xf borderId="20" fillId="4" fontId="1" numFmtId="1" xfId="0" applyBorder="1" applyFont="1" applyNumberFormat="1"/>
    <xf borderId="16" fillId="3" fontId="1" numFmtId="0" xfId="0" applyAlignment="1" applyBorder="1" applyFont="1">
      <alignment shrinkToFit="0" wrapText="1"/>
    </xf>
    <xf borderId="19" fillId="5" fontId="1" numFmtId="1" xfId="0" applyAlignment="1" applyBorder="1" applyFont="1" applyNumberFormat="1">
      <alignment horizontal="right" readingOrder="0"/>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8" fillId="3" fontId="3" numFmtId="1" xfId="0" applyAlignment="1" applyBorder="1" applyFont="1" applyNumberFormat="1">
      <alignment shrinkToFit="0" vertical="top" wrapText="1"/>
    </xf>
    <xf borderId="18" fillId="3" fontId="3" numFmtId="0" xfId="0" applyAlignment="1" applyBorder="1" applyFont="1">
      <alignment shrinkToFit="0" vertical="top" wrapText="1"/>
    </xf>
    <xf borderId="18" fillId="5" fontId="3" numFmtId="1" xfId="0" applyAlignment="1" applyBorder="1" applyFont="1" applyNumberFormat="1">
      <alignment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vertical="bottom"/>
    </xf>
    <xf borderId="0" fillId="0" fontId="6" numFmtId="0" xfId="0" applyAlignment="1" applyFont="1">
      <alignment horizontal="right" vertical="bottom"/>
    </xf>
    <xf borderId="24" fillId="0" fontId="4" numFmtId="0" xfId="0" applyBorder="1" applyFont="1"/>
    <xf borderId="25" fillId="7" fontId="6" numFmtId="0" xfId="0" applyAlignment="1" applyBorder="1" applyFont="1">
      <alignment horizontal="right" readingOrder="0" vertical="bottom"/>
    </xf>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5" fillId="8" fontId="6" numFmtId="0" xfId="0" applyAlignment="1" applyBorder="1" applyFont="1">
      <alignment horizontal="right" readingOrder="0" vertical="bottom"/>
    </xf>
    <xf borderId="25" fillId="8" fontId="6" numFmtId="0" xfId="0" applyAlignment="1" applyBorder="1" applyFont="1">
      <alignment horizontal="right"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25" fillId="9" fontId="6" numFmtId="0" xfId="0" applyAlignment="1" applyBorder="1" applyFont="1">
      <alignment horizontal="right" readingOrder="0" vertical="bottom"/>
    </xf>
    <xf borderId="25" fillId="9" fontId="6" numFmtId="0" xfId="0" applyAlignment="1" applyBorder="1" applyFont="1">
      <alignment horizontal="right"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25" fillId="10" fontId="6" numFmtId="0" xfId="0" applyAlignment="1" applyBorder="1" applyFont="1">
      <alignment horizontal="right" vertical="bottom"/>
    </xf>
    <xf borderId="25" fillId="10" fontId="6" numFmtId="0" xfId="0" applyAlignment="1" applyBorder="1" applyFont="1">
      <alignment horizontal="right" readingOrder="0"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33.8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250.5" customHeight="1">
      <c r="A3" s="10"/>
      <c r="B3" s="11"/>
      <c r="C3" s="12"/>
      <c r="D3" s="13"/>
      <c r="E3" s="13"/>
      <c r="F3" s="13"/>
      <c r="G3" s="13"/>
      <c r="H3" s="14"/>
      <c r="I3" s="15"/>
    </row>
    <row r="4" ht="15.75" customHeight="1">
      <c r="A4" s="16">
        <v>2.0</v>
      </c>
      <c r="B4" s="16" t="s">
        <v>6</v>
      </c>
      <c r="C4" s="17">
        <v>1.0</v>
      </c>
      <c r="D4" s="18"/>
      <c r="E4" s="18"/>
      <c r="F4" s="18"/>
      <c r="G4" s="18"/>
      <c r="H4" s="18"/>
      <c r="I4" s="19" t="s">
        <v>7</v>
      </c>
    </row>
    <row r="5" ht="15.75" customHeight="1">
      <c r="A5" s="16">
        <v>3.0</v>
      </c>
      <c r="B5" s="16" t="s">
        <v>8</v>
      </c>
      <c r="C5" s="20" t="s">
        <v>9</v>
      </c>
      <c r="D5" s="18"/>
      <c r="E5" s="18"/>
      <c r="F5" s="18"/>
      <c r="G5" s="18"/>
      <c r="H5" s="18"/>
      <c r="I5" s="21" t="s">
        <v>10</v>
      </c>
    </row>
    <row r="6" ht="15.75" customHeight="1">
      <c r="A6" s="16">
        <v>4.0</v>
      </c>
      <c r="B6" s="16" t="s">
        <v>11</v>
      </c>
      <c r="C6" s="17" t="s">
        <v>12</v>
      </c>
      <c r="D6" s="17" t="s">
        <v>13</v>
      </c>
      <c r="E6" s="22" t="s">
        <v>14</v>
      </c>
      <c r="F6" s="22" t="s">
        <v>14</v>
      </c>
      <c r="G6" s="22" t="s">
        <v>14</v>
      </c>
      <c r="H6" s="22" t="s">
        <v>14</v>
      </c>
      <c r="I6" s="23" t="s">
        <v>15</v>
      </c>
    </row>
    <row r="7" ht="15.75" customHeight="1">
      <c r="A7" s="16">
        <v>5.0</v>
      </c>
      <c r="B7" s="16" t="s">
        <v>16</v>
      </c>
      <c r="C7" s="24" t="s">
        <v>17</v>
      </c>
      <c r="D7" s="25"/>
      <c r="E7" s="25"/>
      <c r="F7" s="25"/>
      <c r="G7" s="25"/>
      <c r="H7" s="18"/>
      <c r="I7" s="23" t="s">
        <v>18</v>
      </c>
    </row>
    <row r="8">
      <c r="A8" s="16">
        <v>6.0</v>
      </c>
      <c r="B8" s="26" t="s">
        <v>19</v>
      </c>
      <c r="C8" s="24" t="s">
        <v>17</v>
      </c>
      <c r="D8" s="25"/>
      <c r="E8" s="25"/>
      <c r="F8" s="25"/>
      <c r="G8" s="25"/>
      <c r="H8" s="18"/>
      <c r="I8" s="23" t="s">
        <v>20</v>
      </c>
    </row>
    <row r="9">
      <c r="A9" s="16">
        <v>7.0</v>
      </c>
      <c r="B9" s="16" t="s">
        <v>21</v>
      </c>
      <c r="C9" s="27" t="s">
        <v>17</v>
      </c>
      <c r="D9" s="25"/>
      <c r="E9" s="25"/>
      <c r="F9" s="25"/>
      <c r="G9" s="25"/>
      <c r="H9" s="18"/>
      <c r="I9" s="21" t="s">
        <v>22</v>
      </c>
    </row>
    <row r="10" ht="15.75" customHeight="1">
      <c r="A10" s="16">
        <v>8.0</v>
      </c>
      <c r="B10" s="16" t="s">
        <v>23</v>
      </c>
      <c r="C10" s="28" t="s">
        <v>24</v>
      </c>
      <c r="D10" s="29" t="s">
        <v>14</v>
      </c>
      <c r="E10" s="29" t="s">
        <v>14</v>
      </c>
      <c r="F10" s="29" t="s">
        <v>14</v>
      </c>
      <c r="G10" s="29" t="s">
        <v>14</v>
      </c>
      <c r="H10" s="29" t="s">
        <v>14</v>
      </c>
      <c r="I10" s="30" t="s">
        <v>25</v>
      </c>
    </row>
    <row r="11" ht="15.75" customHeight="1">
      <c r="A11" s="16">
        <v>9.0</v>
      </c>
      <c r="B11" s="16" t="s">
        <v>26</v>
      </c>
      <c r="C11" s="31">
        <f>Quality!C29</f>
        <v>4.814814815</v>
      </c>
      <c r="D11" s="25"/>
      <c r="E11" s="25"/>
      <c r="F11" s="25"/>
      <c r="G11" s="25"/>
      <c r="H11" s="25"/>
      <c r="I11" s="32" t="s">
        <v>25</v>
      </c>
    </row>
    <row r="12" ht="15.75" customHeight="1"/>
    <row r="14" ht="15.75" customHeight="1">
      <c r="B14" s="33" t="s">
        <v>27</v>
      </c>
    </row>
    <row r="15" ht="15.75" customHeight="1">
      <c r="B15" s="33" t="s">
        <v>28</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4"/>
      <c r="B1" s="35" t="s">
        <v>29</v>
      </c>
      <c r="C1" s="35" t="s">
        <v>30</v>
      </c>
      <c r="D1" s="36"/>
      <c r="E1" s="37"/>
      <c r="F1" s="38"/>
    </row>
    <row r="2">
      <c r="A2" s="39" t="s">
        <v>31</v>
      </c>
      <c r="B2" s="40" t="s">
        <v>32</v>
      </c>
      <c r="C2" s="41">
        <v>1.0</v>
      </c>
      <c r="D2" s="37"/>
      <c r="E2" s="37"/>
      <c r="F2" s="42"/>
    </row>
    <row r="3">
      <c r="A3" s="43"/>
      <c r="B3" s="40" t="s">
        <v>33</v>
      </c>
      <c r="C3" s="41">
        <v>1.0</v>
      </c>
      <c r="D3" s="36"/>
      <c r="E3" s="37"/>
      <c r="F3" s="42"/>
    </row>
    <row r="4">
      <c r="A4" s="43"/>
      <c r="B4" s="40" t="s">
        <v>34</v>
      </c>
      <c r="C4" s="44">
        <v>0.5</v>
      </c>
      <c r="D4" s="36"/>
      <c r="E4" s="36"/>
    </row>
    <row r="5">
      <c r="A5" s="43"/>
      <c r="B5" s="40" t="s">
        <v>35</v>
      </c>
      <c r="C5" s="44">
        <v>1.0</v>
      </c>
      <c r="D5" s="36"/>
      <c r="E5" s="36"/>
    </row>
    <row r="6">
      <c r="A6" s="43"/>
      <c r="B6" s="40" t="s">
        <v>36</v>
      </c>
      <c r="C6" s="44">
        <v>0.5</v>
      </c>
      <c r="D6" s="36"/>
      <c r="E6" s="36"/>
    </row>
    <row r="7">
      <c r="A7" s="45"/>
      <c r="B7" s="40" t="s">
        <v>37</v>
      </c>
      <c r="C7" s="44">
        <v>0.5</v>
      </c>
      <c r="D7" s="46">
        <f>COUNTIF(B2:B7,"&lt;&gt;text")</f>
        <v>6</v>
      </c>
      <c r="E7" s="46">
        <f>(SUM(C2:C7)/D7)*10</f>
        <v>7.5</v>
      </c>
    </row>
    <row r="8">
      <c r="A8" s="47" t="s">
        <v>38</v>
      </c>
      <c r="B8" s="48" t="s">
        <v>39</v>
      </c>
      <c r="C8" s="49">
        <v>0.0</v>
      </c>
      <c r="D8" s="36"/>
      <c r="E8" s="36"/>
    </row>
    <row r="9">
      <c r="A9" s="43"/>
      <c r="B9" s="48" t="s">
        <v>40</v>
      </c>
      <c r="C9" s="49">
        <v>0.0</v>
      </c>
      <c r="D9" s="36"/>
      <c r="E9" s="36"/>
    </row>
    <row r="10">
      <c r="A10" s="43"/>
      <c r="B10" s="48" t="s">
        <v>41</v>
      </c>
      <c r="C10" s="49">
        <v>0.5</v>
      </c>
      <c r="D10" s="36"/>
      <c r="E10" s="36"/>
    </row>
    <row r="11">
      <c r="A11" s="43"/>
      <c r="B11" s="48" t="s">
        <v>42</v>
      </c>
      <c r="C11" s="49">
        <v>0.5</v>
      </c>
      <c r="D11" s="36"/>
      <c r="E11" s="36"/>
    </row>
    <row r="12">
      <c r="A12" s="43"/>
      <c r="B12" s="48" t="s">
        <v>43</v>
      </c>
      <c r="C12" s="49">
        <v>0.5</v>
      </c>
      <c r="D12" s="36"/>
      <c r="E12" s="36"/>
    </row>
    <row r="13">
      <c r="A13" s="43"/>
      <c r="B13" s="48" t="s">
        <v>44</v>
      </c>
      <c r="C13" s="49">
        <v>0.5</v>
      </c>
      <c r="D13" s="36"/>
      <c r="E13" s="36"/>
    </row>
    <row r="14">
      <c r="A14" s="43"/>
      <c r="B14" s="48" t="s">
        <v>45</v>
      </c>
      <c r="C14" s="49">
        <v>0.0</v>
      </c>
      <c r="D14" s="36"/>
      <c r="E14" s="36"/>
    </row>
    <row r="15">
      <c r="A15" s="43"/>
      <c r="B15" s="48" t="s">
        <v>46</v>
      </c>
      <c r="C15" s="50">
        <v>1.0</v>
      </c>
      <c r="D15" s="36"/>
      <c r="E15" s="36"/>
    </row>
    <row r="16">
      <c r="A16" s="43"/>
      <c r="B16" s="48" t="s">
        <v>47</v>
      </c>
      <c r="C16" s="49">
        <v>0.0</v>
      </c>
      <c r="D16" s="36"/>
      <c r="E16" s="36"/>
    </row>
    <row r="17">
      <c r="A17" s="43"/>
      <c r="B17" s="48" t="s">
        <v>48</v>
      </c>
      <c r="C17" s="49">
        <v>0.0</v>
      </c>
      <c r="D17" s="36"/>
      <c r="E17" s="36"/>
    </row>
    <row r="18">
      <c r="A18" s="43"/>
      <c r="B18" s="48" t="s">
        <v>49</v>
      </c>
      <c r="C18" s="49">
        <v>0.0</v>
      </c>
      <c r="D18" s="36"/>
      <c r="E18" s="36"/>
    </row>
    <row r="19">
      <c r="A19" s="45"/>
      <c r="B19" s="48" t="s">
        <v>50</v>
      </c>
      <c r="C19" s="49">
        <v>0.0</v>
      </c>
      <c r="D19" s="46">
        <f>COUNTIF(B8:B19,"&lt;&gt;text")</f>
        <v>12</v>
      </c>
      <c r="E19" s="46">
        <f>(SUM(C8:C19)/D19)*10</f>
        <v>2.5</v>
      </c>
    </row>
    <row r="20">
      <c r="A20" s="51" t="s">
        <v>51</v>
      </c>
      <c r="B20" s="52" t="s">
        <v>52</v>
      </c>
      <c r="C20" s="53">
        <v>0.5</v>
      </c>
      <c r="D20" s="36"/>
      <c r="E20" s="36"/>
    </row>
    <row r="21">
      <c r="A21" s="43"/>
      <c r="B21" s="52" t="s">
        <v>53</v>
      </c>
      <c r="C21" s="53">
        <v>0.0</v>
      </c>
      <c r="D21" s="36"/>
      <c r="E21" s="36"/>
    </row>
    <row r="22">
      <c r="A22" s="43"/>
      <c r="B22" s="52" t="s">
        <v>54</v>
      </c>
      <c r="C22" s="53">
        <v>0.5</v>
      </c>
      <c r="D22" s="36"/>
      <c r="E22" s="36"/>
    </row>
    <row r="23">
      <c r="A23" s="43"/>
      <c r="B23" s="52" t="s">
        <v>55</v>
      </c>
      <c r="C23" s="53">
        <v>0.5</v>
      </c>
      <c r="D23" s="37"/>
      <c r="E23" s="37"/>
      <c r="F23" s="42"/>
    </row>
    <row r="24">
      <c r="A24" s="43"/>
      <c r="B24" s="52" t="s">
        <v>56</v>
      </c>
      <c r="C24" s="53">
        <v>0.5</v>
      </c>
      <c r="D24" s="37"/>
      <c r="E24" s="37"/>
      <c r="F24" s="42"/>
    </row>
    <row r="25">
      <c r="A25" s="45"/>
      <c r="B25" s="52" t="s">
        <v>57</v>
      </c>
      <c r="C25" s="54">
        <v>1.0</v>
      </c>
      <c r="D25" s="55">
        <f>COUNTIF(B20:B25,"&lt;&gt;text")</f>
        <v>6</v>
      </c>
      <c r="E25" s="55">
        <f>(SUM(C20:C25)/D25)*10</f>
        <v>5</v>
      </c>
      <c r="F25" s="42"/>
    </row>
    <row r="26">
      <c r="A26" s="56" t="s">
        <v>58</v>
      </c>
      <c r="B26" s="57" t="s">
        <v>59</v>
      </c>
      <c r="C26" s="58">
        <v>1.0</v>
      </c>
      <c r="D26" s="37"/>
      <c r="E26" s="37"/>
      <c r="F26" s="42"/>
    </row>
    <row r="27">
      <c r="A27" s="43"/>
      <c r="B27" s="57" t="s">
        <v>60</v>
      </c>
      <c r="C27" s="59">
        <v>0.5</v>
      </c>
      <c r="D27" s="37"/>
      <c r="E27" s="37"/>
      <c r="F27" s="42"/>
    </row>
    <row r="28">
      <c r="A28" s="45"/>
      <c r="B28" s="57" t="s">
        <v>61</v>
      </c>
      <c r="C28" s="58">
        <v>1.0</v>
      </c>
      <c r="D28" s="55">
        <f>COUNTIF(B26:B28,"&lt;&gt;text")</f>
        <v>3</v>
      </c>
      <c r="E28" s="55">
        <f>(SUM(C26:C28)/D28)*10</f>
        <v>8.333333333</v>
      </c>
      <c r="F28" s="42"/>
    </row>
    <row r="29">
      <c r="B29" s="60">
        <f>COUNTIF(B2:B28,"&lt;&gt;text")</f>
        <v>27</v>
      </c>
      <c r="C29" s="60">
        <f>(SUM(C2:C28)/B29)*10</f>
        <v>4.814814815</v>
      </c>
    </row>
  </sheetData>
  <mergeCells count="4">
    <mergeCell ref="A2:A7"/>
    <mergeCell ref="A8:A19"/>
    <mergeCell ref="A20:A25"/>
    <mergeCell ref="A26:A28"/>
  </mergeCells>
  <drawing r:id="rId1"/>
</worksheet>
</file>