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  <extLst>
    <ext uri="GoogleSheetsCustomDataVersion2">
      <go:sheetsCustomData xmlns:go="http://customooxmlschemas.google.com/" r:id="rId6" roundtripDataChecksum="b7Bx0a2lfoJO6qvxmV2GjdNrrSPtiT+FR43LTBjkE6g="/>
    </ext>
  </extLst>
</workbook>
</file>

<file path=xl/sharedStrings.xml><?xml version="1.0" encoding="utf-8"?>
<sst xmlns="http://schemas.openxmlformats.org/spreadsheetml/2006/main" count="72" uniqueCount="49">
  <si>
    <t>ID</t>
  </si>
  <si>
    <t>Questions/Assertions</t>
  </si>
  <si>
    <t>Comment</t>
  </si>
  <si>
    <t>The paper proposes the following contributions:</t>
  </si>
  <si>
    <t>&lt;add your review here if any&gt;</t>
  </si>
  <si>
    <t>&lt;add your comment here if any&gt;</t>
  </si>
  <si>
    <t>CPS Case Study / Example availability</t>
  </si>
  <si>
    <t>n.a.</t>
  </si>
  <si>
    <t>SECO Tools Availability (add repository or website in the comment)</t>
  </si>
  <si>
    <t>N</t>
  </si>
  <si>
    <t>Related Challenge - See SPE paper (Write Others in comment cell)</t>
  </si>
  <si>
    <t>Does it contribute to answer RQ1?</t>
  </si>
  <si>
    <t>Does the paper present methods, tools, and benefits in terms of industry/academia collaboration? If so, write what methods, tools, and benefits in the comment column</t>
  </si>
  <si>
    <t>Does it contribute to answer RQ2?</t>
  </si>
  <si>
    <t>Application Domain(s) (at least one or domain independent)</t>
  </si>
  <si>
    <t>Quality Evaluation (From 1 to 10) - From "Quality" Tab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</si>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</sst>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1.0"/>
      <color theme="1"/>
      <name val="Calibri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0" xfId="0" applyAlignment="1" applyBorder="1" applyFont="1">
      <alignment readingOrder="0"/>
    </xf>
    <xf borderId="16" fillId="3" fontId="1" numFmtId="1" xfId="0" applyAlignment="1" applyBorder="1" applyFont="1" applyNumberFormat="1">
      <alignment horizontal="right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18" fillId="3" fontId="3" numFmtId="1" xfId="0" applyAlignment="1" applyBorder="1" applyFont="1" applyNumberFormat="1">
      <alignment shrinkToFit="0" vertical="top" wrapText="1"/>
    </xf>
    <xf borderId="19" fillId="3" fontId="1" numFmtId="1" xfId="0" applyAlignment="1" applyBorder="1" applyFont="1" applyNumberFormat="1">
      <alignment horizontal="right"/>
    </xf>
    <xf borderId="20" fillId="4" fontId="1" numFmtId="1" xfId="0" applyBorder="1" applyFont="1" applyNumberFormat="1"/>
    <xf borderId="16" fillId="3" fontId="1" numFmtId="0" xfId="0" applyAlignment="1" applyBorder="1" applyFont="1">
      <alignment shrinkToFit="0" wrapText="1"/>
    </xf>
    <xf borderId="19" fillId="5" fontId="1" numFmtId="1" xfId="0" applyAlignment="1" applyBorder="1" applyFont="1" applyNumberFormat="1">
      <alignment horizontal="right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22" fillId="3" fontId="5" numFmtId="0" xfId="0" applyAlignment="1" applyBorder="1" applyFont="1">
      <alignment vertical="bottom"/>
    </xf>
    <xf borderId="23" fillId="6" fontId="5" numFmtId="0" xfId="0" applyAlignment="1" applyBorder="1" applyFill="1" applyFont="1">
      <alignment vertical="bottom"/>
    </xf>
    <xf borderId="23" fillId="6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24" fillId="7" fontId="5" numFmtId="0" xfId="0" applyAlignment="1" applyBorder="1" applyFill="1" applyFont="1">
      <alignment horizontal="center" textRotation="90"/>
    </xf>
    <xf borderId="25" fillId="7" fontId="5" numFmtId="0" xfId="0" applyAlignment="1" applyBorder="1" applyFont="1">
      <alignment vertical="bottom"/>
    </xf>
    <xf borderId="25" fillId="7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24" fillId="8" fontId="5" numFmtId="0" xfId="0" applyAlignment="1" applyBorder="1" applyFill="1" applyFont="1">
      <alignment horizontal="center" textRotation="90"/>
    </xf>
    <xf borderId="25" fillId="8" fontId="5" numFmtId="0" xfId="0" applyAlignment="1" applyBorder="1" applyFont="1">
      <alignment vertical="bottom"/>
    </xf>
    <xf borderId="25" fillId="8" fontId="5" numFmtId="0" xfId="0" applyAlignment="1" applyBorder="1" applyFont="1">
      <alignment horizontal="right" readingOrder="0" vertical="bottom"/>
    </xf>
    <xf borderId="24" fillId="9" fontId="5" numFmtId="0" xfId="0" applyAlignment="1" applyBorder="1" applyFill="1" applyFont="1">
      <alignment horizontal="center" textRotation="90"/>
    </xf>
    <xf borderId="25" fillId="9" fontId="5" numFmtId="0" xfId="0" applyAlignment="1" applyBorder="1" applyFont="1">
      <alignment vertical="bottom"/>
    </xf>
    <xf borderId="25" fillId="9" fontId="5" numFmtId="0" xfId="0" applyAlignment="1" applyBorder="1" applyFont="1">
      <alignment horizontal="right" readingOrder="0" vertical="bottom"/>
    </xf>
    <xf borderId="24" fillId="10" fontId="5" numFmtId="0" xfId="0" applyAlignment="1" applyBorder="1" applyFill="1" applyFont="1">
      <alignment horizontal="center" textRotation="90"/>
    </xf>
    <xf borderId="25" fillId="10" fontId="5" numFmtId="0" xfId="0" applyAlignment="1" applyBorder="1" applyFont="1">
      <alignment vertical="bottom"/>
    </xf>
    <xf borderId="25" fillId="10" fontId="5" numFmtId="0" xfId="0" applyAlignment="1" applyBorder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82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7" t="s">
        <v>6</v>
      </c>
      <c r="C4" s="18" t="s">
        <v>7</v>
      </c>
      <c r="D4" s="19"/>
      <c r="E4" s="19"/>
      <c r="F4" s="19"/>
      <c r="G4" s="19"/>
      <c r="H4" s="19"/>
      <c r="I4" s="20" t="s">
        <v>5</v>
      </c>
    </row>
    <row r="5" ht="15.75" customHeight="1">
      <c r="A5" s="16">
        <v>3.0</v>
      </c>
      <c r="B5" s="16" t="s">
        <v>8</v>
      </c>
      <c r="C5" s="21" t="s">
        <v>9</v>
      </c>
      <c r="D5" s="19"/>
      <c r="E5" s="19"/>
      <c r="F5" s="19"/>
      <c r="G5" s="19"/>
      <c r="H5" s="19"/>
      <c r="I5" s="22" t="s">
        <v>5</v>
      </c>
    </row>
    <row r="6" ht="15.75" customHeight="1">
      <c r="A6" s="16">
        <v>4.0</v>
      </c>
      <c r="B6" s="16" t="s">
        <v>10</v>
      </c>
      <c r="C6" s="18" t="s">
        <v>7</v>
      </c>
      <c r="D6" s="18" t="s">
        <v>7</v>
      </c>
      <c r="E6" s="18" t="s">
        <v>7</v>
      </c>
      <c r="F6" s="18" t="s">
        <v>7</v>
      </c>
      <c r="G6" s="18" t="s">
        <v>7</v>
      </c>
      <c r="H6" s="18" t="s">
        <v>7</v>
      </c>
      <c r="I6" s="23" t="s">
        <v>5</v>
      </c>
    </row>
    <row r="7" ht="15.75" customHeight="1">
      <c r="A7" s="16">
        <v>5.0</v>
      </c>
      <c r="B7" s="16" t="s">
        <v>11</v>
      </c>
      <c r="C7" s="24" t="s">
        <v>9</v>
      </c>
      <c r="D7" s="25"/>
      <c r="E7" s="25"/>
      <c r="F7" s="25"/>
      <c r="G7" s="25"/>
      <c r="H7" s="19"/>
      <c r="I7" s="23" t="s">
        <v>5</v>
      </c>
    </row>
    <row r="8" ht="15.75" customHeight="1">
      <c r="A8" s="16">
        <v>6.0</v>
      </c>
      <c r="B8" s="26" t="s">
        <v>12</v>
      </c>
      <c r="C8" s="24" t="s">
        <v>9</v>
      </c>
      <c r="D8" s="25"/>
      <c r="E8" s="25"/>
      <c r="F8" s="25"/>
      <c r="G8" s="25"/>
      <c r="H8" s="19"/>
      <c r="I8" s="23" t="s">
        <v>5</v>
      </c>
    </row>
    <row r="9" ht="15.75" customHeight="1">
      <c r="A9" s="16">
        <v>7.0</v>
      </c>
      <c r="B9" s="16" t="s">
        <v>13</v>
      </c>
      <c r="C9" s="27" t="s">
        <v>9</v>
      </c>
      <c r="D9" s="25"/>
      <c r="E9" s="25"/>
      <c r="F9" s="25"/>
      <c r="G9" s="25"/>
      <c r="H9" s="19"/>
      <c r="I9" s="22" t="s">
        <v>5</v>
      </c>
    </row>
    <row r="10" ht="15.75" customHeight="1">
      <c r="A10" s="16">
        <v>8.0</v>
      </c>
      <c r="B10" s="16" t="s">
        <v>14</v>
      </c>
      <c r="C10" s="28" t="s">
        <v>7</v>
      </c>
      <c r="D10" s="28" t="s">
        <v>7</v>
      </c>
      <c r="E10" s="28" t="s">
        <v>7</v>
      </c>
      <c r="F10" s="28" t="s">
        <v>7</v>
      </c>
      <c r="G10" s="28" t="s">
        <v>7</v>
      </c>
      <c r="H10" s="28" t="s">
        <v>7</v>
      </c>
      <c r="I10" s="23" t="s">
        <v>5</v>
      </c>
    </row>
    <row r="11" ht="15.75" customHeight="1">
      <c r="A11" s="16">
        <v>9.0</v>
      </c>
      <c r="B11" s="16" t="s">
        <v>15</v>
      </c>
      <c r="C11" s="29">
        <f>Quality!C29</f>
        <v>10</v>
      </c>
      <c r="D11" s="25"/>
      <c r="E11" s="25"/>
      <c r="F11" s="25"/>
      <c r="G11" s="25"/>
      <c r="H11" s="25"/>
      <c r="I11" s="22" t="s">
        <v>5</v>
      </c>
    </row>
    <row r="12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0"/>
      <c r="B1" s="31" t="s">
        <v>16</v>
      </c>
      <c r="C1" s="32" t="s">
        <v>17</v>
      </c>
      <c r="E1" s="33"/>
      <c r="F1" s="33"/>
    </row>
    <row r="2">
      <c r="A2" s="34" t="s">
        <v>18</v>
      </c>
      <c r="B2" s="35" t="s">
        <v>19</v>
      </c>
      <c r="C2" s="36">
        <v>1.0</v>
      </c>
      <c r="D2" s="37"/>
      <c r="E2" s="37"/>
      <c r="F2" s="37"/>
    </row>
    <row r="3">
      <c r="A3" s="38"/>
      <c r="B3" s="35" t="s">
        <v>20</v>
      </c>
      <c r="C3" s="36">
        <v>1.0</v>
      </c>
      <c r="E3" s="37"/>
      <c r="F3" s="37"/>
    </row>
    <row r="4">
      <c r="A4" s="38"/>
      <c r="B4" s="35" t="s">
        <v>21</v>
      </c>
      <c r="C4" s="36">
        <v>1.0</v>
      </c>
    </row>
    <row r="5">
      <c r="A5" s="38"/>
      <c r="B5" s="35" t="s">
        <v>22</v>
      </c>
      <c r="C5" s="36">
        <v>1.0</v>
      </c>
    </row>
    <row r="6">
      <c r="A6" s="38"/>
      <c r="B6" s="35" t="s">
        <v>23</v>
      </c>
      <c r="C6" s="36">
        <v>1.0</v>
      </c>
    </row>
    <row r="7">
      <c r="A7" s="39"/>
      <c r="B7" s="35" t="s">
        <v>24</v>
      </c>
      <c r="C7" s="36">
        <v>1.0</v>
      </c>
    </row>
    <row r="8">
      <c r="A8" s="40" t="s">
        <v>25</v>
      </c>
      <c r="B8" s="41" t="s">
        <v>26</v>
      </c>
      <c r="C8" s="42">
        <v>1.0</v>
      </c>
    </row>
    <row r="9">
      <c r="A9" s="38"/>
      <c r="B9" s="41" t="s">
        <v>27</v>
      </c>
      <c r="C9" s="42">
        <v>1.0</v>
      </c>
    </row>
    <row r="10">
      <c r="A10" s="38"/>
      <c r="B10" s="41" t="s">
        <v>28</v>
      </c>
      <c r="C10" s="42">
        <v>1.0</v>
      </c>
    </row>
    <row r="11">
      <c r="A11" s="38"/>
      <c r="B11" s="41" t="s">
        <v>29</v>
      </c>
      <c r="C11" s="42">
        <v>1.0</v>
      </c>
    </row>
    <row r="12">
      <c r="A12" s="38"/>
      <c r="B12" s="41" t="s">
        <v>30</v>
      </c>
      <c r="C12" s="42">
        <v>1.0</v>
      </c>
    </row>
    <row r="13">
      <c r="A13" s="38"/>
      <c r="B13" s="41" t="s">
        <v>31</v>
      </c>
      <c r="C13" s="42">
        <v>1.0</v>
      </c>
    </row>
    <row r="14">
      <c r="A14" s="38"/>
      <c r="B14" s="41" t="s">
        <v>32</v>
      </c>
      <c r="C14" s="42">
        <v>1.0</v>
      </c>
    </row>
    <row r="15">
      <c r="A15" s="38"/>
      <c r="B15" s="41" t="s">
        <v>33</v>
      </c>
      <c r="C15" s="42">
        <v>1.0</v>
      </c>
    </row>
    <row r="16">
      <c r="A16" s="38"/>
      <c r="B16" s="41" t="s">
        <v>34</v>
      </c>
      <c r="C16" s="42">
        <v>1.0</v>
      </c>
    </row>
    <row r="17">
      <c r="A17" s="38"/>
      <c r="B17" s="41" t="s">
        <v>35</v>
      </c>
      <c r="C17" s="42">
        <v>1.0</v>
      </c>
    </row>
    <row r="18">
      <c r="A18" s="38"/>
      <c r="B18" s="41" t="s">
        <v>36</v>
      </c>
      <c r="C18" s="42">
        <v>1.0</v>
      </c>
    </row>
    <row r="19">
      <c r="A19" s="39"/>
      <c r="B19" s="41" t="s">
        <v>37</v>
      </c>
      <c r="C19" s="42">
        <v>1.0</v>
      </c>
    </row>
    <row r="20">
      <c r="A20" s="43" t="s">
        <v>38</v>
      </c>
      <c r="B20" s="44" t="s">
        <v>39</v>
      </c>
      <c r="C20" s="45">
        <v>1.0</v>
      </c>
    </row>
    <row r="21">
      <c r="A21" s="38"/>
      <c r="B21" s="44" t="s">
        <v>40</v>
      </c>
      <c r="C21" s="45">
        <v>1.0</v>
      </c>
    </row>
    <row r="22">
      <c r="A22" s="38"/>
      <c r="B22" s="44" t="s">
        <v>41</v>
      </c>
      <c r="C22" s="45">
        <v>1.0</v>
      </c>
    </row>
    <row r="23">
      <c r="A23" s="38"/>
      <c r="B23" s="44" t="s">
        <v>42</v>
      </c>
      <c r="C23" s="45">
        <v>1.0</v>
      </c>
      <c r="D23" s="37"/>
      <c r="E23" s="37"/>
      <c r="F23" s="37"/>
    </row>
    <row r="24">
      <c r="A24" s="38"/>
      <c r="B24" s="44" t="s">
        <v>43</v>
      </c>
      <c r="C24" s="45">
        <v>1.0</v>
      </c>
      <c r="D24" s="37"/>
      <c r="E24" s="37"/>
      <c r="F24" s="37"/>
    </row>
    <row r="25">
      <c r="A25" s="39"/>
      <c r="B25" s="44" t="s">
        <v>44</v>
      </c>
      <c r="C25" s="45">
        <v>1.0</v>
      </c>
      <c r="D25" s="37"/>
      <c r="E25" s="37"/>
      <c r="F25" s="37"/>
    </row>
    <row r="26">
      <c r="A26" s="46" t="s">
        <v>45</v>
      </c>
      <c r="B26" s="47" t="s">
        <v>46</v>
      </c>
      <c r="C26" s="48">
        <v>1.0</v>
      </c>
      <c r="D26" s="37"/>
      <c r="E26" s="37"/>
      <c r="F26" s="37"/>
    </row>
    <row r="27">
      <c r="A27" s="38"/>
      <c r="B27" s="47" t="s">
        <v>47</v>
      </c>
      <c r="C27" s="48">
        <v>1.0</v>
      </c>
      <c r="D27" s="37"/>
      <c r="E27" s="37"/>
      <c r="F27" s="37"/>
    </row>
    <row r="28">
      <c r="A28" s="39"/>
      <c r="B28" s="47" t="s">
        <v>48</v>
      </c>
      <c r="C28" s="48">
        <v>1.0</v>
      </c>
      <c r="D28" s="37"/>
      <c r="E28" s="37"/>
      <c r="F28" s="37"/>
    </row>
    <row r="29">
      <c r="B29" s="49">
        <f>COUNTIF(B2:B28,"&lt;&gt;text")</f>
        <v>27</v>
      </c>
      <c r="C29" s="50">
        <f>(SUM(C2:C28)/B29)*10</f>
        <v>10</v>
      </c>
    </row>
  </sheetData>
  <mergeCells count="4">
    <mergeCell ref="A2:A7"/>
    <mergeCell ref="A8:A19"/>
    <mergeCell ref="A20:A25"/>
    <mergeCell ref="A26:A2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