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thonProject\test\"/>
    </mc:Choice>
  </mc:AlternateContent>
  <bookViews>
    <workbookView xWindow="0" yWindow="0" windowWidth="19020" windowHeight="8415"/>
  </bookViews>
  <sheets>
    <sheet name="国内（北京出发）" sheetId="3" r:id="rId1"/>
    <sheet name="国内（西安出发）" sheetId="5" r:id="rId2"/>
    <sheet name="国内（天津出发）" sheetId="6" r:id="rId3"/>
    <sheet name="国内（哈尔滨出发）" sheetId="7" r:id="rId4"/>
    <sheet name="国内（长春出发）" sheetId="8" r:id="rId5"/>
    <sheet name="国内（大连出发）" sheetId="9" r:id="rId6"/>
    <sheet name="国内（沈阳出发）" sheetId="10" r:id="rId7"/>
    <sheet name="国内（广州出发）" sheetId="11" r:id="rId8"/>
    <sheet name="国内（深圳出发）" sheetId="12" r:id="rId9"/>
    <sheet name="国内（香港出发）" sheetId="13" r:id="rId10"/>
    <sheet name="国内（太原出发）" sheetId="14" r:id="rId11"/>
    <sheet name="国内（郑州出发）" sheetId="15" r:id="rId12"/>
    <sheet name="国内（青岛出发）" sheetId="16" r:id="rId13"/>
    <sheet name="国内（济南出发）" sheetId="17" r:id="rId14"/>
    <sheet name="国内（上海出发）" sheetId="18" r:id="rId15"/>
    <sheet name="国内（杭州出发）" sheetId="19" r:id="rId16"/>
    <sheet name="国内（南京出发）" sheetId="20" r:id="rId17"/>
    <sheet name="国内（昆明出发）" sheetId="21" r:id="rId18"/>
    <sheet name="国内（重庆出发）" sheetId="22" r:id="rId19"/>
    <sheet name="国内（成都出发）" sheetId="23" r:id="rId20"/>
    <sheet name="国内（武汉出发）" sheetId="24" r:id="rId21"/>
    <sheet name="国内（长沙出发）" sheetId="25" r:id="rId22"/>
  </sheets>
  <calcPr calcId="152511"/>
</workbook>
</file>

<file path=xl/calcChain.xml><?xml version="1.0" encoding="utf-8"?>
<calcChain xmlns="http://schemas.openxmlformats.org/spreadsheetml/2006/main">
  <c r="G25" i="3" l="1"/>
  <c r="H25" i="3"/>
  <c r="I25" i="3"/>
  <c r="J25" i="3"/>
  <c r="K25" i="3"/>
  <c r="L25" i="3"/>
  <c r="M25" i="3"/>
  <c r="N25" i="3"/>
  <c r="O25" i="3"/>
  <c r="P25" i="3"/>
  <c r="Q25" i="3"/>
  <c r="G26" i="3"/>
  <c r="H26" i="3"/>
  <c r="I26" i="3"/>
  <c r="J26" i="3"/>
  <c r="K26" i="3"/>
  <c r="L26" i="3"/>
  <c r="M26" i="3"/>
  <c r="N26" i="3"/>
  <c r="O26" i="3"/>
  <c r="P26" i="3"/>
  <c r="Q26" i="3"/>
  <c r="F26" i="3"/>
  <c r="F25" i="3"/>
  <c r="H24" i="3"/>
  <c r="I24" i="3"/>
  <c r="J24" i="3"/>
  <c r="K24" i="3"/>
  <c r="L24" i="3"/>
  <c r="M24" i="3"/>
  <c r="N24" i="3"/>
  <c r="O24" i="3"/>
  <c r="P24" i="3"/>
  <c r="Q24" i="3"/>
  <c r="G24" i="3"/>
  <c r="F24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6" i="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F24" i="23"/>
  <c r="G24" i="23"/>
  <c r="H24" i="23"/>
  <c r="I24" i="23"/>
  <c r="E24" i="23"/>
  <c r="J24" i="23"/>
  <c r="K24" i="23"/>
  <c r="L24" i="23"/>
  <c r="M24" i="23"/>
  <c r="N24" i="23"/>
  <c r="O24" i="23"/>
  <c r="P24" i="23"/>
  <c r="Q24" i="23"/>
  <c r="F25" i="23"/>
  <c r="G25" i="23"/>
  <c r="H25" i="23"/>
  <c r="E25" i="23"/>
  <c r="I25" i="23"/>
  <c r="J25" i="23"/>
  <c r="K25" i="23"/>
  <c r="L25" i="23"/>
  <c r="M25" i="23"/>
  <c r="N25" i="23"/>
  <c r="O25" i="23"/>
  <c r="P25" i="23"/>
  <c r="Q25" i="23"/>
  <c r="F26" i="23"/>
  <c r="E26" i="23"/>
  <c r="G26" i="23"/>
  <c r="H26" i="23"/>
  <c r="I26" i="23"/>
  <c r="J26" i="23"/>
  <c r="K26" i="23"/>
  <c r="L26" i="23"/>
  <c r="M26" i="23"/>
  <c r="N26" i="23"/>
  <c r="O26" i="23"/>
  <c r="P26" i="23"/>
  <c r="Q26" i="23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F24" i="9"/>
  <c r="G24" i="9"/>
  <c r="H24" i="9"/>
  <c r="E24" i="9"/>
  <c r="I24" i="9"/>
  <c r="J24" i="9"/>
  <c r="K24" i="9"/>
  <c r="L24" i="9"/>
  <c r="M24" i="9"/>
  <c r="N24" i="9"/>
  <c r="O24" i="9"/>
  <c r="P24" i="9"/>
  <c r="Q24" i="9"/>
  <c r="F25" i="9"/>
  <c r="E25" i="9"/>
  <c r="G25" i="9"/>
  <c r="H25" i="9"/>
  <c r="I25" i="9"/>
  <c r="J25" i="9"/>
  <c r="K25" i="9"/>
  <c r="L25" i="9"/>
  <c r="M25" i="9"/>
  <c r="N25" i="9"/>
  <c r="O25" i="9"/>
  <c r="P25" i="9"/>
  <c r="Q25" i="9"/>
  <c r="F26" i="9"/>
  <c r="E26" i="9"/>
  <c r="G26" i="9"/>
  <c r="H26" i="9"/>
  <c r="I26" i="9"/>
  <c r="J26" i="9"/>
  <c r="K26" i="9"/>
  <c r="L26" i="9"/>
  <c r="M26" i="9"/>
  <c r="N26" i="9"/>
  <c r="O26" i="9"/>
  <c r="P26" i="9"/>
  <c r="Q26" i="9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F24" i="11"/>
  <c r="E24" i="11"/>
  <c r="G24" i="11"/>
  <c r="H24" i="11"/>
  <c r="I24" i="11"/>
  <c r="J24" i="11"/>
  <c r="K24" i="11"/>
  <c r="L24" i="11"/>
  <c r="M24" i="11"/>
  <c r="N24" i="11"/>
  <c r="O24" i="11"/>
  <c r="P24" i="11"/>
  <c r="Q24" i="11"/>
  <c r="F25" i="11"/>
  <c r="E25" i="11"/>
  <c r="G25" i="11"/>
  <c r="H25" i="11"/>
  <c r="I25" i="11"/>
  <c r="J25" i="11"/>
  <c r="K25" i="11"/>
  <c r="L25" i="11"/>
  <c r="M25" i="11"/>
  <c r="N25" i="11"/>
  <c r="O25" i="11"/>
  <c r="P25" i="11"/>
  <c r="Q25" i="11"/>
  <c r="F26" i="11"/>
  <c r="G26" i="11"/>
  <c r="H26" i="11"/>
  <c r="I26" i="11"/>
  <c r="E26" i="11"/>
  <c r="J26" i="11"/>
  <c r="K26" i="11"/>
  <c r="L26" i="11"/>
  <c r="M26" i="11"/>
  <c r="N26" i="11"/>
  <c r="O26" i="11"/>
  <c r="P26" i="11"/>
  <c r="Q26" i="1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F24" i="7"/>
  <c r="E24" i="7"/>
  <c r="G24" i="7"/>
  <c r="H24" i="7"/>
  <c r="I24" i="7"/>
  <c r="J24" i="7"/>
  <c r="K24" i="7"/>
  <c r="L24" i="7"/>
  <c r="M24" i="7"/>
  <c r="N24" i="7"/>
  <c r="O24" i="7"/>
  <c r="P24" i="7"/>
  <c r="Q24" i="7"/>
  <c r="F25" i="7"/>
  <c r="G25" i="7"/>
  <c r="H25" i="7"/>
  <c r="I25" i="7"/>
  <c r="E25" i="7"/>
  <c r="J25" i="7"/>
  <c r="K25" i="7"/>
  <c r="L25" i="7"/>
  <c r="M25" i="7"/>
  <c r="N25" i="7"/>
  <c r="O25" i="7"/>
  <c r="P25" i="7"/>
  <c r="Q25" i="7"/>
  <c r="F26" i="7"/>
  <c r="G26" i="7"/>
  <c r="H26" i="7"/>
  <c r="E26" i="7"/>
  <c r="I26" i="7"/>
  <c r="J26" i="7"/>
  <c r="K26" i="7"/>
  <c r="L26" i="7"/>
  <c r="M26" i="7"/>
  <c r="N26" i="7"/>
  <c r="O26" i="7"/>
  <c r="P26" i="7"/>
  <c r="Q26" i="7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F24" i="19"/>
  <c r="G24" i="19"/>
  <c r="H24" i="19"/>
  <c r="I24" i="19"/>
  <c r="E24" i="19"/>
  <c r="J24" i="19"/>
  <c r="K24" i="19"/>
  <c r="L24" i="19"/>
  <c r="M24" i="19"/>
  <c r="N24" i="19"/>
  <c r="O24" i="19"/>
  <c r="P24" i="19"/>
  <c r="Q24" i="19"/>
  <c r="F25" i="19"/>
  <c r="G25" i="19"/>
  <c r="H25" i="19"/>
  <c r="E25" i="19"/>
  <c r="I25" i="19"/>
  <c r="J25" i="19"/>
  <c r="K25" i="19"/>
  <c r="L25" i="19"/>
  <c r="M25" i="19"/>
  <c r="N25" i="19"/>
  <c r="O25" i="19"/>
  <c r="P25" i="19"/>
  <c r="Q25" i="19"/>
  <c r="F26" i="19"/>
  <c r="E26" i="19"/>
  <c r="G26" i="19"/>
  <c r="H26" i="19"/>
  <c r="I26" i="19"/>
  <c r="J26" i="19"/>
  <c r="K26" i="19"/>
  <c r="L26" i="19"/>
  <c r="M26" i="19"/>
  <c r="N26" i="19"/>
  <c r="O26" i="19"/>
  <c r="P26" i="19"/>
  <c r="Q26" i="19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F24" i="17"/>
  <c r="G24" i="17"/>
  <c r="H24" i="17"/>
  <c r="E24" i="17"/>
  <c r="I24" i="17"/>
  <c r="J24" i="17"/>
  <c r="K24" i="17"/>
  <c r="L24" i="17"/>
  <c r="M24" i="17"/>
  <c r="N24" i="17"/>
  <c r="O24" i="17"/>
  <c r="P24" i="17"/>
  <c r="Q24" i="17"/>
  <c r="F25" i="17"/>
  <c r="E25" i="17"/>
  <c r="G25" i="17"/>
  <c r="H25" i="17"/>
  <c r="I25" i="17"/>
  <c r="J25" i="17"/>
  <c r="K25" i="17"/>
  <c r="L25" i="17"/>
  <c r="M25" i="17"/>
  <c r="N25" i="17"/>
  <c r="O25" i="17"/>
  <c r="P25" i="17"/>
  <c r="Q25" i="17"/>
  <c r="F26" i="17"/>
  <c r="E26" i="17"/>
  <c r="G26" i="17"/>
  <c r="H26" i="17"/>
  <c r="I26" i="17"/>
  <c r="J26" i="17"/>
  <c r="K26" i="17"/>
  <c r="L26" i="17"/>
  <c r="M26" i="17"/>
  <c r="N26" i="17"/>
  <c r="O26" i="17"/>
  <c r="P26" i="17"/>
  <c r="Q26" i="17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F24" i="21"/>
  <c r="E24" i="21"/>
  <c r="G24" i="21"/>
  <c r="H24" i="21"/>
  <c r="I24" i="21"/>
  <c r="J24" i="21"/>
  <c r="K24" i="21"/>
  <c r="L24" i="21"/>
  <c r="M24" i="21"/>
  <c r="N24" i="21"/>
  <c r="O24" i="21"/>
  <c r="P24" i="21"/>
  <c r="Q24" i="21"/>
  <c r="F25" i="21"/>
  <c r="E25" i="21"/>
  <c r="G25" i="21"/>
  <c r="H25" i="21"/>
  <c r="I25" i="21"/>
  <c r="J25" i="21"/>
  <c r="K25" i="21"/>
  <c r="L25" i="21"/>
  <c r="M25" i="21"/>
  <c r="N25" i="21"/>
  <c r="O25" i="21"/>
  <c r="P25" i="21"/>
  <c r="Q25" i="21"/>
  <c r="F26" i="21"/>
  <c r="G26" i="21"/>
  <c r="H26" i="21"/>
  <c r="I26" i="21"/>
  <c r="E26" i="21"/>
  <c r="J26" i="21"/>
  <c r="K26" i="21"/>
  <c r="L26" i="21"/>
  <c r="M26" i="21"/>
  <c r="N26" i="21"/>
  <c r="O26" i="21"/>
  <c r="P26" i="21"/>
  <c r="Q26" i="2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F24" i="20"/>
  <c r="E24" i="20"/>
  <c r="G24" i="20"/>
  <c r="H24" i="20"/>
  <c r="I24" i="20"/>
  <c r="J24" i="20"/>
  <c r="K24" i="20"/>
  <c r="L24" i="20"/>
  <c r="M24" i="20"/>
  <c r="N24" i="20"/>
  <c r="O24" i="20"/>
  <c r="P24" i="20"/>
  <c r="Q24" i="20"/>
  <c r="F25" i="20"/>
  <c r="G25" i="20"/>
  <c r="H25" i="20"/>
  <c r="I25" i="20"/>
  <c r="E25" i="20"/>
  <c r="J25" i="20"/>
  <c r="K25" i="20"/>
  <c r="L25" i="20"/>
  <c r="M25" i="20"/>
  <c r="N25" i="20"/>
  <c r="O25" i="20"/>
  <c r="P25" i="20"/>
  <c r="Q25" i="20"/>
  <c r="F26" i="20"/>
  <c r="G26" i="20"/>
  <c r="H26" i="20"/>
  <c r="E26" i="20"/>
  <c r="I26" i="20"/>
  <c r="J26" i="20"/>
  <c r="K26" i="20"/>
  <c r="L26" i="20"/>
  <c r="M26" i="20"/>
  <c r="N26" i="20"/>
  <c r="O26" i="20"/>
  <c r="P26" i="20"/>
  <c r="Q26" i="20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F24" i="16"/>
  <c r="G24" i="16"/>
  <c r="H24" i="16"/>
  <c r="I24" i="16"/>
  <c r="E24" i="16"/>
  <c r="J24" i="16"/>
  <c r="K24" i="16"/>
  <c r="L24" i="16"/>
  <c r="M24" i="16"/>
  <c r="N24" i="16"/>
  <c r="O24" i="16"/>
  <c r="P24" i="16"/>
  <c r="Q24" i="16"/>
  <c r="F25" i="16"/>
  <c r="G25" i="16"/>
  <c r="H25" i="16"/>
  <c r="E25" i="16"/>
  <c r="I25" i="16"/>
  <c r="J25" i="16"/>
  <c r="K25" i="16"/>
  <c r="L25" i="16"/>
  <c r="M25" i="16"/>
  <c r="N25" i="16"/>
  <c r="O25" i="16"/>
  <c r="P25" i="16"/>
  <c r="Q25" i="16"/>
  <c r="F26" i="16"/>
  <c r="E26" i="16"/>
  <c r="G26" i="16"/>
  <c r="H26" i="16"/>
  <c r="I26" i="16"/>
  <c r="J26" i="16"/>
  <c r="K26" i="16"/>
  <c r="L26" i="16"/>
  <c r="M26" i="16"/>
  <c r="N26" i="16"/>
  <c r="O26" i="16"/>
  <c r="P26" i="16"/>
  <c r="Q26" i="16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F24" i="18"/>
  <c r="G24" i="18"/>
  <c r="H24" i="18"/>
  <c r="E24" i="18"/>
  <c r="I24" i="18"/>
  <c r="J24" i="18"/>
  <c r="K24" i="18"/>
  <c r="L24" i="18"/>
  <c r="M24" i="18"/>
  <c r="N24" i="18"/>
  <c r="O24" i="18"/>
  <c r="P24" i="18"/>
  <c r="Q24" i="18"/>
  <c r="F25" i="18"/>
  <c r="G25" i="18"/>
  <c r="E25" i="18"/>
  <c r="H25" i="18"/>
  <c r="I25" i="18"/>
  <c r="J25" i="18"/>
  <c r="K25" i="18"/>
  <c r="L25" i="18"/>
  <c r="M25" i="18"/>
  <c r="N25" i="18"/>
  <c r="O25" i="18"/>
  <c r="P25" i="18"/>
  <c r="Q25" i="18"/>
  <c r="F26" i="18"/>
  <c r="E26" i="18"/>
  <c r="G26" i="18"/>
  <c r="H26" i="18"/>
  <c r="I26" i="18"/>
  <c r="J26" i="18"/>
  <c r="K26" i="18"/>
  <c r="L26" i="18"/>
  <c r="M26" i="18"/>
  <c r="N26" i="18"/>
  <c r="O26" i="18"/>
  <c r="P26" i="18"/>
  <c r="Q26" i="18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F24" i="12"/>
  <c r="G24" i="12"/>
  <c r="E24" i="12"/>
  <c r="H24" i="12"/>
  <c r="I24" i="12"/>
  <c r="J24" i="12"/>
  <c r="K24" i="12"/>
  <c r="L24" i="12"/>
  <c r="M24" i="12"/>
  <c r="N24" i="12"/>
  <c r="O24" i="12"/>
  <c r="P24" i="12"/>
  <c r="Q24" i="12"/>
  <c r="F25" i="12"/>
  <c r="E25" i="12"/>
  <c r="G25" i="12"/>
  <c r="H25" i="12"/>
  <c r="I25" i="12"/>
  <c r="J25" i="12"/>
  <c r="K25" i="12"/>
  <c r="L25" i="12"/>
  <c r="M25" i="12"/>
  <c r="N25" i="12"/>
  <c r="O25" i="12"/>
  <c r="P25" i="12"/>
  <c r="Q25" i="12"/>
  <c r="F26" i="12"/>
  <c r="G26" i="12"/>
  <c r="H26" i="12"/>
  <c r="I26" i="12"/>
  <c r="E26" i="12"/>
  <c r="J26" i="12"/>
  <c r="K26" i="12"/>
  <c r="L26" i="12"/>
  <c r="M26" i="12"/>
  <c r="N26" i="12"/>
  <c r="O26" i="12"/>
  <c r="P26" i="12"/>
  <c r="Q26" i="12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F24" i="10"/>
  <c r="E24" i="10"/>
  <c r="G24" i="10"/>
  <c r="H24" i="10"/>
  <c r="I24" i="10"/>
  <c r="J24" i="10"/>
  <c r="K24" i="10"/>
  <c r="L24" i="10"/>
  <c r="M24" i="10"/>
  <c r="N24" i="10"/>
  <c r="O24" i="10"/>
  <c r="P24" i="10"/>
  <c r="Q24" i="10"/>
  <c r="F25" i="10"/>
  <c r="G25" i="10"/>
  <c r="H25" i="10"/>
  <c r="I25" i="10"/>
  <c r="E25" i="10"/>
  <c r="J25" i="10"/>
  <c r="K25" i="10"/>
  <c r="L25" i="10"/>
  <c r="M25" i="10"/>
  <c r="N25" i="10"/>
  <c r="O25" i="10"/>
  <c r="P25" i="10"/>
  <c r="Q25" i="10"/>
  <c r="F26" i="10"/>
  <c r="G26" i="10"/>
  <c r="H26" i="10"/>
  <c r="E26" i="10"/>
  <c r="I26" i="10"/>
  <c r="J26" i="10"/>
  <c r="K26" i="10"/>
  <c r="L26" i="10"/>
  <c r="M26" i="10"/>
  <c r="N26" i="10"/>
  <c r="O26" i="10"/>
  <c r="P26" i="10"/>
  <c r="Q26" i="10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F24" i="14"/>
  <c r="E24" i="14"/>
  <c r="G24" i="14"/>
  <c r="H24" i="14"/>
  <c r="I24" i="14"/>
  <c r="J24" i="14"/>
  <c r="K24" i="14"/>
  <c r="L24" i="14"/>
  <c r="M24" i="14"/>
  <c r="N24" i="14"/>
  <c r="O24" i="14"/>
  <c r="P24" i="14"/>
  <c r="Q24" i="14"/>
  <c r="F25" i="14"/>
  <c r="G25" i="14"/>
  <c r="H25" i="14"/>
  <c r="I25" i="14"/>
  <c r="E25" i="14"/>
  <c r="J25" i="14"/>
  <c r="K25" i="14"/>
  <c r="L25" i="14"/>
  <c r="M25" i="14"/>
  <c r="N25" i="14"/>
  <c r="O25" i="14"/>
  <c r="P25" i="14"/>
  <c r="Q25" i="14"/>
  <c r="F26" i="14"/>
  <c r="G26" i="14"/>
  <c r="E26" i="14"/>
  <c r="H26" i="14"/>
  <c r="I26" i="14"/>
  <c r="J26" i="14"/>
  <c r="K26" i="14"/>
  <c r="L26" i="14"/>
  <c r="M26" i="14"/>
  <c r="N26" i="14"/>
  <c r="O26" i="14"/>
  <c r="P26" i="14"/>
  <c r="Q26" i="1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F24" i="6"/>
  <c r="G24" i="6"/>
  <c r="H24" i="6"/>
  <c r="I24" i="6"/>
  <c r="E24" i="6"/>
  <c r="J24" i="6"/>
  <c r="K24" i="6"/>
  <c r="L24" i="6"/>
  <c r="M24" i="6"/>
  <c r="N24" i="6"/>
  <c r="O24" i="6"/>
  <c r="P24" i="6"/>
  <c r="Q24" i="6"/>
  <c r="F25" i="6"/>
  <c r="G25" i="6"/>
  <c r="E25" i="6"/>
  <c r="H25" i="6"/>
  <c r="I25" i="6"/>
  <c r="J25" i="6"/>
  <c r="K25" i="6"/>
  <c r="L25" i="6"/>
  <c r="M25" i="6"/>
  <c r="N25" i="6"/>
  <c r="O25" i="6"/>
  <c r="P25" i="6"/>
  <c r="Q25" i="6"/>
  <c r="F26" i="6"/>
  <c r="E26" i="6"/>
  <c r="G26" i="6"/>
  <c r="H26" i="6"/>
  <c r="I26" i="6"/>
  <c r="J26" i="6"/>
  <c r="K26" i="6"/>
  <c r="L26" i="6"/>
  <c r="M26" i="6"/>
  <c r="N26" i="6"/>
  <c r="O26" i="6"/>
  <c r="P26" i="6"/>
  <c r="Q26" i="6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F24" i="24"/>
  <c r="G24" i="24"/>
  <c r="E24" i="24"/>
  <c r="H24" i="24"/>
  <c r="I24" i="24"/>
  <c r="J24" i="24"/>
  <c r="K24" i="24"/>
  <c r="L24" i="24"/>
  <c r="M24" i="24"/>
  <c r="N24" i="24"/>
  <c r="O24" i="24"/>
  <c r="P24" i="24"/>
  <c r="Q24" i="24"/>
  <c r="F25" i="24"/>
  <c r="E25" i="24"/>
  <c r="G25" i="24"/>
  <c r="H25" i="24"/>
  <c r="I25" i="24"/>
  <c r="J25" i="24"/>
  <c r="K25" i="24"/>
  <c r="L25" i="24"/>
  <c r="M25" i="24"/>
  <c r="N25" i="24"/>
  <c r="O25" i="24"/>
  <c r="P25" i="24"/>
  <c r="Q25" i="24"/>
  <c r="F26" i="24"/>
  <c r="E26" i="24"/>
  <c r="G26" i="24"/>
  <c r="H26" i="24"/>
  <c r="I26" i="24"/>
  <c r="J26" i="24"/>
  <c r="K26" i="24"/>
  <c r="L26" i="24"/>
  <c r="M26" i="24"/>
  <c r="N26" i="24"/>
  <c r="O26" i="24"/>
  <c r="P26" i="24"/>
  <c r="Q26" i="24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F24" i="5"/>
  <c r="E24" i="5"/>
  <c r="G24" i="5"/>
  <c r="H24" i="5"/>
  <c r="I24" i="5"/>
  <c r="J24" i="5"/>
  <c r="K24" i="5"/>
  <c r="L24" i="5"/>
  <c r="M24" i="5"/>
  <c r="N24" i="5"/>
  <c r="O24" i="5"/>
  <c r="P24" i="5"/>
  <c r="Q24" i="5"/>
  <c r="F25" i="5"/>
  <c r="E25" i="5"/>
  <c r="G25" i="5"/>
  <c r="H25" i="5"/>
  <c r="I25" i="5"/>
  <c r="J25" i="5"/>
  <c r="K25" i="5"/>
  <c r="L25" i="5"/>
  <c r="M25" i="5"/>
  <c r="N25" i="5"/>
  <c r="O25" i="5"/>
  <c r="P25" i="5"/>
  <c r="Q25" i="5"/>
  <c r="F26" i="5"/>
  <c r="G26" i="5"/>
  <c r="H26" i="5"/>
  <c r="I26" i="5"/>
  <c r="E26" i="5"/>
  <c r="J26" i="5"/>
  <c r="K26" i="5"/>
  <c r="L26" i="5"/>
  <c r="M26" i="5"/>
  <c r="N26" i="5"/>
  <c r="O26" i="5"/>
  <c r="P26" i="5"/>
  <c r="Q26" i="5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F24" i="13"/>
  <c r="E24" i="13"/>
  <c r="G24" i="13"/>
  <c r="H24" i="13"/>
  <c r="I24" i="13"/>
  <c r="J24" i="13"/>
  <c r="K24" i="13"/>
  <c r="L24" i="13"/>
  <c r="M24" i="13"/>
  <c r="N24" i="13"/>
  <c r="O24" i="13"/>
  <c r="P24" i="13"/>
  <c r="Q24" i="13"/>
  <c r="F25" i="13"/>
  <c r="G25" i="13"/>
  <c r="H25" i="13"/>
  <c r="I25" i="13"/>
  <c r="E25" i="13"/>
  <c r="J25" i="13"/>
  <c r="K25" i="13"/>
  <c r="L25" i="13"/>
  <c r="M25" i="13"/>
  <c r="N25" i="13"/>
  <c r="O25" i="13"/>
  <c r="P25" i="13"/>
  <c r="Q25" i="13"/>
  <c r="F26" i="13"/>
  <c r="G26" i="13"/>
  <c r="E26" i="13"/>
  <c r="H26" i="13"/>
  <c r="I26" i="13"/>
  <c r="J26" i="13"/>
  <c r="K26" i="13"/>
  <c r="L26" i="13"/>
  <c r="M26" i="13"/>
  <c r="N26" i="13"/>
  <c r="O26" i="13"/>
  <c r="P26" i="13"/>
  <c r="Q26" i="13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F24" i="8"/>
  <c r="G24" i="8"/>
  <c r="H24" i="8"/>
  <c r="I24" i="8"/>
  <c r="E24" i="8"/>
  <c r="J24" i="8"/>
  <c r="K24" i="8"/>
  <c r="L24" i="8"/>
  <c r="M24" i="8"/>
  <c r="N24" i="8"/>
  <c r="O24" i="8"/>
  <c r="P24" i="8"/>
  <c r="Q24" i="8"/>
  <c r="F25" i="8"/>
  <c r="G25" i="8"/>
  <c r="E25" i="8"/>
  <c r="H25" i="8"/>
  <c r="I25" i="8"/>
  <c r="J25" i="8"/>
  <c r="K25" i="8"/>
  <c r="L25" i="8"/>
  <c r="M25" i="8"/>
  <c r="N25" i="8"/>
  <c r="O25" i="8"/>
  <c r="P25" i="8"/>
  <c r="Q25" i="8"/>
  <c r="F26" i="8"/>
  <c r="E26" i="8"/>
  <c r="G26" i="8"/>
  <c r="H26" i="8"/>
  <c r="I26" i="8"/>
  <c r="J26" i="8"/>
  <c r="K26" i="8"/>
  <c r="L26" i="8"/>
  <c r="M26" i="8"/>
  <c r="N26" i="8"/>
  <c r="O26" i="8"/>
  <c r="P26" i="8"/>
  <c r="Q26" i="8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F24" i="25"/>
  <c r="G24" i="25"/>
  <c r="E24" i="25"/>
  <c r="H24" i="25"/>
  <c r="I24" i="25"/>
  <c r="J24" i="25"/>
  <c r="K24" i="25"/>
  <c r="L24" i="25"/>
  <c r="M24" i="25"/>
  <c r="N24" i="25"/>
  <c r="O24" i="25"/>
  <c r="P24" i="25"/>
  <c r="Q24" i="25"/>
  <c r="F25" i="25"/>
  <c r="E25" i="25"/>
  <c r="G25" i="25"/>
  <c r="H25" i="25"/>
  <c r="I25" i="25"/>
  <c r="J25" i="25"/>
  <c r="K25" i="25"/>
  <c r="L25" i="25"/>
  <c r="M25" i="25"/>
  <c r="N25" i="25"/>
  <c r="O25" i="25"/>
  <c r="P25" i="25"/>
  <c r="Q25" i="25"/>
  <c r="F26" i="25"/>
  <c r="E26" i="25"/>
  <c r="G26" i="25"/>
  <c r="H26" i="25"/>
  <c r="I26" i="25"/>
  <c r="J26" i="25"/>
  <c r="K26" i="25"/>
  <c r="L26" i="25"/>
  <c r="M26" i="25"/>
  <c r="N26" i="25"/>
  <c r="O26" i="25"/>
  <c r="P26" i="25"/>
  <c r="Q26" i="2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F24" i="15"/>
  <c r="E24" i="15"/>
  <c r="G24" i="15"/>
  <c r="H24" i="15"/>
  <c r="I24" i="15"/>
  <c r="J24" i="15"/>
  <c r="K24" i="15"/>
  <c r="L24" i="15"/>
  <c r="M24" i="15"/>
  <c r="N24" i="15"/>
  <c r="O24" i="15"/>
  <c r="P24" i="15"/>
  <c r="Q24" i="15"/>
  <c r="F25" i="15"/>
  <c r="E25" i="15"/>
  <c r="G25" i="15"/>
  <c r="H25" i="15"/>
  <c r="I25" i="15"/>
  <c r="J25" i="15"/>
  <c r="K25" i="15"/>
  <c r="L25" i="15"/>
  <c r="M25" i="15"/>
  <c r="N25" i="15"/>
  <c r="O25" i="15"/>
  <c r="P25" i="15"/>
  <c r="Q25" i="15"/>
  <c r="F26" i="15"/>
  <c r="G26" i="15"/>
  <c r="H26" i="15"/>
  <c r="I26" i="15"/>
  <c r="E26" i="15"/>
  <c r="J26" i="15"/>
  <c r="K26" i="15"/>
  <c r="L26" i="15"/>
  <c r="M26" i="15"/>
  <c r="N26" i="15"/>
  <c r="O26" i="15"/>
  <c r="P26" i="15"/>
  <c r="Q26" i="15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F24" i="22"/>
  <c r="E24" i="22"/>
  <c r="G24" i="22"/>
  <c r="H24" i="22"/>
  <c r="I24" i="22"/>
  <c r="J24" i="22"/>
  <c r="K24" i="22"/>
  <c r="L24" i="22"/>
  <c r="M24" i="22"/>
  <c r="N24" i="22"/>
  <c r="O24" i="22"/>
  <c r="P24" i="22"/>
  <c r="Q24" i="22"/>
  <c r="F25" i="22"/>
  <c r="G25" i="22"/>
  <c r="H25" i="22"/>
  <c r="I25" i="22"/>
  <c r="E25" i="22"/>
  <c r="J25" i="22"/>
  <c r="K25" i="22"/>
  <c r="L25" i="22"/>
  <c r="M25" i="22"/>
  <c r="N25" i="22"/>
  <c r="O25" i="22"/>
  <c r="P25" i="22"/>
  <c r="Q25" i="22"/>
  <c r="F26" i="22"/>
  <c r="G26" i="22"/>
  <c r="E26" i="22"/>
  <c r="H26" i="22"/>
  <c r="I26" i="22"/>
  <c r="J26" i="22"/>
  <c r="K26" i="22"/>
  <c r="L26" i="22"/>
  <c r="M26" i="22"/>
  <c r="N26" i="22"/>
  <c r="O26" i="22"/>
  <c r="P26" i="22"/>
  <c r="Q26" i="22"/>
  <c r="E24" i="3"/>
  <c r="E25" i="3"/>
  <c r="E26" i="3"/>
</calcChain>
</file>

<file path=xl/sharedStrings.xml><?xml version="1.0" encoding="utf-8"?>
<sst xmlns="http://schemas.openxmlformats.org/spreadsheetml/2006/main" count="1210" uniqueCount="36">
  <si>
    <t>2018年外采产品部预算</t>
  </si>
  <si>
    <t>单位：元</t>
  </si>
  <si>
    <t>产品出发地</t>
  </si>
  <si>
    <t>产品所在州</t>
  </si>
  <si>
    <t>月份
项目</t>
  </si>
  <si>
    <t>年度合计</t>
  </si>
  <si>
    <t xml:space="preserve"> 1月 </t>
  </si>
  <si>
    <t xml:space="preserve"> 2月</t>
  </si>
  <si>
    <t xml:space="preserve"> 3月</t>
  </si>
  <si>
    <t xml:space="preserve"> 4月</t>
  </si>
  <si>
    <t xml:space="preserve"> 5月</t>
  </si>
  <si>
    <t xml:space="preserve"> 6月</t>
  </si>
  <si>
    <t xml:space="preserve"> 7月份</t>
  </si>
  <si>
    <t xml:space="preserve"> 8月</t>
  </si>
  <si>
    <t xml:space="preserve"> 9月</t>
  </si>
  <si>
    <t xml:space="preserve"> 10月</t>
  </si>
  <si>
    <t>11月</t>
  </si>
  <si>
    <t xml:space="preserve"> 12月</t>
  </si>
  <si>
    <t>当月流水占全年流水比例</t>
  </si>
  <si>
    <t>国内</t>
  </si>
  <si>
    <t>人数</t>
  </si>
  <si>
    <t>流水</t>
  </si>
  <si>
    <t>毛利</t>
  </si>
  <si>
    <t>合计</t>
  </si>
  <si>
    <t>产品所属国家及地区</t>
  </si>
  <si>
    <t xml:space="preserve"> 2018年预算数（调整）</t>
  </si>
  <si>
    <t>云南
（团队）</t>
  </si>
  <si>
    <t>东北
（团队）</t>
  </si>
  <si>
    <t>西北、新疆、西藏
（团队）</t>
  </si>
  <si>
    <t>华东
（团队）</t>
  </si>
  <si>
    <t>其他
（团队）</t>
  </si>
  <si>
    <t>国内
（单团）</t>
  </si>
  <si>
    <t>XX
（团队）</t>
  </si>
  <si>
    <t>新疆、西藏
（团队）</t>
  </si>
  <si>
    <t>西北、新疆、西北
（团队）</t>
  </si>
  <si>
    <t>人数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</si>
</sst>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_ ;[Red]\-0\ "/>
  </numFmts>
  <fonts count="27" x14ac:knownFonts="1">
    <font>
      <sz val="11"/>
      <color indexed="8"/>
      <name val="宋体"/>
      <charset val="134"/>
    </font>
    <font>
      <b/>
      <sz val="13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6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1"/>
      <color indexed="1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11"/>
      <color indexed="5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0"/>
      <name val="微软雅黑"/>
      <family val="2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b/>
      <sz val="16"/>
      <name val="微软雅黑"/>
      <family val="2"/>
      <charset val="134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2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dotted">
        <color indexed="8"/>
      </left>
      <right style="medium">
        <color indexed="64"/>
      </right>
      <top style="dotted">
        <color indexed="8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1" borderId="8" applyNumberFormat="0" applyAlignment="0" applyProtection="0">
      <alignment vertical="center"/>
    </xf>
    <xf numFmtId="0" fontId="6" fillId="5" borderId="5" applyNumberFormat="0" applyAlignment="0" applyProtection="0">
      <alignment vertical="center"/>
    </xf>
    <xf numFmtId="0" fontId="25" fillId="3" borderId="9" applyNumberFormat="0" applyFont="0" applyAlignment="0" applyProtection="0">
      <alignment vertical="center"/>
    </xf>
  </cellStyleXfs>
  <cellXfs count="59">
    <xf numFmtId="0" fontId="0" fillId="0" borderId="0" xfId="0">
      <alignment vertical="center"/>
    </xf>
    <xf numFmtId="176" fontId="17" fillId="3" borderId="10" xfId="32" applyNumberFormat="1" applyFont="1" applyFill="1" applyBorder="1" applyAlignment="1">
      <alignment horizontal="center" vertical="center"/>
    </xf>
    <xf numFmtId="176" fontId="17" fillId="3" borderId="11" xfId="32" applyNumberFormat="1" applyFont="1" applyFill="1" applyBorder="1" applyAlignment="1">
      <alignment horizontal="center" vertical="center"/>
    </xf>
    <xf numFmtId="176" fontId="17" fillId="3" borderId="12" xfId="32" applyNumberFormat="1" applyFont="1" applyFill="1" applyBorder="1" applyAlignment="1">
      <alignment horizontal="center" vertical="center"/>
    </xf>
    <xf numFmtId="176" fontId="17" fillId="3" borderId="13" xfId="32" applyNumberFormat="1" applyFont="1" applyFill="1" applyBorder="1" applyAlignment="1">
      <alignment horizontal="center" vertical="center"/>
    </xf>
    <xf numFmtId="176" fontId="18" fillId="0" borderId="0" xfId="0" applyNumberFormat="1" applyFont="1" applyFill="1" applyAlignment="1">
      <alignment vertical="center"/>
    </xf>
    <xf numFmtId="176" fontId="19" fillId="0" borderId="0" xfId="0" applyNumberFormat="1" applyFont="1" applyFill="1" applyAlignment="1">
      <alignment horizontal="center" vertical="top" wrapText="1"/>
    </xf>
    <xf numFmtId="176" fontId="21" fillId="0" borderId="14" xfId="0" applyNumberFormat="1" applyFont="1" applyFill="1" applyBorder="1" applyAlignment="1">
      <alignment horizontal="left" vertical="center"/>
    </xf>
    <xf numFmtId="176" fontId="17" fillId="0" borderId="10" xfId="0" applyNumberFormat="1" applyFont="1" applyFill="1" applyBorder="1" applyAlignment="1">
      <alignment horizontal="center" vertical="center" wrapText="1"/>
    </xf>
    <xf numFmtId="176" fontId="21" fillId="3" borderId="10" xfId="0" applyNumberFormat="1" applyFont="1" applyFill="1" applyBorder="1" applyAlignment="1">
      <alignment horizontal="center" vertical="center" wrapText="1"/>
    </xf>
    <xf numFmtId="9" fontId="21" fillId="0" borderId="10" xfId="0" applyNumberFormat="1" applyFont="1" applyFill="1" applyBorder="1" applyAlignment="1">
      <alignment horizontal="center" vertical="center" wrapText="1"/>
    </xf>
    <xf numFmtId="176" fontId="23" fillId="0" borderId="10" xfId="0" applyNumberFormat="1" applyFont="1" applyFill="1" applyBorder="1" applyAlignment="1">
      <alignment horizontal="center" vertical="center"/>
    </xf>
    <xf numFmtId="176" fontId="23" fillId="3" borderId="10" xfId="0" applyNumberFormat="1" applyFont="1" applyFill="1" applyBorder="1" applyAlignment="1">
      <alignment horizontal="center" vertical="center"/>
    </xf>
    <xf numFmtId="176" fontId="21" fillId="0" borderId="10" xfId="0" applyNumberFormat="1" applyFont="1" applyBorder="1" applyAlignment="1">
      <alignment horizontal="center" vertical="center"/>
    </xf>
    <xf numFmtId="176" fontId="17" fillId="0" borderId="10" xfId="0" applyNumberFormat="1" applyFont="1" applyFill="1" applyBorder="1" applyAlignment="1">
      <alignment horizontal="center" vertical="center"/>
    </xf>
    <xf numFmtId="176" fontId="17" fillId="0" borderId="11" xfId="0" applyNumberFormat="1" applyFont="1" applyFill="1" applyBorder="1" applyAlignment="1">
      <alignment horizontal="center" vertical="center"/>
    </xf>
    <xf numFmtId="176" fontId="18" fillId="0" borderId="14" xfId="0" applyNumberFormat="1" applyFont="1" applyFill="1" applyBorder="1" applyAlignment="1">
      <alignment vertical="center"/>
    </xf>
    <xf numFmtId="176" fontId="21" fillId="0" borderId="14" xfId="0" applyNumberFormat="1" applyFont="1" applyFill="1" applyBorder="1" applyAlignment="1">
      <alignment vertical="center"/>
    </xf>
    <xf numFmtId="176" fontId="17" fillId="0" borderId="12" xfId="0" applyNumberFormat="1" applyFont="1" applyFill="1" applyBorder="1" applyAlignment="1">
      <alignment horizontal="center" vertical="center" wrapText="1"/>
    </xf>
    <xf numFmtId="9" fontId="21" fillId="0" borderId="12" xfId="0" applyNumberFormat="1" applyFont="1" applyFill="1" applyBorder="1" applyAlignment="1">
      <alignment horizontal="center" vertical="center" wrapText="1"/>
    </xf>
    <xf numFmtId="176" fontId="18" fillId="0" borderId="0" xfId="0" applyNumberFormat="1" applyFont="1" applyFill="1" applyAlignment="1">
      <alignment horizontal="center" vertical="center"/>
    </xf>
    <xf numFmtId="176" fontId="23" fillId="0" borderId="12" xfId="0" applyNumberFormat="1" applyFont="1" applyFill="1" applyBorder="1" applyAlignment="1">
      <alignment horizontal="center" vertical="center"/>
    </xf>
    <xf numFmtId="176" fontId="21" fillId="0" borderId="12" xfId="0" applyNumberFormat="1" applyFont="1" applyBorder="1" applyAlignment="1">
      <alignment horizontal="center" vertical="center"/>
    </xf>
    <xf numFmtId="176" fontId="24" fillId="3" borderId="15" xfId="0" applyNumberFormat="1" applyFont="1" applyFill="1" applyBorder="1" applyAlignment="1" applyProtection="1">
      <alignment horizontal="center" vertical="center" wrapText="1"/>
    </xf>
    <xf numFmtId="176" fontId="23" fillId="0" borderId="16" xfId="0" applyNumberFormat="1" applyFont="1" applyFill="1" applyBorder="1" applyAlignment="1">
      <alignment horizontal="center" vertical="center"/>
    </xf>
    <xf numFmtId="176" fontId="18" fillId="0" borderId="17" xfId="0" applyNumberFormat="1" applyFont="1" applyFill="1" applyBorder="1" applyAlignment="1">
      <alignment vertical="center"/>
    </xf>
    <xf numFmtId="176" fontId="24" fillId="3" borderId="18" xfId="0" applyNumberFormat="1" applyFont="1" applyFill="1" applyBorder="1" applyAlignment="1" applyProtection="1">
      <alignment horizontal="center" vertical="center" wrapText="1"/>
    </xf>
    <xf numFmtId="176" fontId="18" fillId="0" borderId="0" xfId="0" applyNumberFormat="1" applyFont="1" applyFill="1" applyBorder="1" applyAlignment="1">
      <alignment vertical="center"/>
    </xf>
    <xf numFmtId="176" fontId="18" fillId="0" borderId="19" xfId="0" applyNumberFormat="1" applyFont="1" applyFill="1" applyBorder="1" applyAlignment="1">
      <alignment vertical="center"/>
    </xf>
    <xf numFmtId="176" fontId="21" fillId="0" borderId="16" xfId="0" applyNumberFormat="1" applyFont="1" applyBorder="1" applyAlignment="1">
      <alignment horizontal="center" vertical="center"/>
    </xf>
    <xf numFmtId="176" fontId="24" fillId="3" borderId="10" xfId="0" applyNumberFormat="1" applyFont="1" applyFill="1" applyBorder="1" applyAlignment="1">
      <alignment horizontal="center" vertical="center"/>
    </xf>
    <xf numFmtId="176" fontId="24" fillId="3" borderId="38" xfId="0" applyNumberFormat="1" applyFont="1" applyFill="1" applyBorder="1" applyAlignment="1" applyProtection="1">
      <alignment horizontal="center" vertical="center" wrapText="1"/>
    </xf>
    <xf numFmtId="176" fontId="17" fillId="0" borderId="23" xfId="0" applyNumberFormat="1" applyFont="1" applyFill="1" applyBorder="1" applyAlignment="1">
      <alignment horizontal="center" vertical="center" wrapText="1"/>
    </xf>
    <xf numFmtId="176" fontId="22" fillId="0" borderId="10" xfId="0" applyNumberFormat="1" applyFont="1" applyFill="1" applyBorder="1" applyAlignment="1">
      <alignment vertical="center"/>
    </xf>
    <xf numFmtId="176" fontId="23" fillId="0" borderId="32" xfId="0" applyNumberFormat="1" applyFont="1" applyFill="1" applyBorder="1" applyAlignment="1">
      <alignment horizontal="center" vertical="center" wrapText="1"/>
    </xf>
    <xf numFmtId="176" fontId="23" fillId="0" borderId="33" xfId="0" applyNumberFormat="1" applyFont="1" applyFill="1" applyBorder="1" applyAlignment="1">
      <alignment horizontal="center" vertical="center" wrapText="1"/>
    </xf>
    <xf numFmtId="176" fontId="23" fillId="0" borderId="20" xfId="0" applyNumberFormat="1" applyFont="1" applyFill="1" applyBorder="1" applyAlignment="1">
      <alignment horizontal="center" vertical="center" wrapText="1"/>
    </xf>
    <xf numFmtId="176" fontId="23" fillId="0" borderId="21" xfId="0" applyNumberFormat="1" applyFont="1" applyFill="1" applyBorder="1" applyAlignment="1">
      <alignment horizontal="center" vertical="center" wrapText="1"/>
    </xf>
    <xf numFmtId="176" fontId="20" fillId="0" borderId="22" xfId="0" applyNumberFormat="1" applyFont="1" applyFill="1" applyBorder="1" applyAlignment="1">
      <alignment horizontal="center" vertical="center"/>
    </xf>
    <xf numFmtId="176" fontId="20" fillId="0" borderId="22" xfId="0" applyNumberFormat="1" applyFont="1" applyFill="1" applyBorder="1" applyAlignment="1">
      <alignment vertical="center"/>
    </xf>
    <xf numFmtId="176" fontId="22" fillId="0" borderId="23" xfId="0" applyNumberFormat="1" applyFont="1" applyFill="1" applyBorder="1" applyAlignment="1">
      <alignment vertical="center"/>
    </xf>
    <xf numFmtId="176" fontId="22" fillId="0" borderId="24" xfId="0" applyNumberFormat="1" applyFont="1" applyFill="1" applyBorder="1" applyAlignment="1">
      <alignment vertical="center"/>
    </xf>
    <xf numFmtId="176" fontId="21" fillId="0" borderId="25" xfId="0" applyNumberFormat="1" applyFont="1" applyFill="1" applyBorder="1" applyAlignment="1">
      <alignment horizontal="center" vertical="center" wrapText="1"/>
    </xf>
    <xf numFmtId="176" fontId="21" fillId="0" borderId="26" xfId="0" applyNumberFormat="1" applyFont="1" applyFill="1" applyBorder="1" applyAlignment="1">
      <alignment horizontal="center" vertical="center" wrapText="1"/>
    </xf>
    <xf numFmtId="176" fontId="21" fillId="0" borderId="10" xfId="0" applyNumberFormat="1" applyFont="1" applyFill="1" applyBorder="1" applyAlignment="1">
      <alignment horizontal="center" vertical="center"/>
    </xf>
    <xf numFmtId="176" fontId="23" fillId="0" borderId="27" xfId="0" applyNumberFormat="1" applyFont="1" applyFill="1" applyBorder="1" applyAlignment="1">
      <alignment horizontal="center" vertical="center" wrapText="1"/>
    </xf>
    <xf numFmtId="176" fontId="23" fillId="0" borderId="28" xfId="0" applyNumberFormat="1" applyFont="1" applyFill="1" applyBorder="1" applyAlignment="1">
      <alignment horizontal="center" vertical="center"/>
    </xf>
    <xf numFmtId="176" fontId="17" fillId="0" borderId="30" xfId="0" applyNumberFormat="1" applyFont="1" applyFill="1" applyBorder="1" applyAlignment="1">
      <alignment horizontal="center" vertical="center"/>
    </xf>
    <xf numFmtId="176" fontId="17" fillId="0" borderId="31" xfId="0" applyNumberFormat="1" applyFont="1" applyFill="1" applyBorder="1" applyAlignment="1">
      <alignment horizontal="center" vertical="center"/>
    </xf>
    <xf numFmtId="176" fontId="17" fillId="0" borderId="32" xfId="0" applyNumberFormat="1" applyFont="1" applyFill="1" applyBorder="1" applyAlignment="1">
      <alignment horizontal="center" vertical="center"/>
    </xf>
    <xf numFmtId="176" fontId="17" fillId="0" borderId="19" xfId="0" applyNumberFormat="1" applyFont="1" applyFill="1" applyBorder="1" applyAlignment="1">
      <alignment horizontal="center" vertical="center"/>
    </xf>
    <xf numFmtId="176" fontId="17" fillId="0" borderId="0" xfId="0" applyNumberFormat="1" applyFont="1" applyFill="1" applyBorder="1" applyAlignment="1">
      <alignment horizontal="center" vertical="center"/>
    </xf>
    <xf numFmtId="176" fontId="17" fillId="0" borderId="33" xfId="0" applyNumberFormat="1" applyFont="1" applyFill="1" applyBorder="1" applyAlignment="1">
      <alignment horizontal="center" vertical="center"/>
    </xf>
    <xf numFmtId="176" fontId="17" fillId="0" borderId="34" xfId="0" applyNumberFormat="1" applyFont="1" applyFill="1" applyBorder="1" applyAlignment="1">
      <alignment horizontal="center" vertical="center"/>
    </xf>
    <xf numFmtId="176" fontId="17" fillId="0" borderId="35" xfId="0" applyNumberFormat="1" applyFont="1" applyFill="1" applyBorder="1" applyAlignment="1">
      <alignment horizontal="center" vertical="center"/>
    </xf>
    <xf numFmtId="176" fontId="17" fillId="0" borderId="36" xfId="0" applyNumberFormat="1" applyFont="1" applyFill="1" applyBorder="1" applyAlignment="1">
      <alignment horizontal="center" vertical="center"/>
    </xf>
    <xf numFmtId="176" fontId="23" fillId="0" borderId="29" xfId="0" applyNumberFormat="1" applyFont="1" applyFill="1" applyBorder="1" applyAlignment="1">
      <alignment horizontal="center" vertical="center"/>
    </xf>
    <xf numFmtId="176" fontId="23" fillId="0" borderId="37" xfId="0" applyNumberFormat="1" applyFont="1" applyFill="1" applyBorder="1" applyAlignment="1">
      <alignment horizontal="center" vertical="center" wrapText="1"/>
    </xf>
    <xf numFmtId="176" fontId="17" fillId="0" borderId="0" xfId="0" applyNumberFormat="1" applyFont="1" applyFill="1" applyAlignment="1">
      <alignment horizontal="center" vertical="center"/>
    </xf>
  </cellXfs>
  <cellStyles count="43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40% - 强调文字颜色 1" xfId="7"/>
    <cellStyle name="40% - 强调文字颜色 2" xfId="8"/>
    <cellStyle name="40% - 强调文字颜色 3" xfId="9"/>
    <cellStyle name="40% - 强调文字颜色 4" xfId="10"/>
    <cellStyle name="40% - 强调文字颜色 5" xfId="11"/>
    <cellStyle name="40% - 强调文字颜色 6" xfId="12"/>
    <cellStyle name="60% - 强调文字颜色 1" xfId="13"/>
    <cellStyle name="60% - 强调文字颜色 2" xfId="14"/>
    <cellStyle name="60% - 强调文字颜色 3" xfId="15"/>
    <cellStyle name="60% - 强调文字颜色 4" xfId="16"/>
    <cellStyle name="60% - 强调文字颜色 5" xfId="17"/>
    <cellStyle name="60% - 强调文字颜色 6" xfId="18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千位分隔" xfId="32" builtinId="3"/>
    <cellStyle name="强调文字颜色 1" xfId="33"/>
    <cellStyle name="强调文字颜色 2" xfId="34"/>
    <cellStyle name="强调文字颜色 3" xfId="35"/>
    <cellStyle name="强调文字颜色 4" xfId="36"/>
    <cellStyle name="强调文字颜色 5" xfId="37"/>
    <cellStyle name="强调文字颜色 6" xfId="38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tabSelected="1" workbookViewId="0">
      <selection sqref="A1:Q1"/>
    </sheetView>
  </sheetViews>
  <sheetFormatPr defaultColWidth="7.125" defaultRowHeight="12.6" customHeight="1" x14ac:dyDescent="0.15"/>
  <cols>
    <col min="1" max="3" width="14.375" style="5" customWidth="1"/>
    <col min="4" max="4" width="18.625" style="5" customWidth="1"/>
    <col min="5" max="5" width="15.125" style="5" bestFit="1" customWidth="1"/>
    <col min="6" max="6" width="16.125" style="5" customWidth="1"/>
    <col min="7" max="15" width="14.25" style="5" bestFit="1" customWidth="1"/>
    <col min="16" max="17" width="13.625" style="5" bestFit="1" customWidth="1"/>
    <col min="18" max="16384" width="7.125" style="5"/>
  </cols>
  <sheetData>
    <row r="1" spans="1:256" ht="38.25" customHeight="1" x14ac:dyDescent="0.15">
      <c r="A1" s="38" t="s">
        <v>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25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16"/>
      <c r="M2" s="16"/>
      <c r="N2" s="16"/>
      <c r="O2" s="16"/>
      <c r="P2" s="16"/>
      <c r="Q2" s="17" t="s">
        <v>1</v>
      </c>
    </row>
    <row r="3" spans="1:256" ht="23.25" customHeight="1" x14ac:dyDescent="0.15">
      <c r="A3" s="32" t="s">
        <v>2</v>
      </c>
      <c r="B3" s="32" t="s">
        <v>3</v>
      </c>
      <c r="C3" s="32" t="s">
        <v>24</v>
      </c>
      <c r="D3" s="32" t="s">
        <v>4</v>
      </c>
      <c r="E3" s="32" t="s">
        <v>25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256" ht="22.5" customHeight="1" x14ac:dyDescent="0.15">
      <c r="A4" s="33"/>
      <c r="B4" s="33"/>
      <c r="C4" s="33"/>
      <c r="D4" s="33"/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18" t="s">
        <v>17</v>
      </c>
    </row>
    <row r="5" spans="1:256" s="6" customFormat="1" ht="23.25" customHeight="1" x14ac:dyDescent="0.15">
      <c r="A5" s="42" t="s">
        <v>18</v>
      </c>
      <c r="B5" s="43"/>
      <c r="C5" s="43"/>
      <c r="D5" s="44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23.25" customHeight="1" x14ac:dyDescent="0.15">
      <c r="A6" s="45"/>
      <c r="B6" s="34" t="s">
        <v>19</v>
      </c>
      <c r="C6" s="34" t="s">
        <v>26</v>
      </c>
      <c r="D6" s="11" t="s">
        <v>20</v>
      </c>
      <c r="E6" s="12">
        <f>SUM(F6:Q6)</f>
        <v>1270</v>
      </c>
      <c r="F6" s="11">
        <v>80</v>
      </c>
      <c r="G6" s="11">
        <v>200</v>
      </c>
      <c r="H6" s="11">
        <v>80</v>
      </c>
      <c r="I6" s="11">
        <v>80</v>
      </c>
      <c r="J6" s="11">
        <v>80</v>
      </c>
      <c r="K6" s="11">
        <v>100</v>
      </c>
      <c r="L6" s="11">
        <v>200</v>
      </c>
      <c r="M6" s="11">
        <v>200</v>
      </c>
      <c r="N6" s="11">
        <v>50</v>
      </c>
      <c r="O6" s="11">
        <v>100</v>
      </c>
      <c r="P6" s="11">
        <v>50</v>
      </c>
      <c r="Q6" s="21">
        <v>50</v>
      </c>
    </row>
    <row r="7" spans="1:256" ht="23.25" customHeight="1" x14ac:dyDescent="0.15">
      <c r="A7" s="46"/>
      <c r="B7" s="35"/>
      <c r="C7" s="35"/>
      <c r="D7" s="11" t="s">
        <v>21</v>
      </c>
      <c r="E7" s="12">
        <f t="shared" ref="E7:E26" si="0">SUM(F7:Q7)</f>
        <v>61000</v>
      </c>
      <c r="F7" s="11">
        <v>4000</v>
      </c>
      <c r="G7" s="11">
        <v>6000</v>
      </c>
      <c r="H7" s="11">
        <v>4500</v>
      </c>
      <c r="I7" s="11">
        <v>4500</v>
      </c>
      <c r="J7" s="11">
        <v>4500</v>
      </c>
      <c r="K7" s="11">
        <v>5500</v>
      </c>
      <c r="L7" s="11">
        <v>6000</v>
      </c>
      <c r="M7" s="11">
        <v>6000</v>
      </c>
      <c r="N7" s="11">
        <v>5000</v>
      </c>
      <c r="O7" s="11">
        <v>6000</v>
      </c>
      <c r="P7" s="11">
        <v>4500</v>
      </c>
      <c r="Q7" s="21">
        <v>4500</v>
      </c>
    </row>
    <row r="8" spans="1:256" ht="23.25" customHeight="1" x14ac:dyDescent="0.15">
      <c r="A8" s="46"/>
      <c r="B8" s="35"/>
      <c r="C8" s="35"/>
      <c r="D8" s="11" t="s">
        <v>22</v>
      </c>
      <c r="E8" s="12">
        <f t="shared" si="0"/>
        <v>5200</v>
      </c>
      <c r="F8" s="11">
        <v>300</v>
      </c>
      <c r="G8" s="11">
        <v>500</v>
      </c>
      <c r="H8" s="11">
        <v>400</v>
      </c>
      <c r="I8" s="11">
        <v>400</v>
      </c>
      <c r="J8" s="11">
        <v>400</v>
      </c>
      <c r="K8" s="11">
        <v>450</v>
      </c>
      <c r="L8" s="11">
        <v>500</v>
      </c>
      <c r="M8" s="11">
        <v>500</v>
      </c>
      <c r="N8" s="11">
        <v>450</v>
      </c>
      <c r="O8" s="11">
        <v>500</v>
      </c>
      <c r="P8" s="11">
        <v>400</v>
      </c>
      <c r="Q8" s="21">
        <v>400</v>
      </c>
    </row>
    <row r="9" spans="1:256" ht="23.25" customHeight="1" x14ac:dyDescent="0.15">
      <c r="A9" s="36"/>
      <c r="B9" s="36" t="s">
        <v>19</v>
      </c>
      <c r="C9" s="36" t="s">
        <v>27</v>
      </c>
      <c r="D9" s="11" t="s">
        <v>35</v>
      </c>
      <c r="E9" s="12">
        <f t="shared" si="0"/>
        <v>750</v>
      </c>
      <c r="F9" s="13">
        <v>50</v>
      </c>
      <c r="G9" s="13">
        <v>80</v>
      </c>
      <c r="H9" s="13">
        <v>20</v>
      </c>
      <c r="I9" s="13">
        <v>20</v>
      </c>
      <c r="J9" s="13">
        <v>20</v>
      </c>
      <c r="K9" s="13">
        <v>50</v>
      </c>
      <c r="L9" s="13">
        <v>150</v>
      </c>
      <c r="M9" s="13">
        <v>150</v>
      </c>
      <c r="N9" s="13">
        <v>50</v>
      </c>
      <c r="O9" s="13">
        <v>100</v>
      </c>
      <c r="P9" s="13">
        <v>30</v>
      </c>
      <c r="Q9" s="22">
        <v>30</v>
      </c>
    </row>
    <row r="10" spans="1:256" ht="23.25" customHeight="1" x14ac:dyDescent="0.15">
      <c r="A10" s="37"/>
      <c r="B10" s="37"/>
      <c r="C10" s="37"/>
      <c r="D10" s="11" t="s">
        <v>21</v>
      </c>
      <c r="E10" s="12">
        <f t="shared" si="0"/>
        <v>40300</v>
      </c>
      <c r="F10" s="11">
        <v>2500</v>
      </c>
      <c r="G10" s="11">
        <v>4000</v>
      </c>
      <c r="H10" s="11">
        <v>2500</v>
      </c>
      <c r="I10" s="11">
        <v>3000</v>
      </c>
      <c r="J10" s="11">
        <v>3300</v>
      </c>
      <c r="K10" s="11">
        <v>3500</v>
      </c>
      <c r="L10" s="11">
        <v>4000</v>
      </c>
      <c r="M10" s="11">
        <v>4000</v>
      </c>
      <c r="N10" s="11">
        <v>3500</v>
      </c>
      <c r="O10" s="11">
        <v>4000</v>
      </c>
      <c r="P10" s="11">
        <v>3000</v>
      </c>
      <c r="Q10" s="24">
        <v>3000</v>
      </c>
      <c r="R10" s="28"/>
    </row>
    <row r="11" spans="1:256" ht="23.25" customHeight="1" x14ac:dyDescent="0.15">
      <c r="A11" s="37"/>
      <c r="B11" s="37"/>
      <c r="C11" s="37"/>
      <c r="D11" s="11" t="s">
        <v>22</v>
      </c>
      <c r="E11" s="12">
        <f t="shared" si="0"/>
        <v>3600</v>
      </c>
      <c r="F11" s="11">
        <v>300</v>
      </c>
      <c r="G11" s="11">
        <v>300</v>
      </c>
      <c r="H11" s="11">
        <v>300</v>
      </c>
      <c r="I11" s="11">
        <v>300</v>
      </c>
      <c r="J11" s="11">
        <v>300</v>
      </c>
      <c r="K11" s="11">
        <v>300</v>
      </c>
      <c r="L11" s="11">
        <v>300</v>
      </c>
      <c r="M11" s="11">
        <v>300</v>
      </c>
      <c r="N11" s="11">
        <v>300</v>
      </c>
      <c r="O11" s="11">
        <v>300</v>
      </c>
      <c r="P11" s="11">
        <v>300</v>
      </c>
      <c r="Q11" s="21">
        <v>300</v>
      </c>
    </row>
    <row r="12" spans="1:256" ht="23.25" customHeight="1" x14ac:dyDescent="0.15">
      <c r="A12" s="36"/>
      <c r="B12" s="36" t="s">
        <v>19</v>
      </c>
      <c r="C12" s="36" t="s">
        <v>28</v>
      </c>
      <c r="D12" s="11" t="s">
        <v>20</v>
      </c>
      <c r="E12" s="12">
        <f t="shared" si="0"/>
        <v>1040</v>
      </c>
      <c r="F12" s="13">
        <v>0</v>
      </c>
      <c r="G12" s="13">
        <v>0</v>
      </c>
      <c r="H12" s="13">
        <v>0</v>
      </c>
      <c r="I12" s="13">
        <v>10</v>
      </c>
      <c r="J12" s="13">
        <v>30</v>
      </c>
      <c r="K12" s="13">
        <v>100</v>
      </c>
      <c r="L12" s="13">
        <v>300</v>
      </c>
      <c r="M12" s="13">
        <v>300</v>
      </c>
      <c r="N12" s="13">
        <v>200</v>
      </c>
      <c r="O12" s="13">
        <v>100</v>
      </c>
      <c r="P12" s="13">
        <v>0</v>
      </c>
      <c r="Q12" s="22">
        <v>0</v>
      </c>
    </row>
    <row r="13" spans="1:256" ht="23.25" customHeight="1" x14ac:dyDescent="0.15">
      <c r="A13" s="37"/>
      <c r="B13" s="37"/>
      <c r="C13" s="37"/>
      <c r="D13" s="11" t="s">
        <v>21</v>
      </c>
      <c r="E13" s="12">
        <f t="shared" si="0"/>
        <v>41000</v>
      </c>
      <c r="F13" s="11">
        <v>0</v>
      </c>
      <c r="G13" s="11">
        <v>0</v>
      </c>
      <c r="H13" s="11">
        <v>0</v>
      </c>
      <c r="I13" s="11">
        <v>4000</v>
      </c>
      <c r="J13" s="11">
        <v>5000</v>
      </c>
      <c r="K13" s="11">
        <v>5000</v>
      </c>
      <c r="L13" s="11">
        <v>7000</v>
      </c>
      <c r="M13" s="11">
        <v>7000</v>
      </c>
      <c r="N13" s="11">
        <v>6000</v>
      </c>
      <c r="O13" s="11">
        <v>7000</v>
      </c>
      <c r="P13" s="11">
        <v>0</v>
      </c>
      <c r="Q13" s="21">
        <v>0</v>
      </c>
    </row>
    <row r="14" spans="1:256" ht="23.25" customHeight="1" x14ac:dyDescent="0.15">
      <c r="A14" s="37"/>
      <c r="B14" s="37"/>
      <c r="C14" s="37"/>
      <c r="D14" s="11" t="s">
        <v>22</v>
      </c>
      <c r="E14" s="12">
        <f t="shared" si="0"/>
        <v>3050</v>
      </c>
      <c r="F14" s="11">
        <v>0</v>
      </c>
      <c r="G14" s="11">
        <v>0</v>
      </c>
      <c r="H14" s="11">
        <v>0</v>
      </c>
      <c r="I14" s="11">
        <v>300</v>
      </c>
      <c r="J14" s="11">
        <v>400</v>
      </c>
      <c r="K14" s="11">
        <v>400</v>
      </c>
      <c r="L14" s="11">
        <v>500</v>
      </c>
      <c r="M14" s="11">
        <v>500</v>
      </c>
      <c r="N14" s="11">
        <v>450</v>
      </c>
      <c r="O14" s="11">
        <v>500</v>
      </c>
      <c r="P14" s="11">
        <v>0</v>
      </c>
      <c r="Q14" s="24">
        <v>0</v>
      </c>
      <c r="R14" s="28"/>
    </row>
    <row r="15" spans="1:256" ht="23.25" customHeight="1" x14ac:dyDescent="0.15">
      <c r="A15" s="36"/>
      <c r="B15" s="36" t="s">
        <v>19</v>
      </c>
      <c r="C15" s="36" t="s">
        <v>29</v>
      </c>
      <c r="D15" s="11" t="s">
        <v>20</v>
      </c>
      <c r="E15" s="12">
        <f t="shared" si="0"/>
        <v>600</v>
      </c>
      <c r="F15" s="13">
        <v>50</v>
      </c>
      <c r="G15" s="13">
        <v>50</v>
      </c>
      <c r="H15" s="13">
        <v>50</v>
      </c>
      <c r="I15" s="13">
        <v>50</v>
      </c>
      <c r="J15" s="13">
        <v>50</v>
      </c>
      <c r="K15" s="13">
        <v>50</v>
      </c>
      <c r="L15" s="13">
        <v>50</v>
      </c>
      <c r="M15" s="13">
        <v>50</v>
      </c>
      <c r="N15" s="13">
        <v>50</v>
      </c>
      <c r="O15" s="13">
        <v>50</v>
      </c>
      <c r="P15" s="13">
        <v>50</v>
      </c>
      <c r="Q15" s="29">
        <v>50</v>
      </c>
      <c r="R15" s="28"/>
    </row>
    <row r="16" spans="1:256" ht="23.25" customHeight="1" x14ac:dyDescent="0.15">
      <c r="A16" s="37"/>
      <c r="B16" s="37"/>
      <c r="C16" s="37"/>
      <c r="D16" s="11" t="s">
        <v>21</v>
      </c>
      <c r="E16" s="12">
        <f t="shared" si="0"/>
        <v>26000</v>
      </c>
      <c r="F16" s="11">
        <v>2000</v>
      </c>
      <c r="G16" s="11">
        <v>2500</v>
      </c>
      <c r="H16" s="11">
        <v>2000</v>
      </c>
      <c r="I16" s="11">
        <v>2000</v>
      </c>
      <c r="J16" s="11">
        <v>2000</v>
      </c>
      <c r="K16" s="11">
        <v>2000</v>
      </c>
      <c r="L16" s="11">
        <v>2500</v>
      </c>
      <c r="M16" s="11">
        <v>2500</v>
      </c>
      <c r="N16" s="11">
        <v>2000</v>
      </c>
      <c r="O16" s="11">
        <v>2500</v>
      </c>
      <c r="P16" s="11">
        <v>2000</v>
      </c>
      <c r="Q16" s="24">
        <v>2000</v>
      </c>
      <c r="R16" s="28"/>
    </row>
    <row r="17" spans="1:18" ht="23.25" customHeight="1" x14ac:dyDescent="0.15">
      <c r="A17" s="37"/>
      <c r="B17" s="37"/>
      <c r="C17" s="37"/>
      <c r="D17" s="11" t="s">
        <v>22</v>
      </c>
      <c r="E17" s="12">
        <f t="shared" si="0"/>
        <v>2400</v>
      </c>
      <c r="F17" s="11">
        <v>200</v>
      </c>
      <c r="G17" s="11">
        <v>200</v>
      </c>
      <c r="H17" s="11">
        <v>200</v>
      </c>
      <c r="I17" s="11">
        <v>200</v>
      </c>
      <c r="J17" s="11">
        <v>200</v>
      </c>
      <c r="K17" s="11">
        <v>200</v>
      </c>
      <c r="L17" s="11">
        <v>200</v>
      </c>
      <c r="M17" s="11">
        <v>200</v>
      </c>
      <c r="N17" s="11">
        <v>200</v>
      </c>
      <c r="O17" s="11">
        <v>200</v>
      </c>
      <c r="P17" s="11">
        <v>200</v>
      </c>
      <c r="Q17" s="24">
        <v>200</v>
      </c>
      <c r="R17" s="28"/>
    </row>
    <row r="18" spans="1:18" ht="23.25" customHeight="1" x14ac:dyDescent="0.15">
      <c r="A18" s="36"/>
      <c r="B18" s="36" t="s">
        <v>19</v>
      </c>
      <c r="C18" s="36" t="s">
        <v>30</v>
      </c>
      <c r="D18" s="11" t="s">
        <v>20</v>
      </c>
      <c r="E18" s="12">
        <f t="shared" si="0"/>
        <v>4000</v>
      </c>
      <c r="F18" s="13">
        <v>300</v>
      </c>
      <c r="G18" s="13">
        <v>300</v>
      </c>
      <c r="H18" s="13">
        <v>300</v>
      </c>
      <c r="I18" s="13">
        <v>300</v>
      </c>
      <c r="J18" s="13">
        <v>300</v>
      </c>
      <c r="K18" s="13">
        <v>300</v>
      </c>
      <c r="L18" s="13">
        <v>500</v>
      </c>
      <c r="M18" s="13">
        <v>500</v>
      </c>
      <c r="N18" s="13">
        <v>300</v>
      </c>
      <c r="O18" s="13">
        <v>300</v>
      </c>
      <c r="P18" s="13">
        <v>300</v>
      </c>
      <c r="Q18" s="29">
        <v>300</v>
      </c>
      <c r="R18" s="28"/>
    </row>
    <row r="19" spans="1:18" ht="23.25" customHeight="1" x14ac:dyDescent="0.15">
      <c r="A19" s="37"/>
      <c r="B19" s="37"/>
      <c r="C19" s="37"/>
      <c r="D19" s="11" t="s">
        <v>21</v>
      </c>
      <c r="E19" s="12">
        <f t="shared" si="0"/>
        <v>42000</v>
      </c>
      <c r="F19" s="11">
        <v>3000</v>
      </c>
      <c r="G19" s="11">
        <v>4500</v>
      </c>
      <c r="H19" s="11">
        <v>3000</v>
      </c>
      <c r="I19" s="11">
        <v>3000</v>
      </c>
      <c r="J19" s="11">
        <v>3000</v>
      </c>
      <c r="K19" s="11">
        <v>4500</v>
      </c>
      <c r="L19" s="11">
        <v>4500</v>
      </c>
      <c r="M19" s="11">
        <v>4500</v>
      </c>
      <c r="N19" s="11">
        <v>3000</v>
      </c>
      <c r="O19" s="11">
        <v>3000</v>
      </c>
      <c r="P19" s="11">
        <v>3000</v>
      </c>
      <c r="Q19" s="21">
        <v>3000</v>
      </c>
    </row>
    <row r="20" spans="1:18" ht="23.25" customHeight="1" x14ac:dyDescent="0.15">
      <c r="A20" s="37"/>
      <c r="B20" s="37"/>
      <c r="C20" s="37"/>
      <c r="D20" s="11" t="s">
        <v>22</v>
      </c>
      <c r="E20" s="12">
        <f t="shared" si="0"/>
        <v>4000</v>
      </c>
      <c r="F20" s="11">
        <v>300</v>
      </c>
      <c r="G20" s="11">
        <v>400</v>
      </c>
      <c r="H20" s="11">
        <v>300</v>
      </c>
      <c r="I20" s="11">
        <v>300</v>
      </c>
      <c r="J20" s="11">
        <v>300</v>
      </c>
      <c r="K20" s="11">
        <v>400</v>
      </c>
      <c r="L20" s="11">
        <v>400</v>
      </c>
      <c r="M20" s="11">
        <v>400</v>
      </c>
      <c r="N20" s="11">
        <v>300</v>
      </c>
      <c r="O20" s="11">
        <v>300</v>
      </c>
      <c r="P20" s="11">
        <v>300</v>
      </c>
      <c r="Q20" s="24">
        <v>300</v>
      </c>
      <c r="R20" s="28"/>
    </row>
    <row r="21" spans="1:18" ht="23.25" customHeight="1" x14ac:dyDescent="0.15">
      <c r="A21" s="36"/>
      <c r="B21" s="36" t="s">
        <v>19</v>
      </c>
      <c r="C21" s="36" t="s">
        <v>31</v>
      </c>
      <c r="D21" s="11" t="s">
        <v>20</v>
      </c>
      <c r="E21" s="12">
        <f t="shared" si="0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9"/>
      <c r="R21" s="28"/>
    </row>
    <row r="22" spans="1:18" ht="23.25" customHeight="1" x14ac:dyDescent="0.15">
      <c r="A22" s="37"/>
      <c r="B22" s="37"/>
      <c r="C22" s="37"/>
      <c r="D22" s="11" t="s">
        <v>21</v>
      </c>
      <c r="E22" s="12">
        <f t="shared" si="0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</row>
    <row r="23" spans="1:18" ht="23.25" customHeight="1" x14ac:dyDescent="0.15">
      <c r="A23" s="37"/>
      <c r="B23" s="37"/>
      <c r="C23" s="37"/>
      <c r="D23" s="11" t="s">
        <v>22</v>
      </c>
      <c r="E23" s="12">
        <f t="shared" si="0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4"/>
      <c r="R23" s="28"/>
    </row>
    <row r="24" spans="1:18" ht="23.25" customHeight="1" x14ac:dyDescent="0.15">
      <c r="A24" s="47" t="s">
        <v>23</v>
      </c>
      <c r="B24" s="48"/>
      <c r="C24" s="49"/>
      <c r="D24" s="14" t="s">
        <v>20</v>
      </c>
      <c r="E24" s="30">
        <f t="shared" si="0"/>
        <v>7660</v>
      </c>
      <c r="F24" s="23">
        <f t="shared" ref="F24:Q24" si="1">F6+F9+F12+F15+F18+F21</f>
        <v>480</v>
      </c>
      <c r="G24" s="23">
        <f t="shared" si="1"/>
        <v>630</v>
      </c>
      <c r="H24" s="23">
        <f t="shared" si="1"/>
        <v>450</v>
      </c>
      <c r="I24" s="23">
        <f t="shared" si="1"/>
        <v>460</v>
      </c>
      <c r="J24" s="23">
        <f t="shared" si="1"/>
        <v>480</v>
      </c>
      <c r="K24" s="23">
        <f t="shared" si="1"/>
        <v>600</v>
      </c>
      <c r="L24" s="23">
        <f t="shared" si="1"/>
        <v>1200</v>
      </c>
      <c r="M24" s="23">
        <f t="shared" si="1"/>
        <v>1200</v>
      </c>
      <c r="N24" s="23">
        <f t="shared" si="1"/>
        <v>650</v>
      </c>
      <c r="O24" s="23">
        <f t="shared" si="1"/>
        <v>650</v>
      </c>
      <c r="P24" s="23">
        <f t="shared" si="1"/>
        <v>430</v>
      </c>
      <c r="Q24" s="23">
        <f t="shared" si="1"/>
        <v>430</v>
      </c>
      <c r="R24" s="28"/>
    </row>
    <row r="25" spans="1:18" ht="23.25" customHeight="1" x14ac:dyDescent="0.15">
      <c r="A25" s="50"/>
      <c r="B25" s="51"/>
      <c r="C25" s="52"/>
      <c r="D25" s="14" t="s">
        <v>21</v>
      </c>
      <c r="E25" s="30">
        <f t="shared" si="0"/>
        <v>210300</v>
      </c>
      <c r="F25" s="23">
        <f t="shared" ref="F25:Q25" si="2">F7+F10+F13+F16+F19+F22</f>
        <v>11500</v>
      </c>
      <c r="G25" s="23">
        <f t="shared" si="2"/>
        <v>17000</v>
      </c>
      <c r="H25" s="23">
        <f t="shared" si="2"/>
        <v>12000</v>
      </c>
      <c r="I25" s="23">
        <f t="shared" si="2"/>
        <v>16500</v>
      </c>
      <c r="J25" s="23">
        <f t="shared" si="2"/>
        <v>17800</v>
      </c>
      <c r="K25" s="23">
        <f t="shared" si="2"/>
        <v>20500</v>
      </c>
      <c r="L25" s="23">
        <f t="shared" si="2"/>
        <v>24000</v>
      </c>
      <c r="M25" s="23">
        <f t="shared" si="2"/>
        <v>24000</v>
      </c>
      <c r="N25" s="23">
        <f t="shared" si="2"/>
        <v>19500</v>
      </c>
      <c r="O25" s="23">
        <f t="shared" si="2"/>
        <v>22500</v>
      </c>
      <c r="P25" s="23">
        <f t="shared" si="2"/>
        <v>12500</v>
      </c>
      <c r="Q25" s="23">
        <f t="shared" si="2"/>
        <v>12500</v>
      </c>
      <c r="R25" s="28"/>
    </row>
    <row r="26" spans="1:18" ht="23.25" customHeight="1" thickBot="1" x14ac:dyDescent="0.2">
      <c r="A26" s="53"/>
      <c r="B26" s="54"/>
      <c r="C26" s="55"/>
      <c r="D26" s="14" t="s">
        <v>22</v>
      </c>
      <c r="E26" s="30">
        <f t="shared" si="0"/>
        <v>18250</v>
      </c>
      <c r="F26" s="23">
        <f t="shared" ref="F26:Q26" si="3">F8+F11+F14+F17+F20+F23</f>
        <v>1100</v>
      </c>
      <c r="G26" s="26">
        <f t="shared" si="3"/>
        <v>1400</v>
      </c>
      <c r="H26" s="26">
        <f t="shared" si="3"/>
        <v>1200</v>
      </c>
      <c r="I26" s="26">
        <f t="shared" si="3"/>
        <v>1500</v>
      </c>
      <c r="J26" s="26">
        <f t="shared" si="3"/>
        <v>1600</v>
      </c>
      <c r="K26" s="26">
        <f t="shared" si="3"/>
        <v>1750</v>
      </c>
      <c r="L26" s="26">
        <f t="shared" si="3"/>
        <v>1900</v>
      </c>
      <c r="M26" s="26">
        <f t="shared" si="3"/>
        <v>1900</v>
      </c>
      <c r="N26" s="26">
        <f t="shared" si="3"/>
        <v>1700</v>
      </c>
      <c r="O26" s="26">
        <f t="shared" si="3"/>
        <v>1800</v>
      </c>
      <c r="P26" s="26">
        <f t="shared" si="3"/>
        <v>1200</v>
      </c>
      <c r="Q26" s="31">
        <f t="shared" si="3"/>
        <v>1200</v>
      </c>
      <c r="R26" s="28"/>
    </row>
    <row r="27" spans="1:18" ht="12.6" customHeight="1" x14ac:dyDescent="0.15">
      <c r="D27" s="25"/>
      <c r="E27" s="25"/>
      <c r="F27" s="25"/>
      <c r="H27" s="27"/>
      <c r="I27" s="27"/>
      <c r="J27" s="27"/>
      <c r="K27" s="27"/>
      <c r="O27" s="27"/>
      <c r="Q27" s="27"/>
    </row>
  </sheetData>
  <mergeCells count="26">
    <mergeCell ref="A21:A23"/>
    <mergeCell ref="B21:B23"/>
    <mergeCell ref="C21:C23"/>
    <mergeCell ref="A12:A14"/>
    <mergeCell ref="A15:A17"/>
    <mergeCell ref="B15:B17"/>
    <mergeCell ref="A18:A20"/>
    <mergeCell ref="B18:B20"/>
    <mergeCell ref="C18:C20"/>
    <mergeCell ref="A1:Q1"/>
    <mergeCell ref="E3:Q3"/>
    <mergeCell ref="A5:D5"/>
    <mergeCell ref="A3:A4"/>
    <mergeCell ref="A6:A8"/>
    <mergeCell ref="A24:C26"/>
    <mergeCell ref="C9:C11"/>
    <mergeCell ref="B9:B11"/>
    <mergeCell ref="A9:A11"/>
    <mergeCell ref="B12:B14"/>
    <mergeCell ref="D3:D4"/>
    <mergeCell ref="C3:C4"/>
    <mergeCell ref="C6:C8"/>
    <mergeCell ref="C15:C17"/>
    <mergeCell ref="B3:B4"/>
    <mergeCell ref="B6:B8"/>
    <mergeCell ref="C12:C14"/>
  </mergeCells>
  <phoneticPr fontId="26" type="noConversion"/>
  <pageMargins left="0.69930555555555551" right="0.69930555555555551" top="0.75" bottom="0.75" header="0.3" footer="0.3"/>
  <pageSetup paperSize="9" orientation="portrait" horizontalDpi="200" verticalDpi="2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zoomScaleSheetLayoutView="100" workbookViewId="0">
      <selection sqref="A1:Q1"/>
    </sheetView>
  </sheetViews>
  <sheetFormatPr defaultColWidth="7.125" defaultRowHeight="12.6" customHeight="1" x14ac:dyDescent="0.15"/>
  <cols>
    <col min="1" max="3" width="14.375" style="5" customWidth="1"/>
    <col min="4" max="4" width="18.625" style="5" customWidth="1"/>
    <col min="5" max="5" width="15.125" style="5" bestFit="1" customWidth="1"/>
    <col min="6" max="6" width="16.125" style="5" customWidth="1"/>
    <col min="7" max="15" width="14.25" style="5" bestFit="1" customWidth="1"/>
    <col min="16" max="17" width="13.625" style="5" bestFit="1" customWidth="1"/>
    <col min="18" max="16384" width="7.125" style="5"/>
  </cols>
  <sheetData>
    <row r="1" spans="1:256" ht="38.25" customHeight="1" x14ac:dyDescent="0.15">
      <c r="A1" s="38" t="s">
        <v>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25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16"/>
      <c r="M2" s="16"/>
      <c r="N2" s="16"/>
      <c r="O2" s="16"/>
      <c r="P2" s="16"/>
      <c r="Q2" s="17" t="s">
        <v>1</v>
      </c>
    </row>
    <row r="3" spans="1:256" ht="23.25" customHeight="1" x14ac:dyDescent="0.15">
      <c r="A3" s="32" t="s">
        <v>2</v>
      </c>
      <c r="B3" s="32" t="s">
        <v>3</v>
      </c>
      <c r="C3" s="32" t="s">
        <v>24</v>
      </c>
      <c r="D3" s="32" t="s">
        <v>4</v>
      </c>
      <c r="E3" s="32" t="s">
        <v>25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256" ht="22.5" customHeight="1" x14ac:dyDescent="0.15">
      <c r="A4" s="33"/>
      <c r="B4" s="33"/>
      <c r="C4" s="33"/>
      <c r="D4" s="33"/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18" t="s">
        <v>17</v>
      </c>
    </row>
    <row r="5" spans="1:256" s="6" customFormat="1" ht="23.25" customHeight="1" x14ac:dyDescent="0.15">
      <c r="A5" s="42" t="s">
        <v>18</v>
      </c>
      <c r="B5" s="43"/>
      <c r="C5" s="43"/>
      <c r="D5" s="44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23.25" customHeight="1" x14ac:dyDescent="0.15">
      <c r="A6" s="45"/>
      <c r="B6" s="34" t="s">
        <v>19</v>
      </c>
      <c r="C6" s="34" t="s">
        <v>32</v>
      </c>
      <c r="D6" s="11" t="s">
        <v>20</v>
      </c>
      <c r="E6" s="12">
        <f t="shared" ref="E6:E26" si="0">F6+G6+H6+I6+J6+K6+L6+M6+N6+O6+P6+Q6</f>
        <v>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21"/>
    </row>
    <row r="7" spans="1:256" ht="23.25" customHeight="1" x14ac:dyDescent="0.15">
      <c r="A7" s="46"/>
      <c r="B7" s="35"/>
      <c r="C7" s="35"/>
      <c r="D7" s="11" t="s">
        <v>21</v>
      </c>
      <c r="E7" s="12">
        <f t="shared" si="0"/>
        <v>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21"/>
    </row>
    <row r="8" spans="1:256" ht="23.25" customHeight="1" x14ac:dyDescent="0.15">
      <c r="A8" s="56"/>
      <c r="B8" s="57"/>
      <c r="C8" s="57"/>
      <c r="D8" s="11" t="s">
        <v>22</v>
      </c>
      <c r="E8" s="12">
        <f t="shared" si="0"/>
        <v>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21"/>
    </row>
    <row r="9" spans="1:256" ht="23.25" customHeight="1" x14ac:dyDescent="0.15">
      <c r="A9" s="45"/>
      <c r="B9" s="34" t="s">
        <v>19</v>
      </c>
      <c r="C9" s="34" t="s">
        <v>32</v>
      </c>
      <c r="D9" s="11" t="s">
        <v>20</v>
      </c>
      <c r="E9" s="12">
        <f t="shared" si="0"/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2"/>
    </row>
    <row r="10" spans="1:256" ht="23.25" customHeight="1" x14ac:dyDescent="0.15">
      <c r="A10" s="46"/>
      <c r="B10" s="35"/>
      <c r="C10" s="35"/>
      <c r="D10" s="11" t="s">
        <v>21</v>
      </c>
      <c r="E10" s="12">
        <f t="shared" si="0"/>
        <v>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21"/>
    </row>
    <row r="11" spans="1:256" ht="23.25" customHeight="1" x14ac:dyDescent="0.15">
      <c r="A11" s="56"/>
      <c r="B11" s="57"/>
      <c r="C11" s="57"/>
      <c r="D11" s="11" t="s">
        <v>22</v>
      </c>
      <c r="E11" s="12">
        <f t="shared" si="0"/>
        <v>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21"/>
    </row>
    <row r="12" spans="1:256" ht="23.25" customHeight="1" x14ac:dyDescent="0.15">
      <c r="A12" s="45"/>
      <c r="B12" s="34" t="s">
        <v>19</v>
      </c>
      <c r="C12" s="34" t="s">
        <v>32</v>
      </c>
      <c r="D12" s="11" t="s">
        <v>20</v>
      </c>
      <c r="E12" s="12">
        <f t="shared" si="0"/>
        <v>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2"/>
    </row>
    <row r="13" spans="1:256" ht="23.25" customHeight="1" x14ac:dyDescent="0.15">
      <c r="A13" s="46"/>
      <c r="B13" s="35"/>
      <c r="C13" s="35"/>
      <c r="D13" s="11" t="s">
        <v>21</v>
      </c>
      <c r="E13" s="12">
        <f t="shared" si="0"/>
        <v>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21"/>
    </row>
    <row r="14" spans="1:256" ht="23.25" customHeight="1" x14ac:dyDescent="0.15">
      <c r="A14" s="56"/>
      <c r="B14" s="57"/>
      <c r="C14" s="57"/>
      <c r="D14" s="11" t="s">
        <v>22</v>
      </c>
      <c r="E14" s="12">
        <f t="shared" si="0"/>
        <v>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21"/>
    </row>
    <row r="15" spans="1:256" ht="23.25" customHeight="1" x14ac:dyDescent="0.15">
      <c r="A15" s="45"/>
      <c r="B15" s="34" t="s">
        <v>19</v>
      </c>
      <c r="C15" s="34" t="s">
        <v>32</v>
      </c>
      <c r="D15" s="11" t="s">
        <v>20</v>
      </c>
      <c r="E15" s="12">
        <f t="shared" si="0"/>
        <v>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22"/>
    </row>
    <row r="16" spans="1:256" ht="23.25" customHeight="1" x14ac:dyDescent="0.15">
      <c r="A16" s="46"/>
      <c r="B16" s="35"/>
      <c r="C16" s="35"/>
      <c r="D16" s="11" t="s">
        <v>21</v>
      </c>
      <c r="E16" s="12">
        <f t="shared" si="0"/>
        <v>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21"/>
    </row>
    <row r="17" spans="1:17" ht="23.25" customHeight="1" x14ac:dyDescent="0.15">
      <c r="A17" s="56"/>
      <c r="B17" s="57"/>
      <c r="C17" s="57"/>
      <c r="D17" s="11" t="s">
        <v>22</v>
      </c>
      <c r="E17" s="12">
        <f t="shared" si="0"/>
        <v>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21"/>
    </row>
    <row r="18" spans="1:17" ht="23.25" customHeight="1" x14ac:dyDescent="0.15">
      <c r="A18" s="45"/>
      <c r="B18" s="34" t="s">
        <v>19</v>
      </c>
      <c r="C18" s="34" t="s">
        <v>32</v>
      </c>
      <c r="D18" s="11" t="s">
        <v>20</v>
      </c>
      <c r="E18" s="12">
        <f t="shared" si="0"/>
        <v>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2"/>
    </row>
    <row r="19" spans="1:17" ht="23.25" customHeight="1" x14ac:dyDescent="0.15">
      <c r="A19" s="46"/>
      <c r="B19" s="35"/>
      <c r="C19" s="35"/>
      <c r="D19" s="11" t="s">
        <v>21</v>
      </c>
      <c r="E19" s="12">
        <f t="shared" si="0"/>
        <v>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21"/>
    </row>
    <row r="20" spans="1:17" ht="23.25" customHeight="1" x14ac:dyDescent="0.15">
      <c r="A20" s="56"/>
      <c r="B20" s="57"/>
      <c r="C20" s="57"/>
      <c r="D20" s="11" t="s">
        <v>22</v>
      </c>
      <c r="E20" s="12">
        <f t="shared" si="0"/>
        <v>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21"/>
    </row>
    <row r="21" spans="1:17" ht="23.25" customHeight="1" x14ac:dyDescent="0.15">
      <c r="A21" s="45"/>
      <c r="B21" s="34" t="s">
        <v>19</v>
      </c>
      <c r="C21" s="34" t="s">
        <v>31</v>
      </c>
      <c r="D21" s="11" t="s">
        <v>20</v>
      </c>
      <c r="E21" s="12">
        <f t="shared" si="0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2"/>
    </row>
    <row r="22" spans="1:17" ht="23.25" customHeight="1" x14ac:dyDescent="0.15">
      <c r="A22" s="46"/>
      <c r="B22" s="35"/>
      <c r="C22" s="35"/>
      <c r="D22" s="11" t="s">
        <v>21</v>
      </c>
      <c r="E22" s="12">
        <f t="shared" si="0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</row>
    <row r="23" spans="1:17" ht="23.25" customHeight="1" x14ac:dyDescent="0.15">
      <c r="A23" s="56"/>
      <c r="B23" s="57"/>
      <c r="C23" s="57"/>
      <c r="D23" s="11" t="s">
        <v>22</v>
      </c>
      <c r="E23" s="12">
        <f t="shared" si="0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1"/>
    </row>
    <row r="24" spans="1:17" ht="23.25" customHeight="1" x14ac:dyDescent="0.15">
      <c r="A24" s="47" t="s">
        <v>23</v>
      </c>
      <c r="B24" s="48"/>
      <c r="C24" s="49"/>
      <c r="D24" s="14" t="s">
        <v>20</v>
      </c>
      <c r="E24" s="1">
        <f t="shared" si="0"/>
        <v>0</v>
      </c>
      <c r="F24" s="1">
        <f t="shared" ref="F24:Q24" si="1">F6+F9+F12+F21+F15+F18</f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M24" s="1">
        <f t="shared" si="1"/>
        <v>0</v>
      </c>
      <c r="N24" s="1">
        <f t="shared" si="1"/>
        <v>0</v>
      </c>
      <c r="O24" s="1">
        <f t="shared" si="1"/>
        <v>0</v>
      </c>
      <c r="P24" s="1">
        <f t="shared" si="1"/>
        <v>0</v>
      </c>
      <c r="Q24" s="3">
        <f t="shared" si="1"/>
        <v>0</v>
      </c>
    </row>
    <row r="25" spans="1:17" ht="23.25" customHeight="1" x14ac:dyDescent="0.15">
      <c r="A25" s="50"/>
      <c r="B25" s="58"/>
      <c r="C25" s="52"/>
      <c r="D25" s="14" t="s">
        <v>21</v>
      </c>
      <c r="E25" s="1">
        <f t="shared" si="0"/>
        <v>0</v>
      </c>
      <c r="F25" s="1">
        <f t="shared" ref="F25:Q25" si="2">F7+F10+F13+F22+F16+F19</f>
        <v>0</v>
      </c>
      <c r="G25" s="1">
        <f t="shared" si="2"/>
        <v>0</v>
      </c>
      <c r="H25" s="1">
        <f t="shared" si="2"/>
        <v>0</v>
      </c>
      <c r="I25" s="1">
        <f t="shared" si="2"/>
        <v>0</v>
      </c>
      <c r="J25" s="1">
        <f t="shared" si="2"/>
        <v>0</v>
      </c>
      <c r="K25" s="1">
        <f t="shared" si="2"/>
        <v>0</v>
      </c>
      <c r="L25" s="1">
        <f t="shared" si="2"/>
        <v>0</v>
      </c>
      <c r="M25" s="1">
        <f t="shared" si="2"/>
        <v>0</v>
      </c>
      <c r="N25" s="1">
        <f t="shared" si="2"/>
        <v>0</v>
      </c>
      <c r="O25" s="1">
        <f t="shared" si="2"/>
        <v>0</v>
      </c>
      <c r="P25" s="1">
        <f t="shared" si="2"/>
        <v>0</v>
      </c>
      <c r="Q25" s="3">
        <f t="shared" si="2"/>
        <v>0</v>
      </c>
    </row>
    <row r="26" spans="1:17" ht="23.25" customHeight="1" x14ac:dyDescent="0.15">
      <c r="A26" s="53"/>
      <c r="B26" s="54"/>
      <c r="C26" s="55"/>
      <c r="D26" s="15" t="s">
        <v>22</v>
      </c>
      <c r="E26" s="2">
        <f t="shared" si="0"/>
        <v>0</v>
      </c>
      <c r="F26" s="2">
        <f t="shared" ref="F26:Q26" si="3">F8+F11+F14+F23+F17+F20</f>
        <v>0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>
        <f t="shared" si="3"/>
        <v>0</v>
      </c>
      <c r="K26" s="2">
        <f t="shared" si="3"/>
        <v>0</v>
      </c>
      <c r="L26" s="2">
        <f t="shared" si="3"/>
        <v>0</v>
      </c>
      <c r="M26" s="2">
        <f t="shared" si="3"/>
        <v>0</v>
      </c>
      <c r="N26" s="2">
        <f t="shared" si="3"/>
        <v>0</v>
      </c>
      <c r="O26" s="2">
        <f t="shared" si="3"/>
        <v>0</v>
      </c>
      <c r="P26" s="2">
        <f t="shared" si="3"/>
        <v>0</v>
      </c>
      <c r="Q26" s="4">
        <f t="shared" si="3"/>
        <v>0</v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honeticPr fontId="26" type="noConversion"/>
  <pageMargins left="0.75" right="0.75" top="1" bottom="1" header="0.50972222222222219" footer="0.50972222222222219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zoomScaleSheetLayoutView="100" workbookViewId="0">
      <selection sqref="A1:Q1"/>
    </sheetView>
  </sheetViews>
  <sheetFormatPr defaultColWidth="7.125" defaultRowHeight="12.6" customHeight="1" x14ac:dyDescent="0.15"/>
  <cols>
    <col min="1" max="3" width="14.375" style="5" customWidth="1"/>
    <col min="4" max="4" width="18.625" style="5" customWidth="1"/>
    <col min="5" max="5" width="15.125" style="5" bestFit="1" customWidth="1"/>
    <col min="6" max="6" width="16.125" style="5" customWidth="1"/>
    <col min="7" max="15" width="14.25" style="5" bestFit="1" customWidth="1"/>
    <col min="16" max="17" width="13.625" style="5" bestFit="1" customWidth="1"/>
    <col min="18" max="16384" width="7.125" style="5"/>
  </cols>
  <sheetData>
    <row r="1" spans="1:256" ht="38.25" customHeight="1" x14ac:dyDescent="0.15">
      <c r="A1" s="38" t="s">
        <v>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25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16"/>
      <c r="M2" s="16"/>
      <c r="N2" s="16"/>
      <c r="O2" s="16"/>
      <c r="P2" s="16"/>
      <c r="Q2" s="17" t="s">
        <v>1</v>
      </c>
    </row>
    <row r="3" spans="1:256" ht="23.25" customHeight="1" x14ac:dyDescent="0.15">
      <c r="A3" s="32" t="s">
        <v>2</v>
      </c>
      <c r="B3" s="32" t="s">
        <v>3</v>
      </c>
      <c r="C3" s="32" t="s">
        <v>24</v>
      </c>
      <c r="D3" s="32" t="s">
        <v>4</v>
      </c>
      <c r="E3" s="32" t="s">
        <v>25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256" ht="22.5" customHeight="1" x14ac:dyDescent="0.15">
      <c r="A4" s="33"/>
      <c r="B4" s="33"/>
      <c r="C4" s="33"/>
      <c r="D4" s="33"/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18" t="s">
        <v>17</v>
      </c>
    </row>
    <row r="5" spans="1:256" s="6" customFormat="1" ht="23.25" customHeight="1" x14ac:dyDescent="0.15">
      <c r="A5" s="42" t="s">
        <v>18</v>
      </c>
      <c r="B5" s="43"/>
      <c r="C5" s="43"/>
      <c r="D5" s="44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23.25" customHeight="1" x14ac:dyDescent="0.15">
      <c r="A6" s="45"/>
      <c r="B6" s="34" t="s">
        <v>19</v>
      </c>
      <c r="C6" s="34" t="s">
        <v>26</v>
      </c>
      <c r="D6" s="11" t="s">
        <v>20</v>
      </c>
      <c r="E6" s="12">
        <f t="shared" ref="E6:E26" si="0">F6+G6+H6+I6+J6+K6+L6+M6+N6+O6+P6+Q6</f>
        <v>360</v>
      </c>
      <c r="F6" s="11">
        <v>10</v>
      </c>
      <c r="G6" s="11">
        <v>30</v>
      </c>
      <c r="H6" s="11">
        <v>10</v>
      </c>
      <c r="I6" s="11">
        <v>10</v>
      </c>
      <c r="J6" s="11">
        <v>10</v>
      </c>
      <c r="K6" s="11">
        <v>30</v>
      </c>
      <c r="L6" s="11">
        <v>80</v>
      </c>
      <c r="M6" s="11">
        <v>80</v>
      </c>
      <c r="N6" s="11">
        <v>30</v>
      </c>
      <c r="O6" s="11">
        <v>50</v>
      </c>
      <c r="P6" s="11">
        <v>10</v>
      </c>
      <c r="Q6" s="21">
        <v>10</v>
      </c>
    </row>
    <row r="7" spans="1:256" ht="23.25" customHeight="1" x14ac:dyDescent="0.15">
      <c r="A7" s="46"/>
      <c r="B7" s="35"/>
      <c r="C7" s="35"/>
      <c r="D7" s="11" t="s">
        <v>21</v>
      </c>
      <c r="E7" s="12">
        <f t="shared" si="0"/>
        <v>61000</v>
      </c>
      <c r="F7" s="11">
        <v>4000</v>
      </c>
      <c r="G7" s="11">
        <v>6000</v>
      </c>
      <c r="H7" s="11">
        <v>4500</v>
      </c>
      <c r="I7" s="11">
        <v>4500</v>
      </c>
      <c r="J7" s="11">
        <v>4500</v>
      </c>
      <c r="K7" s="11">
        <v>5500</v>
      </c>
      <c r="L7" s="11">
        <v>6000</v>
      </c>
      <c r="M7" s="11">
        <v>6000</v>
      </c>
      <c r="N7" s="11">
        <v>5000</v>
      </c>
      <c r="O7" s="11">
        <v>6000</v>
      </c>
      <c r="P7" s="11">
        <v>4500</v>
      </c>
      <c r="Q7" s="21">
        <v>4500</v>
      </c>
    </row>
    <row r="8" spans="1:256" ht="23.25" customHeight="1" x14ac:dyDescent="0.15">
      <c r="A8" s="56"/>
      <c r="B8" s="57"/>
      <c r="C8" s="57"/>
      <c r="D8" s="11" t="s">
        <v>22</v>
      </c>
      <c r="E8" s="12">
        <f t="shared" si="0"/>
        <v>5200</v>
      </c>
      <c r="F8" s="11">
        <v>300</v>
      </c>
      <c r="G8" s="11">
        <v>500</v>
      </c>
      <c r="H8" s="11">
        <v>400</v>
      </c>
      <c r="I8" s="11">
        <v>400</v>
      </c>
      <c r="J8" s="11">
        <v>400</v>
      </c>
      <c r="K8" s="11">
        <v>450</v>
      </c>
      <c r="L8" s="11">
        <v>500</v>
      </c>
      <c r="M8" s="11">
        <v>500</v>
      </c>
      <c r="N8" s="11">
        <v>450</v>
      </c>
      <c r="O8" s="11">
        <v>500</v>
      </c>
      <c r="P8" s="11">
        <v>400</v>
      </c>
      <c r="Q8" s="21">
        <v>400</v>
      </c>
    </row>
    <row r="9" spans="1:256" ht="23.25" customHeight="1" x14ac:dyDescent="0.15">
      <c r="A9" s="45"/>
      <c r="B9" s="34" t="s">
        <v>19</v>
      </c>
      <c r="C9" s="34" t="s">
        <v>27</v>
      </c>
      <c r="D9" s="11" t="s">
        <v>20</v>
      </c>
      <c r="E9" s="12">
        <f t="shared" si="0"/>
        <v>210</v>
      </c>
      <c r="F9" s="13">
        <v>10</v>
      </c>
      <c r="G9" s="13">
        <v>30</v>
      </c>
      <c r="H9" s="13">
        <v>10</v>
      </c>
      <c r="I9" s="13">
        <v>10</v>
      </c>
      <c r="J9" s="13">
        <v>10</v>
      </c>
      <c r="K9" s="13">
        <v>10</v>
      </c>
      <c r="L9" s="13">
        <v>40</v>
      </c>
      <c r="M9" s="13">
        <v>40</v>
      </c>
      <c r="N9" s="13">
        <v>10</v>
      </c>
      <c r="O9" s="13">
        <v>20</v>
      </c>
      <c r="P9" s="13">
        <v>10</v>
      </c>
      <c r="Q9" s="22">
        <v>10</v>
      </c>
    </row>
    <row r="10" spans="1:256" ht="23.25" customHeight="1" x14ac:dyDescent="0.15">
      <c r="A10" s="46"/>
      <c r="B10" s="35"/>
      <c r="C10" s="35"/>
      <c r="D10" s="11" t="s">
        <v>21</v>
      </c>
      <c r="E10" s="12">
        <f t="shared" si="0"/>
        <v>40300</v>
      </c>
      <c r="F10" s="11">
        <v>2500</v>
      </c>
      <c r="G10" s="11">
        <v>4000</v>
      </c>
      <c r="H10" s="11">
        <v>2500</v>
      </c>
      <c r="I10" s="11">
        <v>3000</v>
      </c>
      <c r="J10" s="11">
        <v>3300</v>
      </c>
      <c r="K10" s="11">
        <v>3500</v>
      </c>
      <c r="L10" s="11">
        <v>4000</v>
      </c>
      <c r="M10" s="11">
        <v>4000</v>
      </c>
      <c r="N10" s="11">
        <v>3500</v>
      </c>
      <c r="O10" s="11">
        <v>4000</v>
      </c>
      <c r="P10" s="11">
        <v>3000</v>
      </c>
      <c r="Q10" s="11">
        <v>3000</v>
      </c>
    </row>
    <row r="11" spans="1:256" ht="23.25" customHeight="1" x14ac:dyDescent="0.15">
      <c r="A11" s="56"/>
      <c r="B11" s="57"/>
      <c r="C11" s="57"/>
      <c r="D11" s="11" t="s">
        <v>22</v>
      </c>
      <c r="E11" s="12">
        <f t="shared" si="0"/>
        <v>3600</v>
      </c>
      <c r="F11" s="11">
        <v>300</v>
      </c>
      <c r="G11" s="11">
        <v>300</v>
      </c>
      <c r="H11" s="11">
        <v>300</v>
      </c>
      <c r="I11" s="11">
        <v>300</v>
      </c>
      <c r="J11" s="11">
        <v>300</v>
      </c>
      <c r="K11" s="11">
        <v>300</v>
      </c>
      <c r="L11" s="11">
        <v>300</v>
      </c>
      <c r="M11" s="11">
        <v>300</v>
      </c>
      <c r="N11" s="11">
        <v>300</v>
      </c>
      <c r="O11" s="11">
        <v>300</v>
      </c>
      <c r="P11" s="11">
        <v>300</v>
      </c>
      <c r="Q11" s="21">
        <v>300</v>
      </c>
    </row>
    <row r="12" spans="1:256" ht="23.25" customHeight="1" x14ac:dyDescent="0.15">
      <c r="A12" s="45"/>
      <c r="B12" s="34" t="s">
        <v>19</v>
      </c>
      <c r="C12" s="34" t="s">
        <v>33</v>
      </c>
      <c r="D12" s="11" t="s">
        <v>20</v>
      </c>
      <c r="E12" s="12">
        <f t="shared" si="0"/>
        <v>190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30</v>
      </c>
      <c r="L12" s="13">
        <v>80</v>
      </c>
      <c r="M12" s="13">
        <v>80</v>
      </c>
      <c r="N12" s="13">
        <v>0</v>
      </c>
      <c r="O12" s="13">
        <v>0</v>
      </c>
      <c r="P12" s="13">
        <v>0</v>
      </c>
      <c r="Q12" s="13">
        <v>0</v>
      </c>
    </row>
    <row r="13" spans="1:256" ht="23.25" customHeight="1" x14ac:dyDescent="0.15">
      <c r="A13" s="46"/>
      <c r="B13" s="35"/>
      <c r="C13" s="35"/>
      <c r="D13" s="11" t="s">
        <v>21</v>
      </c>
      <c r="E13" s="12">
        <f t="shared" si="0"/>
        <v>19000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5000</v>
      </c>
      <c r="L13" s="11">
        <v>7000</v>
      </c>
      <c r="M13" s="11">
        <v>7000</v>
      </c>
      <c r="N13" s="11">
        <v>0</v>
      </c>
      <c r="O13" s="11">
        <v>0</v>
      </c>
      <c r="P13" s="11">
        <v>0</v>
      </c>
      <c r="Q13" s="11">
        <v>0</v>
      </c>
    </row>
    <row r="14" spans="1:256" ht="23.25" customHeight="1" x14ac:dyDescent="0.15">
      <c r="A14" s="56"/>
      <c r="B14" s="57"/>
      <c r="C14" s="57"/>
      <c r="D14" s="11" t="s">
        <v>22</v>
      </c>
      <c r="E14" s="12">
        <f t="shared" si="0"/>
        <v>1400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400</v>
      </c>
      <c r="L14" s="11">
        <v>500</v>
      </c>
      <c r="M14" s="11">
        <v>500</v>
      </c>
      <c r="N14" s="11">
        <v>0</v>
      </c>
      <c r="O14" s="11">
        <v>0</v>
      </c>
      <c r="P14" s="11">
        <v>0</v>
      </c>
      <c r="Q14" s="11">
        <v>0</v>
      </c>
    </row>
    <row r="15" spans="1:256" ht="23.25" customHeight="1" x14ac:dyDescent="0.15">
      <c r="A15" s="45"/>
      <c r="B15" s="34" t="s">
        <v>19</v>
      </c>
      <c r="C15" s="34" t="s">
        <v>29</v>
      </c>
      <c r="D15" s="11" t="s">
        <v>20</v>
      </c>
      <c r="E15" s="12">
        <f t="shared" si="0"/>
        <v>260</v>
      </c>
      <c r="F15" s="13">
        <v>10</v>
      </c>
      <c r="G15" s="13">
        <v>20</v>
      </c>
      <c r="H15" s="13">
        <v>10</v>
      </c>
      <c r="I15" s="13">
        <v>10</v>
      </c>
      <c r="J15" s="13">
        <v>10</v>
      </c>
      <c r="K15" s="13">
        <v>30</v>
      </c>
      <c r="L15" s="13">
        <v>50</v>
      </c>
      <c r="M15" s="13">
        <v>50</v>
      </c>
      <c r="N15" s="13">
        <v>20</v>
      </c>
      <c r="O15" s="13">
        <v>30</v>
      </c>
      <c r="P15" s="13">
        <v>10</v>
      </c>
      <c r="Q15" s="22">
        <v>10</v>
      </c>
    </row>
    <row r="16" spans="1:256" ht="23.25" customHeight="1" x14ac:dyDescent="0.15">
      <c r="A16" s="46"/>
      <c r="B16" s="35"/>
      <c r="C16" s="35"/>
      <c r="D16" s="11" t="s">
        <v>21</v>
      </c>
      <c r="E16" s="12">
        <f t="shared" si="0"/>
        <v>26000</v>
      </c>
      <c r="F16" s="11">
        <v>2000</v>
      </c>
      <c r="G16" s="11">
        <v>2500</v>
      </c>
      <c r="H16" s="11">
        <v>2000</v>
      </c>
      <c r="I16" s="11">
        <v>2000</v>
      </c>
      <c r="J16" s="11">
        <v>2000</v>
      </c>
      <c r="K16" s="11">
        <v>2000</v>
      </c>
      <c r="L16" s="11">
        <v>2500</v>
      </c>
      <c r="M16" s="11">
        <v>2500</v>
      </c>
      <c r="N16" s="11">
        <v>2000</v>
      </c>
      <c r="O16" s="11">
        <v>2500</v>
      </c>
      <c r="P16" s="11">
        <v>2000</v>
      </c>
      <c r="Q16" s="11">
        <v>2000</v>
      </c>
    </row>
    <row r="17" spans="1:17" ht="23.25" customHeight="1" x14ac:dyDescent="0.15">
      <c r="A17" s="56"/>
      <c r="B17" s="57"/>
      <c r="C17" s="57"/>
      <c r="D17" s="11" t="s">
        <v>22</v>
      </c>
      <c r="E17" s="12">
        <f t="shared" si="0"/>
        <v>2400</v>
      </c>
      <c r="F17" s="11">
        <v>200</v>
      </c>
      <c r="G17" s="11">
        <v>200</v>
      </c>
      <c r="H17" s="11">
        <v>200</v>
      </c>
      <c r="I17" s="11">
        <v>200</v>
      </c>
      <c r="J17" s="11">
        <v>200</v>
      </c>
      <c r="K17" s="11">
        <v>200</v>
      </c>
      <c r="L17" s="11">
        <v>200</v>
      </c>
      <c r="M17" s="11">
        <v>200</v>
      </c>
      <c r="N17" s="11">
        <v>200</v>
      </c>
      <c r="O17" s="11">
        <v>200</v>
      </c>
      <c r="P17" s="11">
        <v>200</v>
      </c>
      <c r="Q17" s="11">
        <v>200</v>
      </c>
    </row>
    <row r="18" spans="1:17" ht="23.25" customHeight="1" x14ac:dyDescent="0.15">
      <c r="A18" s="45"/>
      <c r="B18" s="34" t="s">
        <v>19</v>
      </c>
      <c r="C18" s="34" t="s">
        <v>30</v>
      </c>
      <c r="D18" s="11" t="s">
        <v>20</v>
      </c>
      <c r="E18" s="12">
        <f t="shared" si="0"/>
        <v>750</v>
      </c>
      <c r="F18" s="13">
        <v>60</v>
      </c>
      <c r="G18" s="13">
        <v>80</v>
      </c>
      <c r="H18" s="13">
        <v>60</v>
      </c>
      <c r="I18" s="13">
        <v>60</v>
      </c>
      <c r="J18" s="13">
        <v>60</v>
      </c>
      <c r="K18" s="13">
        <v>60</v>
      </c>
      <c r="L18" s="13">
        <v>80</v>
      </c>
      <c r="M18" s="13">
        <v>80</v>
      </c>
      <c r="N18" s="13">
        <v>60</v>
      </c>
      <c r="O18" s="13">
        <v>50</v>
      </c>
      <c r="P18" s="13">
        <v>50</v>
      </c>
      <c r="Q18" s="13">
        <v>50</v>
      </c>
    </row>
    <row r="19" spans="1:17" ht="23.25" customHeight="1" x14ac:dyDescent="0.15">
      <c r="A19" s="46"/>
      <c r="B19" s="35"/>
      <c r="C19" s="35"/>
      <c r="D19" s="11" t="s">
        <v>21</v>
      </c>
      <c r="E19" s="12">
        <f t="shared" si="0"/>
        <v>42000</v>
      </c>
      <c r="F19" s="11">
        <v>3000</v>
      </c>
      <c r="G19" s="11">
        <v>4500</v>
      </c>
      <c r="H19" s="11">
        <v>3000</v>
      </c>
      <c r="I19" s="11">
        <v>3000</v>
      </c>
      <c r="J19" s="11">
        <v>3000</v>
      </c>
      <c r="K19" s="11">
        <v>4500</v>
      </c>
      <c r="L19" s="11">
        <v>4500</v>
      </c>
      <c r="M19" s="11">
        <v>4500</v>
      </c>
      <c r="N19" s="11">
        <v>3000</v>
      </c>
      <c r="O19" s="11">
        <v>3000</v>
      </c>
      <c r="P19" s="11">
        <v>3000</v>
      </c>
      <c r="Q19" s="11">
        <v>3000</v>
      </c>
    </row>
    <row r="20" spans="1:17" ht="23.25" customHeight="1" x14ac:dyDescent="0.15">
      <c r="A20" s="56"/>
      <c r="B20" s="57"/>
      <c r="C20" s="57"/>
      <c r="D20" s="11" t="s">
        <v>22</v>
      </c>
      <c r="E20" s="12">
        <f t="shared" si="0"/>
        <v>4000</v>
      </c>
      <c r="F20" s="11">
        <v>300</v>
      </c>
      <c r="G20" s="11">
        <v>400</v>
      </c>
      <c r="H20" s="11">
        <v>300</v>
      </c>
      <c r="I20" s="11">
        <v>300</v>
      </c>
      <c r="J20" s="11">
        <v>300</v>
      </c>
      <c r="K20" s="11">
        <v>400</v>
      </c>
      <c r="L20" s="11">
        <v>400</v>
      </c>
      <c r="M20" s="11">
        <v>400</v>
      </c>
      <c r="N20" s="11">
        <v>300</v>
      </c>
      <c r="O20" s="11">
        <v>300</v>
      </c>
      <c r="P20" s="11">
        <v>300</v>
      </c>
      <c r="Q20" s="11">
        <v>300</v>
      </c>
    </row>
    <row r="21" spans="1:17" ht="23.25" customHeight="1" x14ac:dyDescent="0.15">
      <c r="A21" s="45"/>
      <c r="B21" s="34" t="s">
        <v>19</v>
      </c>
      <c r="C21" s="34" t="s">
        <v>31</v>
      </c>
      <c r="D21" s="11" t="s">
        <v>20</v>
      </c>
      <c r="E21" s="12">
        <f t="shared" si="0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2"/>
    </row>
    <row r="22" spans="1:17" ht="23.25" customHeight="1" x14ac:dyDescent="0.15">
      <c r="A22" s="46"/>
      <c r="B22" s="35"/>
      <c r="C22" s="35"/>
      <c r="D22" s="11" t="s">
        <v>21</v>
      </c>
      <c r="E22" s="12">
        <f t="shared" si="0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</row>
    <row r="23" spans="1:17" ht="23.25" customHeight="1" x14ac:dyDescent="0.15">
      <c r="A23" s="56"/>
      <c r="B23" s="57"/>
      <c r="C23" s="57"/>
      <c r="D23" s="11" t="s">
        <v>22</v>
      </c>
      <c r="E23" s="12">
        <f t="shared" si="0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1"/>
    </row>
    <row r="24" spans="1:17" ht="23.25" customHeight="1" x14ac:dyDescent="0.15">
      <c r="A24" s="47" t="s">
        <v>23</v>
      </c>
      <c r="B24" s="48"/>
      <c r="C24" s="49"/>
      <c r="D24" s="14" t="s">
        <v>20</v>
      </c>
      <c r="E24" s="1">
        <f t="shared" si="0"/>
        <v>1770</v>
      </c>
      <c r="F24" s="1">
        <f t="shared" ref="F24:Q24" si="1">F6+F9+F12+F21+F15+F18</f>
        <v>90</v>
      </c>
      <c r="G24" s="1">
        <f t="shared" si="1"/>
        <v>160</v>
      </c>
      <c r="H24" s="1">
        <f t="shared" si="1"/>
        <v>90</v>
      </c>
      <c r="I24" s="1">
        <f t="shared" si="1"/>
        <v>90</v>
      </c>
      <c r="J24" s="1">
        <f t="shared" si="1"/>
        <v>90</v>
      </c>
      <c r="K24" s="1">
        <f t="shared" si="1"/>
        <v>160</v>
      </c>
      <c r="L24" s="1">
        <f t="shared" si="1"/>
        <v>330</v>
      </c>
      <c r="M24" s="1">
        <f t="shared" si="1"/>
        <v>330</v>
      </c>
      <c r="N24" s="1">
        <f t="shared" si="1"/>
        <v>120</v>
      </c>
      <c r="O24" s="1">
        <f t="shared" si="1"/>
        <v>150</v>
      </c>
      <c r="P24" s="1">
        <f t="shared" si="1"/>
        <v>80</v>
      </c>
      <c r="Q24" s="3">
        <f t="shared" si="1"/>
        <v>80</v>
      </c>
    </row>
    <row r="25" spans="1:17" ht="23.25" customHeight="1" x14ac:dyDescent="0.15">
      <c r="A25" s="50"/>
      <c r="B25" s="58"/>
      <c r="C25" s="52"/>
      <c r="D25" s="14" t="s">
        <v>21</v>
      </c>
      <c r="E25" s="1">
        <f t="shared" si="0"/>
        <v>188300</v>
      </c>
      <c r="F25" s="1">
        <f t="shared" ref="F25:Q25" si="2">F7+F10+F13+F22+F16+F19</f>
        <v>11500</v>
      </c>
      <c r="G25" s="1">
        <f t="shared" si="2"/>
        <v>17000</v>
      </c>
      <c r="H25" s="1">
        <f t="shared" si="2"/>
        <v>12000</v>
      </c>
      <c r="I25" s="1">
        <f t="shared" si="2"/>
        <v>12500</v>
      </c>
      <c r="J25" s="1">
        <f t="shared" si="2"/>
        <v>12800</v>
      </c>
      <c r="K25" s="1">
        <f t="shared" si="2"/>
        <v>20500</v>
      </c>
      <c r="L25" s="1">
        <f t="shared" si="2"/>
        <v>24000</v>
      </c>
      <c r="M25" s="1">
        <f t="shared" si="2"/>
        <v>24000</v>
      </c>
      <c r="N25" s="1">
        <f t="shared" si="2"/>
        <v>13500</v>
      </c>
      <c r="O25" s="1">
        <f t="shared" si="2"/>
        <v>15500</v>
      </c>
      <c r="P25" s="1">
        <f t="shared" si="2"/>
        <v>12500</v>
      </c>
      <c r="Q25" s="3">
        <f t="shared" si="2"/>
        <v>12500</v>
      </c>
    </row>
    <row r="26" spans="1:17" ht="23.25" customHeight="1" x14ac:dyDescent="0.15">
      <c r="A26" s="53"/>
      <c r="B26" s="54"/>
      <c r="C26" s="55"/>
      <c r="D26" s="15" t="s">
        <v>22</v>
      </c>
      <c r="E26" s="2">
        <f t="shared" si="0"/>
        <v>16600</v>
      </c>
      <c r="F26" s="2">
        <f t="shared" ref="F26:Q26" si="3">F8+F11+F14+F23+F17+F20</f>
        <v>1100</v>
      </c>
      <c r="G26" s="2">
        <f t="shared" si="3"/>
        <v>1400</v>
      </c>
      <c r="H26" s="2">
        <f t="shared" si="3"/>
        <v>1200</v>
      </c>
      <c r="I26" s="2">
        <f t="shared" si="3"/>
        <v>1200</v>
      </c>
      <c r="J26" s="2">
        <f t="shared" si="3"/>
        <v>1200</v>
      </c>
      <c r="K26" s="2">
        <f t="shared" si="3"/>
        <v>1750</v>
      </c>
      <c r="L26" s="2">
        <f t="shared" si="3"/>
        <v>1900</v>
      </c>
      <c r="M26" s="2">
        <f t="shared" si="3"/>
        <v>1900</v>
      </c>
      <c r="N26" s="2">
        <f t="shared" si="3"/>
        <v>1250</v>
      </c>
      <c r="O26" s="2">
        <f t="shared" si="3"/>
        <v>1300</v>
      </c>
      <c r="P26" s="2">
        <f t="shared" si="3"/>
        <v>1200</v>
      </c>
      <c r="Q26" s="4">
        <f t="shared" si="3"/>
        <v>1200</v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honeticPr fontId="26" type="noConversion"/>
  <pageMargins left="0.75" right="0.75" top="1" bottom="1" header="0.50972222222222219" footer="0.50972222222222219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zoomScaleSheetLayoutView="100" workbookViewId="0">
      <selection sqref="A1:Q1"/>
    </sheetView>
  </sheetViews>
  <sheetFormatPr defaultColWidth="7.125" defaultRowHeight="12.6" customHeight="1" x14ac:dyDescent="0.15"/>
  <cols>
    <col min="1" max="3" width="14.375" style="5" customWidth="1"/>
    <col min="4" max="4" width="18.625" style="5" customWidth="1"/>
    <col min="5" max="5" width="15.125" style="5" bestFit="1" customWidth="1"/>
    <col min="6" max="6" width="16.125" style="5" customWidth="1"/>
    <col min="7" max="15" width="14.25" style="5" bestFit="1" customWidth="1"/>
    <col min="16" max="17" width="13.625" style="5" bestFit="1" customWidth="1"/>
    <col min="18" max="16384" width="7.125" style="5"/>
  </cols>
  <sheetData>
    <row r="1" spans="1:256" ht="38.25" customHeight="1" x14ac:dyDescent="0.15">
      <c r="A1" s="38" t="s">
        <v>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25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16"/>
      <c r="M2" s="16"/>
      <c r="N2" s="16"/>
      <c r="O2" s="16"/>
      <c r="P2" s="16"/>
      <c r="Q2" s="17" t="s">
        <v>1</v>
      </c>
    </row>
    <row r="3" spans="1:256" ht="23.25" customHeight="1" x14ac:dyDescent="0.15">
      <c r="A3" s="32" t="s">
        <v>2</v>
      </c>
      <c r="B3" s="32" t="s">
        <v>3</v>
      </c>
      <c r="C3" s="32" t="s">
        <v>24</v>
      </c>
      <c r="D3" s="32" t="s">
        <v>4</v>
      </c>
      <c r="E3" s="32" t="s">
        <v>25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256" ht="22.5" customHeight="1" x14ac:dyDescent="0.15">
      <c r="A4" s="33"/>
      <c r="B4" s="33"/>
      <c r="C4" s="33"/>
      <c r="D4" s="33"/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18" t="s">
        <v>17</v>
      </c>
    </row>
    <row r="5" spans="1:256" s="6" customFormat="1" ht="23.25" customHeight="1" x14ac:dyDescent="0.15">
      <c r="A5" s="42" t="s">
        <v>18</v>
      </c>
      <c r="B5" s="43"/>
      <c r="C5" s="43"/>
      <c r="D5" s="44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23.25" customHeight="1" x14ac:dyDescent="0.15">
      <c r="A6" s="45"/>
      <c r="B6" s="34" t="s">
        <v>19</v>
      </c>
      <c r="C6" s="34" t="s">
        <v>26</v>
      </c>
      <c r="D6" s="11" t="s">
        <v>20</v>
      </c>
      <c r="E6" s="12">
        <f t="shared" ref="E6:E26" si="0">F6+G6+H6+I6+J6+K6+L6+M6+N6+O6+P6+Q6</f>
        <v>360</v>
      </c>
      <c r="F6" s="11">
        <v>10</v>
      </c>
      <c r="G6" s="11">
        <v>30</v>
      </c>
      <c r="H6" s="11">
        <v>10</v>
      </c>
      <c r="I6" s="11">
        <v>10</v>
      </c>
      <c r="J6" s="11">
        <v>10</v>
      </c>
      <c r="K6" s="11">
        <v>30</v>
      </c>
      <c r="L6" s="11">
        <v>80</v>
      </c>
      <c r="M6" s="11">
        <v>80</v>
      </c>
      <c r="N6" s="11">
        <v>30</v>
      </c>
      <c r="O6" s="11">
        <v>50</v>
      </c>
      <c r="P6" s="11">
        <v>10</v>
      </c>
      <c r="Q6" s="21">
        <v>10</v>
      </c>
    </row>
    <row r="7" spans="1:256" ht="23.25" customHeight="1" x14ac:dyDescent="0.15">
      <c r="A7" s="46"/>
      <c r="B7" s="35"/>
      <c r="C7" s="35"/>
      <c r="D7" s="11" t="s">
        <v>21</v>
      </c>
      <c r="E7" s="12">
        <f t="shared" si="0"/>
        <v>61000</v>
      </c>
      <c r="F7" s="11">
        <v>4000</v>
      </c>
      <c r="G7" s="11">
        <v>6000</v>
      </c>
      <c r="H7" s="11">
        <v>4500</v>
      </c>
      <c r="I7" s="11">
        <v>4500</v>
      </c>
      <c r="J7" s="11">
        <v>4500</v>
      </c>
      <c r="K7" s="11">
        <v>5500</v>
      </c>
      <c r="L7" s="11">
        <v>6000</v>
      </c>
      <c r="M7" s="11">
        <v>6000</v>
      </c>
      <c r="N7" s="11">
        <v>5000</v>
      </c>
      <c r="O7" s="11">
        <v>6000</v>
      </c>
      <c r="P7" s="11">
        <v>4500</v>
      </c>
      <c r="Q7" s="21">
        <v>4500</v>
      </c>
    </row>
    <row r="8" spans="1:256" ht="23.25" customHeight="1" x14ac:dyDescent="0.15">
      <c r="A8" s="56"/>
      <c r="B8" s="57"/>
      <c r="C8" s="57"/>
      <c r="D8" s="11" t="s">
        <v>22</v>
      </c>
      <c r="E8" s="12">
        <f t="shared" si="0"/>
        <v>5200</v>
      </c>
      <c r="F8" s="11">
        <v>300</v>
      </c>
      <c r="G8" s="11">
        <v>500</v>
      </c>
      <c r="H8" s="11">
        <v>400</v>
      </c>
      <c r="I8" s="11">
        <v>400</v>
      </c>
      <c r="J8" s="11">
        <v>400</v>
      </c>
      <c r="K8" s="11">
        <v>450</v>
      </c>
      <c r="L8" s="11">
        <v>500</v>
      </c>
      <c r="M8" s="11">
        <v>500</v>
      </c>
      <c r="N8" s="11">
        <v>450</v>
      </c>
      <c r="O8" s="11">
        <v>500</v>
      </c>
      <c r="P8" s="11">
        <v>400</v>
      </c>
      <c r="Q8" s="21">
        <v>400</v>
      </c>
    </row>
    <row r="9" spans="1:256" ht="23.25" customHeight="1" x14ac:dyDescent="0.15">
      <c r="A9" s="45"/>
      <c r="B9" s="34" t="s">
        <v>19</v>
      </c>
      <c r="C9" s="34" t="s">
        <v>27</v>
      </c>
      <c r="D9" s="11" t="s">
        <v>20</v>
      </c>
      <c r="E9" s="12">
        <f t="shared" si="0"/>
        <v>210</v>
      </c>
      <c r="F9" s="13">
        <v>10</v>
      </c>
      <c r="G9" s="13">
        <v>30</v>
      </c>
      <c r="H9" s="13">
        <v>10</v>
      </c>
      <c r="I9" s="13">
        <v>10</v>
      </c>
      <c r="J9" s="13">
        <v>10</v>
      </c>
      <c r="K9" s="13">
        <v>10</v>
      </c>
      <c r="L9" s="13">
        <v>40</v>
      </c>
      <c r="M9" s="13">
        <v>40</v>
      </c>
      <c r="N9" s="13">
        <v>10</v>
      </c>
      <c r="O9" s="13">
        <v>20</v>
      </c>
      <c r="P9" s="13">
        <v>10</v>
      </c>
      <c r="Q9" s="22">
        <v>10</v>
      </c>
    </row>
    <row r="10" spans="1:256" ht="23.25" customHeight="1" x14ac:dyDescent="0.15">
      <c r="A10" s="46"/>
      <c r="B10" s="35"/>
      <c r="C10" s="35"/>
      <c r="D10" s="11" t="s">
        <v>21</v>
      </c>
      <c r="E10" s="12">
        <f t="shared" si="0"/>
        <v>40300</v>
      </c>
      <c r="F10" s="11">
        <v>2500</v>
      </c>
      <c r="G10" s="11">
        <v>4000</v>
      </c>
      <c r="H10" s="11">
        <v>2500</v>
      </c>
      <c r="I10" s="11">
        <v>3000</v>
      </c>
      <c r="J10" s="11">
        <v>3300</v>
      </c>
      <c r="K10" s="11">
        <v>3500</v>
      </c>
      <c r="L10" s="11">
        <v>4000</v>
      </c>
      <c r="M10" s="11">
        <v>4000</v>
      </c>
      <c r="N10" s="11">
        <v>3500</v>
      </c>
      <c r="O10" s="11">
        <v>4000</v>
      </c>
      <c r="P10" s="11">
        <v>3000</v>
      </c>
      <c r="Q10" s="11">
        <v>3000</v>
      </c>
    </row>
    <row r="11" spans="1:256" ht="23.25" customHeight="1" x14ac:dyDescent="0.15">
      <c r="A11" s="56"/>
      <c r="B11" s="57"/>
      <c r="C11" s="57"/>
      <c r="D11" s="11" t="s">
        <v>22</v>
      </c>
      <c r="E11" s="12">
        <f t="shared" si="0"/>
        <v>3600</v>
      </c>
      <c r="F11" s="11">
        <v>300</v>
      </c>
      <c r="G11" s="11">
        <v>300</v>
      </c>
      <c r="H11" s="11">
        <v>300</v>
      </c>
      <c r="I11" s="11">
        <v>300</v>
      </c>
      <c r="J11" s="11">
        <v>300</v>
      </c>
      <c r="K11" s="11">
        <v>300</v>
      </c>
      <c r="L11" s="11">
        <v>300</v>
      </c>
      <c r="M11" s="11">
        <v>300</v>
      </c>
      <c r="N11" s="11">
        <v>300</v>
      </c>
      <c r="O11" s="11">
        <v>300</v>
      </c>
      <c r="P11" s="11">
        <v>300</v>
      </c>
      <c r="Q11" s="21">
        <v>300</v>
      </c>
    </row>
    <row r="12" spans="1:256" ht="23.25" customHeight="1" x14ac:dyDescent="0.15">
      <c r="A12" s="45"/>
      <c r="B12" s="34" t="s">
        <v>19</v>
      </c>
      <c r="C12" s="34" t="s">
        <v>28</v>
      </c>
      <c r="D12" s="11" t="s">
        <v>20</v>
      </c>
      <c r="E12" s="12">
        <f t="shared" si="0"/>
        <v>190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30</v>
      </c>
      <c r="L12" s="13">
        <v>80</v>
      </c>
      <c r="M12" s="13">
        <v>80</v>
      </c>
      <c r="N12" s="13">
        <v>0</v>
      </c>
      <c r="O12" s="13">
        <v>0</v>
      </c>
      <c r="P12" s="13">
        <v>0</v>
      </c>
      <c r="Q12" s="13">
        <v>0</v>
      </c>
    </row>
    <row r="13" spans="1:256" ht="23.25" customHeight="1" x14ac:dyDescent="0.15">
      <c r="A13" s="46"/>
      <c r="B13" s="35"/>
      <c r="C13" s="35"/>
      <c r="D13" s="11" t="s">
        <v>21</v>
      </c>
      <c r="E13" s="12">
        <f t="shared" si="0"/>
        <v>19000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5000</v>
      </c>
      <c r="L13" s="11">
        <v>7000</v>
      </c>
      <c r="M13" s="11">
        <v>7000</v>
      </c>
      <c r="N13" s="11">
        <v>0</v>
      </c>
      <c r="O13" s="11">
        <v>0</v>
      </c>
      <c r="P13" s="11">
        <v>0</v>
      </c>
      <c r="Q13" s="11">
        <v>0</v>
      </c>
    </row>
    <row r="14" spans="1:256" ht="23.25" customHeight="1" x14ac:dyDescent="0.15">
      <c r="A14" s="56"/>
      <c r="B14" s="57"/>
      <c r="C14" s="57"/>
      <c r="D14" s="11" t="s">
        <v>22</v>
      </c>
      <c r="E14" s="12">
        <f t="shared" si="0"/>
        <v>1400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400</v>
      </c>
      <c r="L14" s="11">
        <v>500</v>
      </c>
      <c r="M14" s="11">
        <v>500</v>
      </c>
      <c r="N14" s="11">
        <v>0</v>
      </c>
      <c r="O14" s="11">
        <v>0</v>
      </c>
      <c r="P14" s="11">
        <v>0</v>
      </c>
      <c r="Q14" s="11">
        <v>0</v>
      </c>
    </row>
    <row r="15" spans="1:256" ht="23.25" customHeight="1" x14ac:dyDescent="0.15">
      <c r="A15" s="45"/>
      <c r="B15" s="34" t="s">
        <v>19</v>
      </c>
      <c r="C15" s="34" t="s">
        <v>29</v>
      </c>
      <c r="D15" s="11" t="s">
        <v>20</v>
      </c>
      <c r="E15" s="12">
        <f t="shared" si="0"/>
        <v>260</v>
      </c>
      <c r="F15" s="13">
        <v>10</v>
      </c>
      <c r="G15" s="13">
        <v>20</v>
      </c>
      <c r="H15" s="13">
        <v>10</v>
      </c>
      <c r="I15" s="13">
        <v>10</v>
      </c>
      <c r="J15" s="13">
        <v>10</v>
      </c>
      <c r="K15" s="13">
        <v>30</v>
      </c>
      <c r="L15" s="13">
        <v>50</v>
      </c>
      <c r="M15" s="13">
        <v>50</v>
      </c>
      <c r="N15" s="13">
        <v>20</v>
      </c>
      <c r="O15" s="13">
        <v>30</v>
      </c>
      <c r="P15" s="13">
        <v>10</v>
      </c>
      <c r="Q15" s="22">
        <v>10</v>
      </c>
    </row>
    <row r="16" spans="1:256" ht="23.25" customHeight="1" x14ac:dyDescent="0.15">
      <c r="A16" s="46"/>
      <c r="B16" s="35"/>
      <c r="C16" s="35"/>
      <c r="D16" s="11" t="s">
        <v>21</v>
      </c>
      <c r="E16" s="12">
        <f t="shared" si="0"/>
        <v>26000</v>
      </c>
      <c r="F16" s="11">
        <v>2000</v>
      </c>
      <c r="G16" s="11">
        <v>2500</v>
      </c>
      <c r="H16" s="11">
        <v>2000</v>
      </c>
      <c r="I16" s="11">
        <v>2000</v>
      </c>
      <c r="J16" s="11">
        <v>2000</v>
      </c>
      <c r="K16" s="11">
        <v>2000</v>
      </c>
      <c r="L16" s="11">
        <v>2500</v>
      </c>
      <c r="M16" s="11">
        <v>2500</v>
      </c>
      <c r="N16" s="11">
        <v>2000</v>
      </c>
      <c r="O16" s="11">
        <v>2500</v>
      </c>
      <c r="P16" s="11">
        <v>2000</v>
      </c>
      <c r="Q16" s="11">
        <v>2000</v>
      </c>
    </row>
    <row r="17" spans="1:17" ht="23.25" customHeight="1" x14ac:dyDescent="0.15">
      <c r="A17" s="56"/>
      <c r="B17" s="57"/>
      <c r="C17" s="57"/>
      <c r="D17" s="11" t="s">
        <v>22</v>
      </c>
      <c r="E17" s="12">
        <f t="shared" si="0"/>
        <v>2400</v>
      </c>
      <c r="F17" s="11">
        <v>200</v>
      </c>
      <c r="G17" s="11">
        <v>200</v>
      </c>
      <c r="H17" s="11">
        <v>200</v>
      </c>
      <c r="I17" s="11">
        <v>200</v>
      </c>
      <c r="J17" s="11">
        <v>200</v>
      </c>
      <c r="K17" s="11">
        <v>200</v>
      </c>
      <c r="L17" s="11">
        <v>200</v>
      </c>
      <c r="M17" s="11">
        <v>200</v>
      </c>
      <c r="N17" s="11">
        <v>200</v>
      </c>
      <c r="O17" s="11">
        <v>200</v>
      </c>
      <c r="P17" s="11">
        <v>200</v>
      </c>
      <c r="Q17" s="11">
        <v>200</v>
      </c>
    </row>
    <row r="18" spans="1:17" ht="23.25" customHeight="1" x14ac:dyDescent="0.15">
      <c r="A18" s="45"/>
      <c r="B18" s="34" t="s">
        <v>19</v>
      </c>
      <c r="C18" s="34" t="s">
        <v>30</v>
      </c>
      <c r="D18" s="11" t="s">
        <v>20</v>
      </c>
      <c r="E18" s="12">
        <f t="shared" si="0"/>
        <v>750</v>
      </c>
      <c r="F18" s="13">
        <v>60</v>
      </c>
      <c r="G18" s="13">
        <v>80</v>
      </c>
      <c r="H18" s="13">
        <v>60</v>
      </c>
      <c r="I18" s="13">
        <v>60</v>
      </c>
      <c r="J18" s="13">
        <v>60</v>
      </c>
      <c r="K18" s="13">
        <v>60</v>
      </c>
      <c r="L18" s="13">
        <v>80</v>
      </c>
      <c r="M18" s="13">
        <v>80</v>
      </c>
      <c r="N18" s="13">
        <v>60</v>
      </c>
      <c r="O18" s="13">
        <v>50</v>
      </c>
      <c r="P18" s="13">
        <v>50</v>
      </c>
      <c r="Q18" s="13">
        <v>50</v>
      </c>
    </row>
    <row r="19" spans="1:17" ht="23.25" customHeight="1" x14ac:dyDescent="0.15">
      <c r="A19" s="46"/>
      <c r="B19" s="35"/>
      <c r="C19" s="35"/>
      <c r="D19" s="11" t="s">
        <v>21</v>
      </c>
      <c r="E19" s="12">
        <f t="shared" si="0"/>
        <v>42000</v>
      </c>
      <c r="F19" s="11">
        <v>3000</v>
      </c>
      <c r="G19" s="11">
        <v>4500</v>
      </c>
      <c r="H19" s="11">
        <v>3000</v>
      </c>
      <c r="I19" s="11">
        <v>3000</v>
      </c>
      <c r="J19" s="11">
        <v>3000</v>
      </c>
      <c r="K19" s="11">
        <v>4500</v>
      </c>
      <c r="L19" s="11">
        <v>4500</v>
      </c>
      <c r="M19" s="11">
        <v>4500</v>
      </c>
      <c r="N19" s="11">
        <v>3000</v>
      </c>
      <c r="O19" s="11">
        <v>3000</v>
      </c>
      <c r="P19" s="11">
        <v>3000</v>
      </c>
      <c r="Q19" s="11">
        <v>3000</v>
      </c>
    </row>
    <row r="20" spans="1:17" ht="23.25" customHeight="1" x14ac:dyDescent="0.15">
      <c r="A20" s="56"/>
      <c r="B20" s="57"/>
      <c r="C20" s="57"/>
      <c r="D20" s="11" t="s">
        <v>22</v>
      </c>
      <c r="E20" s="12">
        <f t="shared" si="0"/>
        <v>4000</v>
      </c>
      <c r="F20" s="11">
        <v>300</v>
      </c>
      <c r="G20" s="11">
        <v>400</v>
      </c>
      <c r="H20" s="11">
        <v>300</v>
      </c>
      <c r="I20" s="11">
        <v>300</v>
      </c>
      <c r="J20" s="11">
        <v>300</v>
      </c>
      <c r="K20" s="11">
        <v>400</v>
      </c>
      <c r="L20" s="11">
        <v>400</v>
      </c>
      <c r="M20" s="11">
        <v>400</v>
      </c>
      <c r="N20" s="11">
        <v>300</v>
      </c>
      <c r="O20" s="11">
        <v>300</v>
      </c>
      <c r="P20" s="11">
        <v>300</v>
      </c>
      <c r="Q20" s="11">
        <v>300</v>
      </c>
    </row>
    <row r="21" spans="1:17" ht="23.25" customHeight="1" x14ac:dyDescent="0.15">
      <c r="A21" s="45"/>
      <c r="B21" s="34" t="s">
        <v>19</v>
      </c>
      <c r="C21" s="34" t="s">
        <v>31</v>
      </c>
      <c r="D21" s="11" t="s">
        <v>20</v>
      </c>
      <c r="E21" s="12">
        <f t="shared" si="0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2"/>
    </row>
    <row r="22" spans="1:17" ht="23.25" customHeight="1" x14ac:dyDescent="0.15">
      <c r="A22" s="46"/>
      <c r="B22" s="35"/>
      <c r="C22" s="35"/>
      <c r="D22" s="11" t="s">
        <v>21</v>
      </c>
      <c r="E22" s="12">
        <f t="shared" si="0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</row>
    <row r="23" spans="1:17" ht="23.25" customHeight="1" x14ac:dyDescent="0.15">
      <c r="A23" s="56"/>
      <c r="B23" s="57"/>
      <c r="C23" s="57"/>
      <c r="D23" s="11" t="s">
        <v>22</v>
      </c>
      <c r="E23" s="12">
        <f t="shared" si="0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1"/>
    </row>
    <row r="24" spans="1:17" ht="23.25" customHeight="1" x14ac:dyDescent="0.15">
      <c r="A24" s="47" t="s">
        <v>23</v>
      </c>
      <c r="B24" s="48"/>
      <c r="C24" s="49"/>
      <c r="D24" s="14" t="s">
        <v>20</v>
      </c>
      <c r="E24" s="1">
        <f t="shared" si="0"/>
        <v>1770</v>
      </c>
      <c r="F24" s="1">
        <f t="shared" ref="F24:Q24" si="1">F6+F9+F12+F21+F15+F18</f>
        <v>90</v>
      </c>
      <c r="G24" s="1">
        <f t="shared" si="1"/>
        <v>160</v>
      </c>
      <c r="H24" s="1">
        <f t="shared" si="1"/>
        <v>90</v>
      </c>
      <c r="I24" s="1">
        <f t="shared" si="1"/>
        <v>90</v>
      </c>
      <c r="J24" s="1">
        <f t="shared" si="1"/>
        <v>90</v>
      </c>
      <c r="K24" s="1">
        <f t="shared" si="1"/>
        <v>160</v>
      </c>
      <c r="L24" s="1">
        <f t="shared" si="1"/>
        <v>330</v>
      </c>
      <c r="M24" s="1">
        <f t="shared" si="1"/>
        <v>330</v>
      </c>
      <c r="N24" s="1">
        <f t="shared" si="1"/>
        <v>120</v>
      </c>
      <c r="O24" s="1">
        <f t="shared" si="1"/>
        <v>150</v>
      </c>
      <c r="P24" s="1">
        <f t="shared" si="1"/>
        <v>80</v>
      </c>
      <c r="Q24" s="3">
        <f t="shared" si="1"/>
        <v>80</v>
      </c>
    </row>
    <row r="25" spans="1:17" ht="23.25" customHeight="1" x14ac:dyDescent="0.15">
      <c r="A25" s="50"/>
      <c r="B25" s="58"/>
      <c r="C25" s="52"/>
      <c r="D25" s="14" t="s">
        <v>21</v>
      </c>
      <c r="E25" s="1">
        <f t="shared" si="0"/>
        <v>188300</v>
      </c>
      <c r="F25" s="1">
        <f t="shared" ref="F25:Q25" si="2">F7+F10+F13+F22+F16+F19</f>
        <v>11500</v>
      </c>
      <c r="G25" s="1">
        <f t="shared" si="2"/>
        <v>17000</v>
      </c>
      <c r="H25" s="1">
        <f t="shared" si="2"/>
        <v>12000</v>
      </c>
      <c r="I25" s="1">
        <f t="shared" si="2"/>
        <v>12500</v>
      </c>
      <c r="J25" s="1">
        <f t="shared" si="2"/>
        <v>12800</v>
      </c>
      <c r="K25" s="1">
        <f t="shared" si="2"/>
        <v>20500</v>
      </c>
      <c r="L25" s="1">
        <f t="shared" si="2"/>
        <v>24000</v>
      </c>
      <c r="M25" s="1">
        <f t="shared" si="2"/>
        <v>24000</v>
      </c>
      <c r="N25" s="1">
        <f t="shared" si="2"/>
        <v>13500</v>
      </c>
      <c r="O25" s="1">
        <f t="shared" si="2"/>
        <v>15500</v>
      </c>
      <c r="P25" s="1">
        <f t="shared" si="2"/>
        <v>12500</v>
      </c>
      <c r="Q25" s="3">
        <f t="shared" si="2"/>
        <v>12500</v>
      </c>
    </row>
    <row r="26" spans="1:17" ht="23.25" customHeight="1" x14ac:dyDescent="0.15">
      <c r="A26" s="53"/>
      <c r="B26" s="54"/>
      <c r="C26" s="55"/>
      <c r="D26" s="15" t="s">
        <v>22</v>
      </c>
      <c r="E26" s="2">
        <f t="shared" si="0"/>
        <v>16600</v>
      </c>
      <c r="F26" s="2">
        <f t="shared" ref="F26:Q26" si="3">F8+F11+F14+F23+F17+F20</f>
        <v>1100</v>
      </c>
      <c r="G26" s="2">
        <f t="shared" si="3"/>
        <v>1400</v>
      </c>
      <c r="H26" s="2">
        <f t="shared" si="3"/>
        <v>1200</v>
      </c>
      <c r="I26" s="2">
        <f t="shared" si="3"/>
        <v>1200</v>
      </c>
      <c r="J26" s="2">
        <f t="shared" si="3"/>
        <v>1200</v>
      </c>
      <c r="K26" s="2">
        <f t="shared" si="3"/>
        <v>1750</v>
      </c>
      <c r="L26" s="2">
        <f t="shared" si="3"/>
        <v>1900</v>
      </c>
      <c r="M26" s="2">
        <f t="shared" si="3"/>
        <v>1900</v>
      </c>
      <c r="N26" s="2">
        <f t="shared" si="3"/>
        <v>1250</v>
      </c>
      <c r="O26" s="2">
        <f t="shared" si="3"/>
        <v>1300</v>
      </c>
      <c r="P26" s="2">
        <f t="shared" si="3"/>
        <v>1200</v>
      </c>
      <c r="Q26" s="4">
        <f t="shared" si="3"/>
        <v>1200</v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honeticPr fontId="26" type="noConversion"/>
  <pageMargins left="0.75" right="0.75" top="1" bottom="1" header="0.50972222222222219" footer="0.50972222222222219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zoomScaleSheetLayoutView="100" workbookViewId="0">
      <selection sqref="A1:Q1"/>
    </sheetView>
  </sheetViews>
  <sheetFormatPr defaultColWidth="7.125" defaultRowHeight="12.6" customHeight="1" x14ac:dyDescent="0.15"/>
  <cols>
    <col min="1" max="3" width="14.375" style="5" customWidth="1"/>
    <col min="4" max="4" width="18.625" style="5" customWidth="1"/>
    <col min="5" max="5" width="15.125" style="5" bestFit="1" customWidth="1"/>
    <col min="6" max="6" width="16.125" style="5" customWidth="1"/>
    <col min="7" max="15" width="14.25" style="5" bestFit="1" customWidth="1"/>
    <col min="16" max="17" width="13.625" style="5" bestFit="1" customWidth="1"/>
    <col min="18" max="16384" width="7.125" style="5"/>
  </cols>
  <sheetData>
    <row r="1" spans="1:256" ht="38.25" customHeight="1" x14ac:dyDescent="0.15">
      <c r="A1" s="38" t="s">
        <v>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25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16"/>
      <c r="M2" s="16"/>
      <c r="N2" s="16"/>
      <c r="O2" s="16"/>
      <c r="P2" s="16"/>
      <c r="Q2" s="17" t="s">
        <v>1</v>
      </c>
    </row>
    <row r="3" spans="1:256" ht="23.25" customHeight="1" x14ac:dyDescent="0.15">
      <c r="A3" s="32" t="s">
        <v>2</v>
      </c>
      <c r="B3" s="32" t="s">
        <v>3</v>
      </c>
      <c r="C3" s="32" t="s">
        <v>24</v>
      </c>
      <c r="D3" s="32" t="s">
        <v>4</v>
      </c>
      <c r="E3" s="32" t="s">
        <v>25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256" ht="22.5" customHeight="1" x14ac:dyDescent="0.15">
      <c r="A4" s="33"/>
      <c r="B4" s="33"/>
      <c r="C4" s="33"/>
      <c r="D4" s="33"/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18" t="s">
        <v>17</v>
      </c>
    </row>
    <row r="5" spans="1:256" s="6" customFormat="1" ht="23.25" customHeight="1" x14ac:dyDescent="0.15">
      <c r="A5" s="42" t="s">
        <v>18</v>
      </c>
      <c r="B5" s="43"/>
      <c r="C5" s="43"/>
      <c r="D5" s="44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23.25" customHeight="1" x14ac:dyDescent="0.15">
      <c r="A6" s="45"/>
      <c r="B6" s="34" t="s">
        <v>19</v>
      </c>
      <c r="C6" s="34" t="s">
        <v>26</v>
      </c>
      <c r="D6" s="11" t="s">
        <v>20</v>
      </c>
      <c r="E6" s="12">
        <f t="shared" ref="E6:E26" si="0">F6+G6+H6+I6+J6+K6+L6+M6+N6+O6+P6+Q6</f>
        <v>360</v>
      </c>
      <c r="F6" s="11">
        <v>10</v>
      </c>
      <c r="G6" s="11">
        <v>30</v>
      </c>
      <c r="H6" s="11">
        <v>10</v>
      </c>
      <c r="I6" s="11">
        <v>10</v>
      </c>
      <c r="J6" s="11">
        <v>10</v>
      </c>
      <c r="K6" s="11">
        <v>30</v>
      </c>
      <c r="L6" s="11">
        <v>80</v>
      </c>
      <c r="M6" s="11">
        <v>80</v>
      </c>
      <c r="N6" s="11">
        <v>30</v>
      </c>
      <c r="O6" s="11">
        <v>50</v>
      </c>
      <c r="P6" s="11">
        <v>10</v>
      </c>
      <c r="Q6" s="21">
        <v>10</v>
      </c>
    </row>
    <row r="7" spans="1:256" ht="23.25" customHeight="1" x14ac:dyDescent="0.15">
      <c r="A7" s="46"/>
      <c r="B7" s="35"/>
      <c r="C7" s="35"/>
      <c r="D7" s="11" t="s">
        <v>21</v>
      </c>
      <c r="E7" s="12">
        <f t="shared" si="0"/>
        <v>61000</v>
      </c>
      <c r="F7" s="11">
        <v>4000</v>
      </c>
      <c r="G7" s="11">
        <v>6000</v>
      </c>
      <c r="H7" s="11">
        <v>4500</v>
      </c>
      <c r="I7" s="11">
        <v>4500</v>
      </c>
      <c r="J7" s="11">
        <v>4500</v>
      </c>
      <c r="K7" s="11">
        <v>5500</v>
      </c>
      <c r="L7" s="11">
        <v>6000</v>
      </c>
      <c r="M7" s="11">
        <v>6000</v>
      </c>
      <c r="N7" s="11">
        <v>5000</v>
      </c>
      <c r="O7" s="11">
        <v>6000</v>
      </c>
      <c r="P7" s="11">
        <v>4500</v>
      </c>
      <c r="Q7" s="21">
        <v>4500</v>
      </c>
    </row>
    <row r="8" spans="1:256" ht="23.25" customHeight="1" x14ac:dyDescent="0.15">
      <c r="A8" s="56"/>
      <c r="B8" s="57"/>
      <c r="C8" s="57"/>
      <c r="D8" s="11" t="s">
        <v>22</v>
      </c>
      <c r="E8" s="12">
        <f t="shared" si="0"/>
        <v>5200</v>
      </c>
      <c r="F8" s="11">
        <v>300</v>
      </c>
      <c r="G8" s="11">
        <v>500</v>
      </c>
      <c r="H8" s="11">
        <v>400</v>
      </c>
      <c r="I8" s="11">
        <v>400</v>
      </c>
      <c r="J8" s="11">
        <v>400</v>
      </c>
      <c r="K8" s="11">
        <v>450</v>
      </c>
      <c r="L8" s="11">
        <v>500</v>
      </c>
      <c r="M8" s="11">
        <v>500</v>
      </c>
      <c r="N8" s="11">
        <v>450</v>
      </c>
      <c r="O8" s="11">
        <v>500</v>
      </c>
      <c r="P8" s="11">
        <v>400</v>
      </c>
      <c r="Q8" s="21">
        <v>400</v>
      </c>
    </row>
    <row r="9" spans="1:256" ht="23.25" customHeight="1" x14ac:dyDescent="0.15">
      <c r="A9" s="45"/>
      <c r="B9" s="34" t="s">
        <v>19</v>
      </c>
      <c r="C9" s="34" t="s">
        <v>27</v>
      </c>
      <c r="D9" s="11" t="s">
        <v>20</v>
      </c>
      <c r="E9" s="12">
        <f t="shared" si="0"/>
        <v>210</v>
      </c>
      <c r="F9" s="13">
        <v>10</v>
      </c>
      <c r="G9" s="13">
        <v>30</v>
      </c>
      <c r="H9" s="13">
        <v>10</v>
      </c>
      <c r="I9" s="13">
        <v>10</v>
      </c>
      <c r="J9" s="13">
        <v>10</v>
      </c>
      <c r="K9" s="13">
        <v>10</v>
      </c>
      <c r="L9" s="13">
        <v>40</v>
      </c>
      <c r="M9" s="13">
        <v>40</v>
      </c>
      <c r="N9" s="13">
        <v>10</v>
      </c>
      <c r="O9" s="13">
        <v>20</v>
      </c>
      <c r="P9" s="13">
        <v>10</v>
      </c>
      <c r="Q9" s="22">
        <v>10</v>
      </c>
    </row>
    <row r="10" spans="1:256" ht="23.25" customHeight="1" x14ac:dyDescent="0.15">
      <c r="A10" s="46"/>
      <c r="B10" s="35"/>
      <c r="C10" s="35"/>
      <c r="D10" s="11" t="s">
        <v>21</v>
      </c>
      <c r="E10" s="12">
        <f t="shared" si="0"/>
        <v>40300</v>
      </c>
      <c r="F10" s="11">
        <v>2500</v>
      </c>
      <c r="G10" s="11">
        <v>4000</v>
      </c>
      <c r="H10" s="11">
        <v>2500</v>
      </c>
      <c r="I10" s="11">
        <v>3000</v>
      </c>
      <c r="J10" s="11">
        <v>3300</v>
      </c>
      <c r="K10" s="11">
        <v>3500</v>
      </c>
      <c r="L10" s="11">
        <v>4000</v>
      </c>
      <c r="M10" s="11">
        <v>4000</v>
      </c>
      <c r="N10" s="11">
        <v>3500</v>
      </c>
      <c r="O10" s="11">
        <v>4000</v>
      </c>
      <c r="P10" s="11">
        <v>3000</v>
      </c>
      <c r="Q10" s="11">
        <v>3000</v>
      </c>
    </row>
    <row r="11" spans="1:256" ht="23.25" customHeight="1" x14ac:dyDescent="0.15">
      <c r="A11" s="56"/>
      <c r="B11" s="57"/>
      <c r="C11" s="57"/>
      <c r="D11" s="11" t="s">
        <v>22</v>
      </c>
      <c r="E11" s="12">
        <f t="shared" si="0"/>
        <v>3600</v>
      </c>
      <c r="F11" s="11">
        <v>300</v>
      </c>
      <c r="G11" s="11">
        <v>300</v>
      </c>
      <c r="H11" s="11">
        <v>300</v>
      </c>
      <c r="I11" s="11">
        <v>300</v>
      </c>
      <c r="J11" s="11">
        <v>300</v>
      </c>
      <c r="K11" s="11">
        <v>300</v>
      </c>
      <c r="L11" s="11">
        <v>300</v>
      </c>
      <c r="M11" s="11">
        <v>300</v>
      </c>
      <c r="N11" s="11">
        <v>300</v>
      </c>
      <c r="O11" s="11">
        <v>300</v>
      </c>
      <c r="P11" s="11">
        <v>300</v>
      </c>
      <c r="Q11" s="21">
        <v>300</v>
      </c>
    </row>
    <row r="12" spans="1:256" ht="23.25" customHeight="1" x14ac:dyDescent="0.15">
      <c r="A12" s="45"/>
      <c r="B12" s="34" t="s">
        <v>19</v>
      </c>
      <c r="C12" s="34" t="s">
        <v>28</v>
      </c>
      <c r="D12" s="11" t="s">
        <v>20</v>
      </c>
      <c r="E12" s="12">
        <f t="shared" si="0"/>
        <v>190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30</v>
      </c>
      <c r="L12" s="13">
        <v>80</v>
      </c>
      <c r="M12" s="13">
        <v>80</v>
      </c>
      <c r="N12" s="13">
        <v>0</v>
      </c>
      <c r="O12" s="13">
        <v>0</v>
      </c>
      <c r="P12" s="13">
        <v>0</v>
      </c>
      <c r="Q12" s="13">
        <v>0</v>
      </c>
    </row>
    <row r="13" spans="1:256" ht="23.25" customHeight="1" x14ac:dyDescent="0.15">
      <c r="A13" s="46"/>
      <c r="B13" s="35"/>
      <c r="C13" s="35"/>
      <c r="D13" s="11" t="s">
        <v>21</v>
      </c>
      <c r="E13" s="12">
        <f t="shared" si="0"/>
        <v>19000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5000</v>
      </c>
      <c r="L13" s="11">
        <v>7000</v>
      </c>
      <c r="M13" s="11">
        <v>7000</v>
      </c>
      <c r="N13" s="11">
        <v>0</v>
      </c>
      <c r="O13" s="11">
        <v>0</v>
      </c>
      <c r="P13" s="11">
        <v>0</v>
      </c>
      <c r="Q13" s="11">
        <v>0</v>
      </c>
    </row>
    <row r="14" spans="1:256" ht="23.25" customHeight="1" x14ac:dyDescent="0.15">
      <c r="A14" s="56"/>
      <c r="B14" s="57"/>
      <c r="C14" s="57"/>
      <c r="D14" s="11" t="s">
        <v>22</v>
      </c>
      <c r="E14" s="12">
        <f t="shared" si="0"/>
        <v>1400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400</v>
      </c>
      <c r="L14" s="11">
        <v>500</v>
      </c>
      <c r="M14" s="11">
        <v>500</v>
      </c>
      <c r="N14" s="11">
        <v>0</v>
      </c>
      <c r="O14" s="11">
        <v>0</v>
      </c>
      <c r="P14" s="11">
        <v>0</v>
      </c>
      <c r="Q14" s="11">
        <v>0</v>
      </c>
    </row>
    <row r="15" spans="1:256" ht="23.25" customHeight="1" x14ac:dyDescent="0.15">
      <c r="A15" s="45"/>
      <c r="B15" s="34" t="s">
        <v>19</v>
      </c>
      <c r="C15" s="34" t="s">
        <v>29</v>
      </c>
      <c r="D15" s="11" t="s">
        <v>20</v>
      </c>
      <c r="E15" s="12">
        <f t="shared" si="0"/>
        <v>260</v>
      </c>
      <c r="F15" s="13">
        <v>10</v>
      </c>
      <c r="G15" s="13">
        <v>20</v>
      </c>
      <c r="H15" s="13">
        <v>10</v>
      </c>
      <c r="I15" s="13">
        <v>10</v>
      </c>
      <c r="J15" s="13">
        <v>10</v>
      </c>
      <c r="K15" s="13">
        <v>30</v>
      </c>
      <c r="L15" s="13">
        <v>50</v>
      </c>
      <c r="M15" s="13">
        <v>50</v>
      </c>
      <c r="N15" s="13">
        <v>20</v>
      </c>
      <c r="O15" s="13">
        <v>30</v>
      </c>
      <c r="P15" s="13">
        <v>10</v>
      </c>
      <c r="Q15" s="22">
        <v>10</v>
      </c>
    </row>
    <row r="16" spans="1:256" ht="23.25" customHeight="1" x14ac:dyDescent="0.15">
      <c r="A16" s="46"/>
      <c r="B16" s="35"/>
      <c r="C16" s="35"/>
      <c r="D16" s="11" t="s">
        <v>21</v>
      </c>
      <c r="E16" s="12">
        <f t="shared" si="0"/>
        <v>26000</v>
      </c>
      <c r="F16" s="11">
        <v>2000</v>
      </c>
      <c r="G16" s="11">
        <v>2500</v>
      </c>
      <c r="H16" s="11">
        <v>2000</v>
      </c>
      <c r="I16" s="11">
        <v>2000</v>
      </c>
      <c r="J16" s="11">
        <v>2000</v>
      </c>
      <c r="K16" s="11">
        <v>2000</v>
      </c>
      <c r="L16" s="11">
        <v>2500</v>
      </c>
      <c r="M16" s="11">
        <v>2500</v>
      </c>
      <c r="N16" s="11">
        <v>2000</v>
      </c>
      <c r="O16" s="11">
        <v>2500</v>
      </c>
      <c r="P16" s="11">
        <v>2000</v>
      </c>
      <c r="Q16" s="11">
        <v>2000</v>
      </c>
    </row>
    <row r="17" spans="1:17" ht="23.25" customHeight="1" x14ac:dyDescent="0.15">
      <c r="A17" s="56"/>
      <c r="B17" s="57"/>
      <c r="C17" s="57"/>
      <c r="D17" s="11" t="s">
        <v>22</v>
      </c>
      <c r="E17" s="12">
        <f t="shared" si="0"/>
        <v>2400</v>
      </c>
      <c r="F17" s="11">
        <v>200</v>
      </c>
      <c r="G17" s="11">
        <v>200</v>
      </c>
      <c r="H17" s="11">
        <v>200</v>
      </c>
      <c r="I17" s="11">
        <v>200</v>
      </c>
      <c r="J17" s="11">
        <v>200</v>
      </c>
      <c r="K17" s="11">
        <v>200</v>
      </c>
      <c r="L17" s="11">
        <v>200</v>
      </c>
      <c r="M17" s="11">
        <v>200</v>
      </c>
      <c r="N17" s="11">
        <v>200</v>
      </c>
      <c r="O17" s="11">
        <v>200</v>
      </c>
      <c r="P17" s="11">
        <v>200</v>
      </c>
      <c r="Q17" s="11">
        <v>200</v>
      </c>
    </row>
    <row r="18" spans="1:17" ht="23.25" customHeight="1" x14ac:dyDescent="0.15">
      <c r="A18" s="45"/>
      <c r="B18" s="34" t="s">
        <v>19</v>
      </c>
      <c r="C18" s="34" t="s">
        <v>30</v>
      </c>
      <c r="D18" s="11" t="s">
        <v>20</v>
      </c>
      <c r="E18" s="12">
        <f t="shared" si="0"/>
        <v>750</v>
      </c>
      <c r="F18" s="13">
        <v>60</v>
      </c>
      <c r="G18" s="13">
        <v>80</v>
      </c>
      <c r="H18" s="13">
        <v>60</v>
      </c>
      <c r="I18" s="13">
        <v>60</v>
      </c>
      <c r="J18" s="13">
        <v>60</v>
      </c>
      <c r="K18" s="13">
        <v>60</v>
      </c>
      <c r="L18" s="13">
        <v>80</v>
      </c>
      <c r="M18" s="13">
        <v>80</v>
      </c>
      <c r="N18" s="13">
        <v>60</v>
      </c>
      <c r="O18" s="13">
        <v>50</v>
      </c>
      <c r="P18" s="13">
        <v>50</v>
      </c>
      <c r="Q18" s="13">
        <v>50</v>
      </c>
    </row>
    <row r="19" spans="1:17" ht="23.25" customHeight="1" x14ac:dyDescent="0.15">
      <c r="A19" s="46"/>
      <c r="B19" s="35"/>
      <c r="C19" s="35"/>
      <c r="D19" s="11" t="s">
        <v>21</v>
      </c>
      <c r="E19" s="12">
        <f t="shared" si="0"/>
        <v>42000</v>
      </c>
      <c r="F19" s="11">
        <v>3000</v>
      </c>
      <c r="G19" s="11">
        <v>4500</v>
      </c>
      <c r="H19" s="11">
        <v>3000</v>
      </c>
      <c r="I19" s="11">
        <v>3000</v>
      </c>
      <c r="J19" s="11">
        <v>3000</v>
      </c>
      <c r="K19" s="11">
        <v>4500</v>
      </c>
      <c r="L19" s="11">
        <v>4500</v>
      </c>
      <c r="M19" s="11">
        <v>4500</v>
      </c>
      <c r="N19" s="11">
        <v>3000</v>
      </c>
      <c r="O19" s="11">
        <v>3000</v>
      </c>
      <c r="P19" s="11">
        <v>3000</v>
      </c>
      <c r="Q19" s="11">
        <v>3000</v>
      </c>
    </row>
    <row r="20" spans="1:17" ht="23.25" customHeight="1" x14ac:dyDescent="0.15">
      <c r="A20" s="56"/>
      <c r="B20" s="57"/>
      <c r="C20" s="57"/>
      <c r="D20" s="11" t="s">
        <v>22</v>
      </c>
      <c r="E20" s="12">
        <f t="shared" si="0"/>
        <v>4000</v>
      </c>
      <c r="F20" s="11">
        <v>300</v>
      </c>
      <c r="G20" s="11">
        <v>400</v>
      </c>
      <c r="H20" s="11">
        <v>300</v>
      </c>
      <c r="I20" s="11">
        <v>300</v>
      </c>
      <c r="J20" s="11">
        <v>300</v>
      </c>
      <c r="K20" s="11">
        <v>400</v>
      </c>
      <c r="L20" s="11">
        <v>400</v>
      </c>
      <c r="M20" s="11">
        <v>400</v>
      </c>
      <c r="N20" s="11">
        <v>300</v>
      </c>
      <c r="O20" s="11">
        <v>300</v>
      </c>
      <c r="P20" s="11">
        <v>300</v>
      </c>
      <c r="Q20" s="11">
        <v>300</v>
      </c>
    </row>
    <row r="21" spans="1:17" ht="23.25" customHeight="1" x14ac:dyDescent="0.15">
      <c r="A21" s="45"/>
      <c r="B21" s="34" t="s">
        <v>19</v>
      </c>
      <c r="C21" s="34" t="s">
        <v>31</v>
      </c>
      <c r="D21" s="11" t="s">
        <v>20</v>
      </c>
      <c r="E21" s="12">
        <f t="shared" si="0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2"/>
    </row>
    <row r="22" spans="1:17" ht="23.25" customHeight="1" x14ac:dyDescent="0.15">
      <c r="A22" s="46"/>
      <c r="B22" s="35"/>
      <c r="C22" s="35"/>
      <c r="D22" s="11" t="s">
        <v>21</v>
      </c>
      <c r="E22" s="12">
        <f t="shared" si="0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</row>
    <row r="23" spans="1:17" ht="23.25" customHeight="1" x14ac:dyDescent="0.15">
      <c r="A23" s="56"/>
      <c r="B23" s="57"/>
      <c r="C23" s="57"/>
      <c r="D23" s="11" t="s">
        <v>22</v>
      </c>
      <c r="E23" s="12">
        <f t="shared" si="0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1"/>
    </row>
    <row r="24" spans="1:17" ht="23.25" customHeight="1" x14ac:dyDescent="0.15">
      <c r="A24" s="47" t="s">
        <v>23</v>
      </c>
      <c r="B24" s="48"/>
      <c r="C24" s="49"/>
      <c r="D24" s="14" t="s">
        <v>20</v>
      </c>
      <c r="E24" s="1">
        <f t="shared" si="0"/>
        <v>1770</v>
      </c>
      <c r="F24" s="1">
        <f t="shared" ref="F24:Q24" si="1">F6+F9+F12+F21+F15+F18</f>
        <v>90</v>
      </c>
      <c r="G24" s="1">
        <f t="shared" si="1"/>
        <v>160</v>
      </c>
      <c r="H24" s="1">
        <f t="shared" si="1"/>
        <v>90</v>
      </c>
      <c r="I24" s="1">
        <f t="shared" si="1"/>
        <v>90</v>
      </c>
      <c r="J24" s="1">
        <f t="shared" si="1"/>
        <v>90</v>
      </c>
      <c r="K24" s="1">
        <f t="shared" si="1"/>
        <v>160</v>
      </c>
      <c r="L24" s="1">
        <f t="shared" si="1"/>
        <v>330</v>
      </c>
      <c r="M24" s="1">
        <f t="shared" si="1"/>
        <v>330</v>
      </c>
      <c r="N24" s="1">
        <f t="shared" si="1"/>
        <v>120</v>
      </c>
      <c r="O24" s="1">
        <f t="shared" si="1"/>
        <v>150</v>
      </c>
      <c r="P24" s="1">
        <f t="shared" si="1"/>
        <v>80</v>
      </c>
      <c r="Q24" s="3">
        <f t="shared" si="1"/>
        <v>80</v>
      </c>
    </row>
    <row r="25" spans="1:17" ht="23.25" customHeight="1" x14ac:dyDescent="0.15">
      <c r="A25" s="50"/>
      <c r="B25" s="58"/>
      <c r="C25" s="52"/>
      <c r="D25" s="14" t="s">
        <v>21</v>
      </c>
      <c r="E25" s="1">
        <f t="shared" si="0"/>
        <v>188300</v>
      </c>
      <c r="F25" s="1">
        <f t="shared" ref="F25:Q25" si="2">F7+F10+F13+F22+F16+F19</f>
        <v>11500</v>
      </c>
      <c r="G25" s="1">
        <f t="shared" si="2"/>
        <v>17000</v>
      </c>
      <c r="H25" s="1">
        <f t="shared" si="2"/>
        <v>12000</v>
      </c>
      <c r="I25" s="1">
        <f t="shared" si="2"/>
        <v>12500</v>
      </c>
      <c r="J25" s="1">
        <f t="shared" si="2"/>
        <v>12800</v>
      </c>
      <c r="K25" s="1">
        <f t="shared" si="2"/>
        <v>20500</v>
      </c>
      <c r="L25" s="1">
        <f t="shared" si="2"/>
        <v>24000</v>
      </c>
      <c r="M25" s="1">
        <f t="shared" si="2"/>
        <v>24000</v>
      </c>
      <c r="N25" s="1">
        <f t="shared" si="2"/>
        <v>13500</v>
      </c>
      <c r="O25" s="1">
        <f t="shared" si="2"/>
        <v>15500</v>
      </c>
      <c r="P25" s="1">
        <f t="shared" si="2"/>
        <v>12500</v>
      </c>
      <c r="Q25" s="3">
        <f t="shared" si="2"/>
        <v>12500</v>
      </c>
    </row>
    <row r="26" spans="1:17" ht="23.25" customHeight="1" x14ac:dyDescent="0.15">
      <c r="A26" s="53"/>
      <c r="B26" s="54"/>
      <c r="C26" s="55"/>
      <c r="D26" s="15" t="s">
        <v>22</v>
      </c>
      <c r="E26" s="2">
        <f t="shared" si="0"/>
        <v>16600</v>
      </c>
      <c r="F26" s="2">
        <f t="shared" ref="F26:Q26" si="3">F8+F11+F14+F23+F17+F20</f>
        <v>1100</v>
      </c>
      <c r="G26" s="2">
        <f t="shared" si="3"/>
        <v>1400</v>
      </c>
      <c r="H26" s="2">
        <f t="shared" si="3"/>
        <v>1200</v>
      </c>
      <c r="I26" s="2">
        <f t="shared" si="3"/>
        <v>1200</v>
      </c>
      <c r="J26" s="2">
        <f t="shared" si="3"/>
        <v>1200</v>
      </c>
      <c r="K26" s="2">
        <f t="shared" si="3"/>
        <v>1750</v>
      </c>
      <c r="L26" s="2">
        <f t="shared" si="3"/>
        <v>1900</v>
      </c>
      <c r="M26" s="2">
        <f t="shared" si="3"/>
        <v>1900</v>
      </c>
      <c r="N26" s="2">
        <f t="shared" si="3"/>
        <v>1250</v>
      </c>
      <c r="O26" s="2">
        <f t="shared" si="3"/>
        <v>1300</v>
      </c>
      <c r="P26" s="2">
        <f t="shared" si="3"/>
        <v>1200</v>
      </c>
      <c r="Q26" s="4">
        <f t="shared" si="3"/>
        <v>1200</v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honeticPr fontId="26" type="noConversion"/>
  <pageMargins left="0.75" right="0.75" top="1" bottom="1" header="0.50972222222222219" footer="0.50972222222222219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zoomScaleSheetLayoutView="100" workbookViewId="0">
      <selection sqref="A1:Q1"/>
    </sheetView>
  </sheetViews>
  <sheetFormatPr defaultColWidth="7.125" defaultRowHeight="12.6" customHeight="1" x14ac:dyDescent="0.15"/>
  <cols>
    <col min="1" max="3" width="14.375" style="5" customWidth="1"/>
    <col min="4" max="4" width="18.625" style="5" customWidth="1"/>
    <col min="5" max="5" width="15.125" style="5" bestFit="1" customWidth="1"/>
    <col min="6" max="6" width="16.125" style="5" customWidth="1"/>
    <col min="7" max="15" width="14.25" style="5" bestFit="1" customWidth="1"/>
    <col min="16" max="17" width="13.625" style="5" bestFit="1" customWidth="1"/>
    <col min="18" max="16384" width="7.125" style="5"/>
  </cols>
  <sheetData>
    <row r="1" spans="1:256" ht="38.25" customHeight="1" x14ac:dyDescent="0.15">
      <c r="A1" s="38" t="s">
        <v>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25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16"/>
      <c r="M2" s="16"/>
      <c r="N2" s="16"/>
      <c r="O2" s="16"/>
      <c r="P2" s="16"/>
      <c r="Q2" s="17" t="s">
        <v>1</v>
      </c>
    </row>
    <row r="3" spans="1:256" ht="23.25" customHeight="1" x14ac:dyDescent="0.15">
      <c r="A3" s="32" t="s">
        <v>2</v>
      </c>
      <c r="B3" s="32" t="s">
        <v>3</v>
      </c>
      <c r="C3" s="32" t="s">
        <v>24</v>
      </c>
      <c r="D3" s="32" t="s">
        <v>4</v>
      </c>
      <c r="E3" s="32" t="s">
        <v>25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256" ht="22.5" customHeight="1" x14ac:dyDescent="0.15">
      <c r="A4" s="33"/>
      <c r="B4" s="33"/>
      <c r="C4" s="33"/>
      <c r="D4" s="33"/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18" t="s">
        <v>17</v>
      </c>
    </row>
    <row r="5" spans="1:256" s="6" customFormat="1" ht="23.25" customHeight="1" x14ac:dyDescent="0.15">
      <c r="A5" s="42" t="s">
        <v>18</v>
      </c>
      <c r="B5" s="43"/>
      <c r="C5" s="43"/>
      <c r="D5" s="44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23.25" customHeight="1" x14ac:dyDescent="0.15">
      <c r="A6" s="45"/>
      <c r="B6" s="34" t="s">
        <v>19</v>
      </c>
      <c r="C6" s="34" t="s">
        <v>26</v>
      </c>
      <c r="D6" s="11" t="s">
        <v>20</v>
      </c>
      <c r="E6" s="12">
        <f t="shared" ref="E6:E26" si="0">F6+G6+H6+I6+J6+K6+L6+M6+N6+O6+P6+Q6</f>
        <v>360</v>
      </c>
      <c r="F6" s="11">
        <v>10</v>
      </c>
      <c r="G6" s="11">
        <v>30</v>
      </c>
      <c r="H6" s="11">
        <v>10</v>
      </c>
      <c r="I6" s="11">
        <v>10</v>
      </c>
      <c r="J6" s="11">
        <v>10</v>
      </c>
      <c r="K6" s="11">
        <v>30</v>
      </c>
      <c r="L6" s="11">
        <v>80</v>
      </c>
      <c r="M6" s="11">
        <v>80</v>
      </c>
      <c r="N6" s="11">
        <v>30</v>
      </c>
      <c r="O6" s="11">
        <v>50</v>
      </c>
      <c r="P6" s="11">
        <v>10</v>
      </c>
      <c r="Q6" s="21">
        <v>10</v>
      </c>
    </row>
    <row r="7" spans="1:256" ht="23.25" customHeight="1" x14ac:dyDescent="0.15">
      <c r="A7" s="46"/>
      <c r="B7" s="35"/>
      <c r="C7" s="35"/>
      <c r="D7" s="11" t="s">
        <v>21</v>
      </c>
      <c r="E7" s="12">
        <f t="shared" si="0"/>
        <v>61000</v>
      </c>
      <c r="F7" s="11">
        <v>4000</v>
      </c>
      <c r="G7" s="11">
        <v>6000</v>
      </c>
      <c r="H7" s="11">
        <v>4500</v>
      </c>
      <c r="I7" s="11">
        <v>4500</v>
      </c>
      <c r="J7" s="11">
        <v>4500</v>
      </c>
      <c r="K7" s="11">
        <v>5500</v>
      </c>
      <c r="L7" s="11">
        <v>6000</v>
      </c>
      <c r="M7" s="11">
        <v>6000</v>
      </c>
      <c r="N7" s="11">
        <v>5000</v>
      </c>
      <c r="O7" s="11">
        <v>6000</v>
      </c>
      <c r="P7" s="11">
        <v>4500</v>
      </c>
      <c r="Q7" s="21">
        <v>4500</v>
      </c>
    </row>
    <row r="8" spans="1:256" ht="23.25" customHeight="1" x14ac:dyDescent="0.15">
      <c r="A8" s="56"/>
      <c r="B8" s="57"/>
      <c r="C8" s="57"/>
      <c r="D8" s="11" t="s">
        <v>22</v>
      </c>
      <c r="E8" s="12">
        <f t="shared" si="0"/>
        <v>5200</v>
      </c>
      <c r="F8" s="11">
        <v>300</v>
      </c>
      <c r="G8" s="11">
        <v>500</v>
      </c>
      <c r="H8" s="11">
        <v>400</v>
      </c>
      <c r="I8" s="11">
        <v>400</v>
      </c>
      <c r="J8" s="11">
        <v>400</v>
      </c>
      <c r="K8" s="11">
        <v>450</v>
      </c>
      <c r="L8" s="11">
        <v>500</v>
      </c>
      <c r="M8" s="11">
        <v>500</v>
      </c>
      <c r="N8" s="11">
        <v>450</v>
      </c>
      <c r="O8" s="11">
        <v>500</v>
      </c>
      <c r="P8" s="11">
        <v>400</v>
      </c>
      <c r="Q8" s="21">
        <v>400</v>
      </c>
    </row>
    <row r="9" spans="1:256" ht="23.25" customHeight="1" x14ac:dyDescent="0.15">
      <c r="A9" s="45"/>
      <c r="B9" s="34" t="s">
        <v>19</v>
      </c>
      <c r="C9" s="34" t="s">
        <v>27</v>
      </c>
      <c r="D9" s="11" t="s">
        <v>20</v>
      </c>
      <c r="E9" s="12">
        <f t="shared" si="0"/>
        <v>210</v>
      </c>
      <c r="F9" s="13">
        <v>10</v>
      </c>
      <c r="G9" s="13">
        <v>30</v>
      </c>
      <c r="H9" s="13">
        <v>10</v>
      </c>
      <c r="I9" s="13">
        <v>10</v>
      </c>
      <c r="J9" s="13">
        <v>10</v>
      </c>
      <c r="K9" s="13">
        <v>10</v>
      </c>
      <c r="L9" s="13">
        <v>40</v>
      </c>
      <c r="M9" s="13">
        <v>40</v>
      </c>
      <c r="N9" s="13">
        <v>10</v>
      </c>
      <c r="O9" s="13">
        <v>20</v>
      </c>
      <c r="P9" s="13">
        <v>10</v>
      </c>
      <c r="Q9" s="22">
        <v>10</v>
      </c>
    </row>
    <row r="10" spans="1:256" ht="23.25" customHeight="1" x14ac:dyDescent="0.15">
      <c r="A10" s="46"/>
      <c r="B10" s="35"/>
      <c r="C10" s="35"/>
      <c r="D10" s="11" t="s">
        <v>21</v>
      </c>
      <c r="E10" s="12">
        <f t="shared" si="0"/>
        <v>40300</v>
      </c>
      <c r="F10" s="11">
        <v>2500</v>
      </c>
      <c r="G10" s="11">
        <v>4000</v>
      </c>
      <c r="H10" s="11">
        <v>2500</v>
      </c>
      <c r="I10" s="11">
        <v>3000</v>
      </c>
      <c r="J10" s="11">
        <v>3300</v>
      </c>
      <c r="K10" s="11">
        <v>3500</v>
      </c>
      <c r="L10" s="11">
        <v>4000</v>
      </c>
      <c r="M10" s="11">
        <v>4000</v>
      </c>
      <c r="N10" s="11">
        <v>3500</v>
      </c>
      <c r="O10" s="11">
        <v>4000</v>
      </c>
      <c r="P10" s="11">
        <v>3000</v>
      </c>
      <c r="Q10" s="11">
        <v>3000</v>
      </c>
    </row>
    <row r="11" spans="1:256" ht="23.25" customHeight="1" x14ac:dyDescent="0.15">
      <c r="A11" s="56"/>
      <c r="B11" s="57"/>
      <c r="C11" s="57"/>
      <c r="D11" s="11" t="s">
        <v>22</v>
      </c>
      <c r="E11" s="12">
        <f t="shared" si="0"/>
        <v>3600</v>
      </c>
      <c r="F11" s="11">
        <v>300</v>
      </c>
      <c r="G11" s="11">
        <v>300</v>
      </c>
      <c r="H11" s="11">
        <v>300</v>
      </c>
      <c r="I11" s="11">
        <v>300</v>
      </c>
      <c r="J11" s="11">
        <v>300</v>
      </c>
      <c r="K11" s="11">
        <v>300</v>
      </c>
      <c r="L11" s="11">
        <v>300</v>
      </c>
      <c r="M11" s="11">
        <v>300</v>
      </c>
      <c r="N11" s="11">
        <v>300</v>
      </c>
      <c r="O11" s="11">
        <v>300</v>
      </c>
      <c r="P11" s="11">
        <v>300</v>
      </c>
      <c r="Q11" s="21">
        <v>300</v>
      </c>
    </row>
    <row r="12" spans="1:256" ht="23.25" customHeight="1" x14ac:dyDescent="0.15">
      <c r="A12" s="45"/>
      <c r="B12" s="34" t="s">
        <v>19</v>
      </c>
      <c r="C12" s="34" t="s">
        <v>34</v>
      </c>
      <c r="D12" s="11" t="s">
        <v>20</v>
      </c>
      <c r="E12" s="12">
        <f t="shared" si="0"/>
        <v>190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30</v>
      </c>
      <c r="L12" s="13">
        <v>80</v>
      </c>
      <c r="M12" s="13">
        <v>80</v>
      </c>
      <c r="N12" s="13">
        <v>0</v>
      </c>
      <c r="O12" s="13">
        <v>0</v>
      </c>
      <c r="P12" s="13">
        <v>0</v>
      </c>
      <c r="Q12" s="13">
        <v>0</v>
      </c>
    </row>
    <row r="13" spans="1:256" ht="23.25" customHeight="1" x14ac:dyDescent="0.15">
      <c r="A13" s="46"/>
      <c r="B13" s="35"/>
      <c r="C13" s="35"/>
      <c r="D13" s="11" t="s">
        <v>21</v>
      </c>
      <c r="E13" s="12">
        <f t="shared" si="0"/>
        <v>19000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5000</v>
      </c>
      <c r="L13" s="11">
        <v>7000</v>
      </c>
      <c r="M13" s="11">
        <v>7000</v>
      </c>
      <c r="N13" s="11">
        <v>0</v>
      </c>
      <c r="O13" s="11">
        <v>0</v>
      </c>
      <c r="P13" s="11">
        <v>0</v>
      </c>
      <c r="Q13" s="11">
        <v>0</v>
      </c>
    </row>
    <row r="14" spans="1:256" ht="23.25" customHeight="1" x14ac:dyDescent="0.15">
      <c r="A14" s="56"/>
      <c r="B14" s="57"/>
      <c r="C14" s="57"/>
      <c r="D14" s="11" t="s">
        <v>22</v>
      </c>
      <c r="E14" s="12">
        <f t="shared" si="0"/>
        <v>1400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400</v>
      </c>
      <c r="L14" s="11">
        <v>500</v>
      </c>
      <c r="M14" s="11">
        <v>500</v>
      </c>
      <c r="N14" s="11">
        <v>0</v>
      </c>
      <c r="O14" s="11">
        <v>0</v>
      </c>
      <c r="P14" s="11">
        <v>0</v>
      </c>
      <c r="Q14" s="11">
        <v>0</v>
      </c>
    </row>
    <row r="15" spans="1:256" ht="23.25" customHeight="1" x14ac:dyDescent="0.15">
      <c r="A15" s="45"/>
      <c r="B15" s="34" t="s">
        <v>19</v>
      </c>
      <c r="C15" s="34" t="s">
        <v>29</v>
      </c>
      <c r="D15" s="11" t="s">
        <v>20</v>
      </c>
      <c r="E15" s="12">
        <f t="shared" si="0"/>
        <v>260</v>
      </c>
      <c r="F15" s="13">
        <v>10</v>
      </c>
      <c r="G15" s="13">
        <v>20</v>
      </c>
      <c r="H15" s="13">
        <v>10</v>
      </c>
      <c r="I15" s="13">
        <v>10</v>
      </c>
      <c r="J15" s="13">
        <v>10</v>
      </c>
      <c r="K15" s="13">
        <v>30</v>
      </c>
      <c r="L15" s="13">
        <v>50</v>
      </c>
      <c r="M15" s="13">
        <v>50</v>
      </c>
      <c r="N15" s="13">
        <v>20</v>
      </c>
      <c r="O15" s="13">
        <v>30</v>
      </c>
      <c r="P15" s="13">
        <v>10</v>
      </c>
      <c r="Q15" s="22">
        <v>10</v>
      </c>
    </row>
    <row r="16" spans="1:256" ht="23.25" customHeight="1" x14ac:dyDescent="0.15">
      <c r="A16" s="46"/>
      <c r="B16" s="35"/>
      <c r="C16" s="35"/>
      <c r="D16" s="11" t="s">
        <v>21</v>
      </c>
      <c r="E16" s="12">
        <f t="shared" si="0"/>
        <v>26000</v>
      </c>
      <c r="F16" s="11">
        <v>2000</v>
      </c>
      <c r="G16" s="11">
        <v>2500</v>
      </c>
      <c r="H16" s="11">
        <v>2000</v>
      </c>
      <c r="I16" s="11">
        <v>2000</v>
      </c>
      <c r="J16" s="11">
        <v>2000</v>
      </c>
      <c r="K16" s="11">
        <v>2000</v>
      </c>
      <c r="L16" s="11">
        <v>2500</v>
      </c>
      <c r="M16" s="11">
        <v>2500</v>
      </c>
      <c r="N16" s="11">
        <v>2000</v>
      </c>
      <c r="O16" s="11">
        <v>2500</v>
      </c>
      <c r="P16" s="11">
        <v>2000</v>
      </c>
      <c r="Q16" s="11">
        <v>2000</v>
      </c>
    </row>
    <row r="17" spans="1:17" ht="23.25" customHeight="1" x14ac:dyDescent="0.15">
      <c r="A17" s="56"/>
      <c r="B17" s="57"/>
      <c r="C17" s="57"/>
      <c r="D17" s="11" t="s">
        <v>22</v>
      </c>
      <c r="E17" s="12">
        <f t="shared" si="0"/>
        <v>2400</v>
      </c>
      <c r="F17" s="11">
        <v>200</v>
      </c>
      <c r="G17" s="11">
        <v>200</v>
      </c>
      <c r="H17" s="11">
        <v>200</v>
      </c>
      <c r="I17" s="11">
        <v>200</v>
      </c>
      <c r="J17" s="11">
        <v>200</v>
      </c>
      <c r="K17" s="11">
        <v>200</v>
      </c>
      <c r="L17" s="11">
        <v>200</v>
      </c>
      <c r="M17" s="11">
        <v>200</v>
      </c>
      <c r="N17" s="11">
        <v>200</v>
      </c>
      <c r="O17" s="11">
        <v>200</v>
      </c>
      <c r="P17" s="11">
        <v>200</v>
      </c>
      <c r="Q17" s="11">
        <v>200</v>
      </c>
    </row>
    <row r="18" spans="1:17" ht="23.25" customHeight="1" x14ac:dyDescent="0.15">
      <c r="A18" s="45"/>
      <c r="B18" s="34" t="s">
        <v>19</v>
      </c>
      <c r="C18" s="34" t="s">
        <v>30</v>
      </c>
      <c r="D18" s="11" t="s">
        <v>20</v>
      </c>
      <c r="E18" s="12">
        <f t="shared" si="0"/>
        <v>750</v>
      </c>
      <c r="F18" s="13">
        <v>60</v>
      </c>
      <c r="G18" s="13">
        <v>80</v>
      </c>
      <c r="H18" s="13">
        <v>60</v>
      </c>
      <c r="I18" s="13">
        <v>60</v>
      </c>
      <c r="J18" s="13">
        <v>60</v>
      </c>
      <c r="K18" s="13">
        <v>60</v>
      </c>
      <c r="L18" s="13">
        <v>80</v>
      </c>
      <c r="M18" s="13">
        <v>80</v>
      </c>
      <c r="N18" s="13">
        <v>60</v>
      </c>
      <c r="O18" s="13">
        <v>50</v>
      </c>
      <c r="P18" s="13">
        <v>50</v>
      </c>
      <c r="Q18" s="13">
        <v>50</v>
      </c>
    </row>
    <row r="19" spans="1:17" ht="23.25" customHeight="1" x14ac:dyDescent="0.15">
      <c r="A19" s="46"/>
      <c r="B19" s="35"/>
      <c r="C19" s="35"/>
      <c r="D19" s="11" t="s">
        <v>21</v>
      </c>
      <c r="E19" s="12">
        <f t="shared" si="0"/>
        <v>42000</v>
      </c>
      <c r="F19" s="11">
        <v>3000</v>
      </c>
      <c r="G19" s="11">
        <v>4500</v>
      </c>
      <c r="H19" s="11">
        <v>3000</v>
      </c>
      <c r="I19" s="11">
        <v>3000</v>
      </c>
      <c r="J19" s="11">
        <v>3000</v>
      </c>
      <c r="K19" s="11">
        <v>4500</v>
      </c>
      <c r="L19" s="11">
        <v>4500</v>
      </c>
      <c r="M19" s="11">
        <v>4500</v>
      </c>
      <c r="N19" s="11">
        <v>3000</v>
      </c>
      <c r="O19" s="11">
        <v>3000</v>
      </c>
      <c r="P19" s="11">
        <v>3000</v>
      </c>
      <c r="Q19" s="11">
        <v>3000</v>
      </c>
    </row>
    <row r="20" spans="1:17" ht="23.25" customHeight="1" x14ac:dyDescent="0.15">
      <c r="A20" s="56"/>
      <c r="B20" s="57"/>
      <c r="C20" s="57"/>
      <c r="D20" s="11" t="s">
        <v>22</v>
      </c>
      <c r="E20" s="12">
        <f t="shared" si="0"/>
        <v>4000</v>
      </c>
      <c r="F20" s="11">
        <v>300</v>
      </c>
      <c r="G20" s="11">
        <v>400</v>
      </c>
      <c r="H20" s="11">
        <v>300</v>
      </c>
      <c r="I20" s="11">
        <v>300</v>
      </c>
      <c r="J20" s="11">
        <v>300</v>
      </c>
      <c r="K20" s="11">
        <v>400</v>
      </c>
      <c r="L20" s="11">
        <v>400</v>
      </c>
      <c r="M20" s="11">
        <v>400</v>
      </c>
      <c r="N20" s="11">
        <v>300</v>
      </c>
      <c r="O20" s="11">
        <v>300</v>
      </c>
      <c r="P20" s="11">
        <v>300</v>
      </c>
      <c r="Q20" s="11">
        <v>300</v>
      </c>
    </row>
    <row r="21" spans="1:17" ht="23.25" customHeight="1" x14ac:dyDescent="0.15">
      <c r="A21" s="45"/>
      <c r="B21" s="34" t="s">
        <v>19</v>
      </c>
      <c r="C21" s="34" t="s">
        <v>31</v>
      </c>
      <c r="D21" s="11" t="s">
        <v>20</v>
      </c>
      <c r="E21" s="12">
        <f t="shared" si="0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2"/>
    </row>
    <row r="22" spans="1:17" ht="23.25" customHeight="1" x14ac:dyDescent="0.15">
      <c r="A22" s="46"/>
      <c r="B22" s="35"/>
      <c r="C22" s="35"/>
      <c r="D22" s="11" t="s">
        <v>21</v>
      </c>
      <c r="E22" s="12">
        <f t="shared" si="0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</row>
    <row r="23" spans="1:17" ht="23.25" customHeight="1" x14ac:dyDescent="0.15">
      <c r="A23" s="56"/>
      <c r="B23" s="57"/>
      <c r="C23" s="57"/>
      <c r="D23" s="11" t="s">
        <v>22</v>
      </c>
      <c r="E23" s="12">
        <f t="shared" si="0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1"/>
    </row>
    <row r="24" spans="1:17" ht="23.25" customHeight="1" x14ac:dyDescent="0.15">
      <c r="A24" s="47" t="s">
        <v>23</v>
      </c>
      <c r="B24" s="48"/>
      <c r="C24" s="49"/>
      <c r="D24" s="14" t="s">
        <v>20</v>
      </c>
      <c r="E24" s="1">
        <f t="shared" si="0"/>
        <v>1770</v>
      </c>
      <c r="F24" s="1">
        <f t="shared" ref="F24:Q24" si="1">F6+F9+F12+F21+F15+F18</f>
        <v>90</v>
      </c>
      <c r="G24" s="1">
        <f t="shared" si="1"/>
        <v>160</v>
      </c>
      <c r="H24" s="1">
        <f t="shared" si="1"/>
        <v>90</v>
      </c>
      <c r="I24" s="1">
        <f t="shared" si="1"/>
        <v>90</v>
      </c>
      <c r="J24" s="1">
        <f t="shared" si="1"/>
        <v>90</v>
      </c>
      <c r="K24" s="1">
        <f t="shared" si="1"/>
        <v>160</v>
      </c>
      <c r="L24" s="1">
        <f t="shared" si="1"/>
        <v>330</v>
      </c>
      <c r="M24" s="1">
        <f t="shared" si="1"/>
        <v>330</v>
      </c>
      <c r="N24" s="1">
        <f t="shared" si="1"/>
        <v>120</v>
      </c>
      <c r="O24" s="1">
        <f t="shared" si="1"/>
        <v>150</v>
      </c>
      <c r="P24" s="1">
        <f t="shared" si="1"/>
        <v>80</v>
      </c>
      <c r="Q24" s="3">
        <f t="shared" si="1"/>
        <v>80</v>
      </c>
    </row>
    <row r="25" spans="1:17" ht="23.25" customHeight="1" x14ac:dyDescent="0.15">
      <c r="A25" s="50"/>
      <c r="B25" s="58"/>
      <c r="C25" s="52"/>
      <c r="D25" s="14" t="s">
        <v>21</v>
      </c>
      <c r="E25" s="1">
        <f t="shared" si="0"/>
        <v>188300</v>
      </c>
      <c r="F25" s="1">
        <f t="shared" ref="F25:Q25" si="2">F7+F10+F13+F22+F16+F19</f>
        <v>11500</v>
      </c>
      <c r="G25" s="1">
        <f t="shared" si="2"/>
        <v>17000</v>
      </c>
      <c r="H25" s="1">
        <f t="shared" si="2"/>
        <v>12000</v>
      </c>
      <c r="I25" s="1">
        <f t="shared" si="2"/>
        <v>12500</v>
      </c>
      <c r="J25" s="1">
        <f t="shared" si="2"/>
        <v>12800</v>
      </c>
      <c r="K25" s="1">
        <f t="shared" si="2"/>
        <v>20500</v>
      </c>
      <c r="L25" s="1">
        <f t="shared" si="2"/>
        <v>24000</v>
      </c>
      <c r="M25" s="1">
        <f t="shared" si="2"/>
        <v>24000</v>
      </c>
      <c r="N25" s="1">
        <f t="shared" si="2"/>
        <v>13500</v>
      </c>
      <c r="O25" s="1">
        <f t="shared" si="2"/>
        <v>15500</v>
      </c>
      <c r="P25" s="1">
        <f t="shared" si="2"/>
        <v>12500</v>
      </c>
      <c r="Q25" s="3">
        <f t="shared" si="2"/>
        <v>12500</v>
      </c>
    </row>
    <row r="26" spans="1:17" ht="23.25" customHeight="1" x14ac:dyDescent="0.15">
      <c r="A26" s="53"/>
      <c r="B26" s="54"/>
      <c r="C26" s="55"/>
      <c r="D26" s="15" t="s">
        <v>22</v>
      </c>
      <c r="E26" s="2">
        <f t="shared" si="0"/>
        <v>16600</v>
      </c>
      <c r="F26" s="2">
        <f t="shared" ref="F26:Q26" si="3">F8+F11+F14+F23+F17+F20</f>
        <v>1100</v>
      </c>
      <c r="G26" s="2">
        <f t="shared" si="3"/>
        <v>1400</v>
      </c>
      <c r="H26" s="2">
        <f t="shared" si="3"/>
        <v>1200</v>
      </c>
      <c r="I26" s="2">
        <f t="shared" si="3"/>
        <v>1200</v>
      </c>
      <c r="J26" s="2">
        <f t="shared" si="3"/>
        <v>1200</v>
      </c>
      <c r="K26" s="2">
        <f t="shared" si="3"/>
        <v>1750</v>
      </c>
      <c r="L26" s="2">
        <f t="shared" si="3"/>
        <v>1900</v>
      </c>
      <c r="M26" s="2">
        <f t="shared" si="3"/>
        <v>1900</v>
      </c>
      <c r="N26" s="2">
        <f t="shared" si="3"/>
        <v>1250</v>
      </c>
      <c r="O26" s="2">
        <f t="shared" si="3"/>
        <v>1300</v>
      </c>
      <c r="P26" s="2">
        <f t="shared" si="3"/>
        <v>1200</v>
      </c>
      <c r="Q26" s="4">
        <f t="shared" si="3"/>
        <v>1200</v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honeticPr fontId="26" type="noConversion"/>
  <pageMargins left="0.75" right="0.75" top="1" bottom="1" header="0.50972222222222219" footer="0.5097222222222221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zoomScaleSheetLayoutView="100" workbookViewId="0">
      <selection sqref="A1:Q1"/>
    </sheetView>
  </sheetViews>
  <sheetFormatPr defaultColWidth="7.125" defaultRowHeight="12.6" customHeight="1" x14ac:dyDescent="0.15"/>
  <cols>
    <col min="1" max="3" width="14.375" style="5" customWidth="1"/>
    <col min="4" max="4" width="18.625" style="5" customWidth="1"/>
    <col min="5" max="5" width="15.125" style="5" bestFit="1" customWidth="1"/>
    <col min="6" max="6" width="16.125" style="5" customWidth="1"/>
    <col min="7" max="15" width="14.25" style="5" bestFit="1" customWidth="1"/>
    <col min="16" max="17" width="13.625" style="5" bestFit="1" customWidth="1"/>
    <col min="18" max="16384" width="7.125" style="5"/>
  </cols>
  <sheetData>
    <row r="1" spans="1:256" ht="38.25" customHeight="1" x14ac:dyDescent="0.15">
      <c r="A1" s="38" t="s">
        <v>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25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16"/>
      <c r="M2" s="16"/>
      <c r="N2" s="16"/>
      <c r="O2" s="16"/>
      <c r="P2" s="16"/>
      <c r="Q2" s="17" t="s">
        <v>1</v>
      </c>
    </row>
    <row r="3" spans="1:256" ht="23.25" customHeight="1" x14ac:dyDescent="0.15">
      <c r="A3" s="32" t="s">
        <v>2</v>
      </c>
      <c r="B3" s="32" t="s">
        <v>3</v>
      </c>
      <c r="C3" s="32" t="s">
        <v>24</v>
      </c>
      <c r="D3" s="32" t="s">
        <v>4</v>
      </c>
      <c r="E3" s="32" t="s">
        <v>25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256" ht="22.5" customHeight="1" x14ac:dyDescent="0.15">
      <c r="A4" s="33"/>
      <c r="B4" s="33"/>
      <c r="C4" s="33"/>
      <c r="D4" s="33"/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18" t="s">
        <v>17</v>
      </c>
    </row>
    <row r="5" spans="1:256" s="6" customFormat="1" ht="23.25" customHeight="1" x14ac:dyDescent="0.15">
      <c r="A5" s="42" t="s">
        <v>18</v>
      </c>
      <c r="B5" s="43"/>
      <c r="C5" s="43"/>
      <c r="D5" s="44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23.25" customHeight="1" x14ac:dyDescent="0.15">
      <c r="A6" s="45"/>
      <c r="B6" s="34" t="s">
        <v>19</v>
      </c>
      <c r="C6" s="34" t="s">
        <v>32</v>
      </c>
      <c r="D6" s="11" t="s">
        <v>20</v>
      </c>
      <c r="E6" s="12">
        <f t="shared" ref="E6:E26" si="0">F6+G6+H6+I6+J6+K6+L6+M6+N6+O6+P6+Q6</f>
        <v>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21"/>
    </row>
    <row r="7" spans="1:256" ht="23.25" customHeight="1" x14ac:dyDescent="0.15">
      <c r="A7" s="46"/>
      <c r="B7" s="35"/>
      <c r="C7" s="35"/>
      <c r="D7" s="11" t="s">
        <v>21</v>
      </c>
      <c r="E7" s="12">
        <f t="shared" si="0"/>
        <v>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21"/>
    </row>
    <row r="8" spans="1:256" ht="23.25" customHeight="1" x14ac:dyDescent="0.15">
      <c r="A8" s="56"/>
      <c r="B8" s="57"/>
      <c r="C8" s="57"/>
      <c r="D8" s="11" t="s">
        <v>22</v>
      </c>
      <c r="E8" s="12">
        <f t="shared" si="0"/>
        <v>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21"/>
    </row>
    <row r="9" spans="1:256" ht="23.25" customHeight="1" x14ac:dyDescent="0.15">
      <c r="A9" s="45"/>
      <c r="B9" s="34" t="s">
        <v>19</v>
      </c>
      <c r="C9" s="34" t="s">
        <v>32</v>
      </c>
      <c r="D9" s="11" t="s">
        <v>20</v>
      </c>
      <c r="E9" s="12">
        <f t="shared" si="0"/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2"/>
    </row>
    <row r="10" spans="1:256" ht="23.25" customHeight="1" x14ac:dyDescent="0.15">
      <c r="A10" s="46"/>
      <c r="B10" s="35"/>
      <c r="C10" s="35"/>
      <c r="D10" s="11" t="s">
        <v>21</v>
      </c>
      <c r="E10" s="12">
        <f t="shared" si="0"/>
        <v>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21"/>
    </row>
    <row r="11" spans="1:256" ht="23.25" customHeight="1" x14ac:dyDescent="0.15">
      <c r="A11" s="56"/>
      <c r="B11" s="57"/>
      <c r="C11" s="57"/>
      <c r="D11" s="11" t="s">
        <v>22</v>
      </c>
      <c r="E11" s="12">
        <f t="shared" si="0"/>
        <v>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21"/>
    </row>
    <row r="12" spans="1:256" ht="23.25" customHeight="1" x14ac:dyDescent="0.15">
      <c r="A12" s="45"/>
      <c r="B12" s="34" t="s">
        <v>19</v>
      </c>
      <c r="C12" s="34" t="s">
        <v>32</v>
      </c>
      <c r="D12" s="11" t="s">
        <v>20</v>
      </c>
      <c r="E12" s="12">
        <f t="shared" si="0"/>
        <v>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2"/>
    </row>
    <row r="13" spans="1:256" ht="23.25" customHeight="1" x14ac:dyDescent="0.15">
      <c r="A13" s="46"/>
      <c r="B13" s="35"/>
      <c r="C13" s="35"/>
      <c r="D13" s="11" t="s">
        <v>21</v>
      </c>
      <c r="E13" s="12">
        <f t="shared" si="0"/>
        <v>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21"/>
    </row>
    <row r="14" spans="1:256" ht="23.25" customHeight="1" x14ac:dyDescent="0.15">
      <c r="A14" s="56"/>
      <c r="B14" s="57"/>
      <c r="C14" s="57"/>
      <c r="D14" s="11" t="s">
        <v>22</v>
      </c>
      <c r="E14" s="12">
        <f t="shared" si="0"/>
        <v>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21"/>
    </row>
    <row r="15" spans="1:256" ht="23.25" customHeight="1" x14ac:dyDescent="0.15">
      <c r="A15" s="45"/>
      <c r="B15" s="34" t="s">
        <v>19</v>
      </c>
      <c r="C15" s="34" t="s">
        <v>32</v>
      </c>
      <c r="D15" s="11" t="s">
        <v>20</v>
      </c>
      <c r="E15" s="12">
        <f t="shared" si="0"/>
        <v>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22"/>
    </row>
    <row r="16" spans="1:256" ht="23.25" customHeight="1" x14ac:dyDescent="0.15">
      <c r="A16" s="46"/>
      <c r="B16" s="35"/>
      <c r="C16" s="35"/>
      <c r="D16" s="11" t="s">
        <v>21</v>
      </c>
      <c r="E16" s="12">
        <f t="shared" si="0"/>
        <v>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21"/>
    </row>
    <row r="17" spans="1:17" ht="23.25" customHeight="1" x14ac:dyDescent="0.15">
      <c r="A17" s="56"/>
      <c r="B17" s="57"/>
      <c r="C17" s="57"/>
      <c r="D17" s="11" t="s">
        <v>22</v>
      </c>
      <c r="E17" s="12">
        <f t="shared" si="0"/>
        <v>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21"/>
    </row>
    <row r="18" spans="1:17" ht="23.25" customHeight="1" x14ac:dyDescent="0.15">
      <c r="A18" s="45"/>
      <c r="B18" s="34" t="s">
        <v>19</v>
      </c>
      <c r="C18" s="34" t="s">
        <v>32</v>
      </c>
      <c r="D18" s="11" t="s">
        <v>20</v>
      </c>
      <c r="E18" s="12">
        <f t="shared" si="0"/>
        <v>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2"/>
    </row>
    <row r="19" spans="1:17" ht="23.25" customHeight="1" x14ac:dyDescent="0.15">
      <c r="A19" s="46"/>
      <c r="B19" s="35"/>
      <c r="C19" s="35"/>
      <c r="D19" s="11" t="s">
        <v>21</v>
      </c>
      <c r="E19" s="12">
        <f t="shared" si="0"/>
        <v>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21"/>
    </row>
    <row r="20" spans="1:17" ht="23.25" customHeight="1" x14ac:dyDescent="0.15">
      <c r="A20" s="56"/>
      <c r="B20" s="57"/>
      <c r="C20" s="57"/>
      <c r="D20" s="11" t="s">
        <v>22</v>
      </c>
      <c r="E20" s="12">
        <f t="shared" si="0"/>
        <v>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21"/>
    </row>
    <row r="21" spans="1:17" ht="23.25" customHeight="1" x14ac:dyDescent="0.15">
      <c r="A21" s="45"/>
      <c r="B21" s="34" t="s">
        <v>19</v>
      </c>
      <c r="C21" s="34" t="s">
        <v>31</v>
      </c>
      <c r="D21" s="11" t="s">
        <v>20</v>
      </c>
      <c r="E21" s="12">
        <f t="shared" si="0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2"/>
    </row>
    <row r="22" spans="1:17" ht="23.25" customHeight="1" x14ac:dyDescent="0.15">
      <c r="A22" s="46"/>
      <c r="B22" s="35"/>
      <c r="C22" s="35"/>
      <c r="D22" s="11" t="s">
        <v>21</v>
      </c>
      <c r="E22" s="12">
        <f t="shared" si="0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</row>
    <row r="23" spans="1:17" ht="23.25" customHeight="1" x14ac:dyDescent="0.15">
      <c r="A23" s="56"/>
      <c r="B23" s="57"/>
      <c r="C23" s="57"/>
      <c r="D23" s="11" t="s">
        <v>22</v>
      </c>
      <c r="E23" s="12">
        <f t="shared" si="0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1"/>
    </row>
    <row r="24" spans="1:17" ht="23.25" customHeight="1" x14ac:dyDescent="0.15">
      <c r="A24" s="47" t="s">
        <v>23</v>
      </c>
      <c r="B24" s="48"/>
      <c r="C24" s="49"/>
      <c r="D24" s="14" t="s">
        <v>20</v>
      </c>
      <c r="E24" s="1">
        <f t="shared" si="0"/>
        <v>0</v>
      </c>
      <c r="F24" s="1">
        <f t="shared" ref="F24:Q24" si="1">F6+F9+F12+F21+F15+F18</f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M24" s="1">
        <f t="shared" si="1"/>
        <v>0</v>
      </c>
      <c r="N24" s="1">
        <f t="shared" si="1"/>
        <v>0</v>
      </c>
      <c r="O24" s="1">
        <f t="shared" si="1"/>
        <v>0</v>
      </c>
      <c r="P24" s="1">
        <f t="shared" si="1"/>
        <v>0</v>
      </c>
      <c r="Q24" s="3">
        <f t="shared" si="1"/>
        <v>0</v>
      </c>
    </row>
    <row r="25" spans="1:17" ht="23.25" customHeight="1" x14ac:dyDescent="0.15">
      <c r="A25" s="50"/>
      <c r="B25" s="58"/>
      <c r="C25" s="52"/>
      <c r="D25" s="14" t="s">
        <v>21</v>
      </c>
      <c r="E25" s="1">
        <f t="shared" si="0"/>
        <v>0</v>
      </c>
      <c r="F25" s="1">
        <f t="shared" ref="F25:Q25" si="2">F7+F10+F13+F22+F16+F19</f>
        <v>0</v>
      </c>
      <c r="G25" s="1">
        <f t="shared" si="2"/>
        <v>0</v>
      </c>
      <c r="H25" s="1">
        <f t="shared" si="2"/>
        <v>0</v>
      </c>
      <c r="I25" s="1">
        <f t="shared" si="2"/>
        <v>0</v>
      </c>
      <c r="J25" s="1">
        <f t="shared" si="2"/>
        <v>0</v>
      </c>
      <c r="K25" s="1">
        <f t="shared" si="2"/>
        <v>0</v>
      </c>
      <c r="L25" s="1">
        <f t="shared" si="2"/>
        <v>0</v>
      </c>
      <c r="M25" s="1">
        <f t="shared" si="2"/>
        <v>0</v>
      </c>
      <c r="N25" s="1">
        <f t="shared" si="2"/>
        <v>0</v>
      </c>
      <c r="O25" s="1">
        <f t="shared" si="2"/>
        <v>0</v>
      </c>
      <c r="P25" s="1">
        <f t="shared" si="2"/>
        <v>0</v>
      </c>
      <c r="Q25" s="3">
        <f t="shared" si="2"/>
        <v>0</v>
      </c>
    </row>
    <row r="26" spans="1:17" ht="23.25" customHeight="1" x14ac:dyDescent="0.15">
      <c r="A26" s="53"/>
      <c r="B26" s="54"/>
      <c r="C26" s="55"/>
      <c r="D26" s="15" t="s">
        <v>22</v>
      </c>
      <c r="E26" s="2">
        <f t="shared" si="0"/>
        <v>0</v>
      </c>
      <c r="F26" s="2">
        <f t="shared" ref="F26:Q26" si="3">F8+F11+F14+F23+F17+F20</f>
        <v>0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>
        <f t="shared" si="3"/>
        <v>0</v>
      </c>
      <c r="K26" s="2">
        <f t="shared" si="3"/>
        <v>0</v>
      </c>
      <c r="L26" s="2">
        <f t="shared" si="3"/>
        <v>0</v>
      </c>
      <c r="M26" s="2">
        <f t="shared" si="3"/>
        <v>0</v>
      </c>
      <c r="N26" s="2">
        <f t="shared" si="3"/>
        <v>0</v>
      </c>
      <c r="O26" s="2">
        <f t="shared" si="3"/>
        <v>0</v>
      </c>
      <c r="P26" s="2">
        <f t="shared" si="3"/>
        <v>0</v>
      </c>
      <c r="Q26" s="4">
        <f t="shared" si="3"/>
        <v>0</v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honeticPr fontId="26" type="noConversion"/>
  <pageMargins left="0.75" right="0.75" top="1" bottom="1" header="0.50972222222222219" footer="0.50972222222222219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zoomScaleSheetLayoutView="100" workbookViewId="0">
      <selection sqref="A1:Q1"/>
    </sheetView>
  </sheetViews>
  <sheetFormatPr defaultColWidth="7.125" defaultRowHeight="12.6" customHeight="1" x14ac:dyDescent="0.15"/>
  <cols>
    <col min="1" max="3" width="14.375" style="5" customWidth="1"/>
    <col min="4" max="4" width="18.625" style="5" customWidth="1"/>
    <col min="5" max="5" width="15.125" style="5" bestFit="1" customWidth="1"/>
    <col min="6" max="6" width="16.125" style="5" customWidth="1"/>
    <col min="7" max="15" width="14.25" style="5" bestFit="1" customWidth="1"/>
    <col min="16" max="17" width="13.625" style="5" bestFit="1" customWidth="1"/>
    <col min="18" max="16384" width="7.125" style="5"/>
  </cols>
  <sheetData>
    <row r="1" spans="1:256" ht="38.25" customHeight="1" x14ac:dyDescent="0.15">
      <c r="A1" s="38" t="s">
        <v>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25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16"/>
      <c r="M2" s="16"/>
      <c r="N2" s="16"/>
      <c r="O2" s="16"/>
      <c r="P2" s="16"/>
      <c r="Q2" s="17" t="s">
        <v>1</v>
      </c>
    </row>
    <row r="3" spans="1:256" ht="23.25" customHeight="1" x14ac:dyDescent="0.15">
      <c r="A3" s="32" t="s">
        <v>2</v>
      </c>
      <c r="B3" s="32" t="s">
        <v>3</v>
      </c>
      <c r="C3" s="32" t="s">
        <v>24</v>
      </c>
      <c r="D3" s="32" t="s">
        <v>4</v>
      </c>
      <c r="E3" s="32" t="s">
        <v>25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256" ht="22.5" customHeight="1" x14ac:dyDescent="0.15">
      <c r="A4" s="33"/>
      <c r="B4" s="33"/>
      <c r="C4" s="33"/>
      <c r="D4" s="33"/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18" t="s">
        <v>17</v>
      </c>
    </row>
    <row r="5" spans="1:256" s="6" customFormat="1" ht="23.25" customHeight="1" x14ac:dyDescent="0.15">
      <c r="A5" s="42" t="s">
        <v>18</v>
      </c>
      <c r="B5" s="43"/>
      <c r="C5" s="43"/>
      <c r="D5" s="44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23.25" customHeight="1" x14ac:dyDescent="0.15">
      <c r="A6" s="45"/>
      <c r="B6" s="34" t="s">
        <v>19</v>
      </c>
      <c r="C6" s="34" t="s">
        <v>32</v>
      </c>
      <c r="D6" s="11" t="s">
        <v>20</v>
      </c>
      <c r="E6" s="12">
        <f t="shared" ref="E6:E26" si="0">F6+G6+H6+I6+J6+K6+L6+M6+N6+O6+P6+Q6</f>
        <v>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21"/>
    </row>
    <row r="7" spans="1:256" ht="23.25" customHeight="1" x14ac:dyDescent="0.15">
      <c r="A7" s="46"/>
      <c r="B7" s="35"/>
      <c r="C7" s="35"/>
      <c r="D7" s="11" t="s">
        <v>21</v>
      </c>
      <c r="E7" s="12">
        <f t="shared" si="0"/>
        <v>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21"/>
    </row>
    <row r="8" spans="1:256" ht="23.25" customHeight="1" x14ac:dyDescent="0.15">
      <c r="A8" s="56"/>
      <c r="B8" s="57"/>
      <c r="C8" s="57"/>
      <c r="D8" s="11" t="s">
        <v>22</v>
      </c>
      <c r="E8" s="12">
        <f t="shared" si="0"/>
        <v>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21"/>
    </row>
    <row r="9" spans="1:256" ht="23.25" customHeight="1" x14ac:dyDescent="0.15">
      <c r="A9" s="45"/>
      <c r="B9" s="34" t="s">
        <v>19</v>
      </c>
      <c r="C9" s="34" t="s">
        <v>32</v>
      </c>
      <c r="D9" s="11" t="s">
        <v>20</v>
      </c>
      <c r="E9" s="12">
        <f t="shared" si="0"/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2"/>
    </row>
    <row r="10" spans="1:256" ht="23.25" customHeight="1" x14ac:dyDescent="0.15">
      <c r="A10" s="46"/>
      <c r="B10" s="35"/>
      <c r="C10" s="35"/>
      <c r="D10" s="11" t="s">
        <v>21</v>
      </c>
      <c r="E10" s="12">
        <f t="shared" si="0"/>
        <v>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21"/>
    </row>
    <row r="11" spans="1:256" ht="23.25" customHeight="1" x14ac:dyDescent="0.15">
      <c r="A11" s="56"/>
      <c r="B11" s="57"/>
      <c r="C11" s="57"/>
      <c r="D11" s="11" t="s">
        <v>22</v>
      </c>
      <c r="E11" s="12">
        <f t="shared" si="0"/>
        <v>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21"/>
    </row>
    <row r="12" spans="1:256" ht="23.25" customHeight="1" x14ac:dyDescent="0.15">
      <c r="A12" s="45"/>
      <c r="B12" s="34" t="s">
        <v>19</v>
      </c>
      <c r="C12" s="34" t="s">
        <v>32</v>
      </c>
      <c r="D12" s="11" t="s">
        <v>20</v>
      </c>
      <c r="E12" s="12">
        <f t="shared" si="0"/>
        <v>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2"/>
    </row>
    <row r="13" spans="1:256" ht="23.25" customHeight="1" x14ac:dyDescent="0.15">
      <c r="A13" s="46"/>
      <c r="B13" s="35"/>
      <c r="C13" s="35"/>
      <c r="D13" s="11" t="s">
        <v>21</v>
      </c>
      <c r="E13" s="12">
        <f t="shared" si="0"/>
        <v>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21"/>
    </row>
    <row r="14" spans="1:256" ht="23.25" customHeight="1" x14ac:dyDescent="0.15">
      <c r="A14" s="56"/>
      <c r="B14" s="57"/>
      <c r="C14" s="57"/>
      <c r="D14" s="11" t="s">
        <v>22</v>
      </c>
      <c r="E14" s="12">
        <f t="shared" si="0"/>
        <v>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21"/>
    </row>
    <row r="15" spans="1:256" ht="23.25" customHeight="1" x14ac:dyDescent="0.15">
      <c r="A15" s="45"/>
      <c r="B15" s="34" t="s">
        <v>19</v>
      </c>
      <c r="C15" s="34" t="s">
        <v>32</v>
      </c>
      <c r="D15" s="11" t="s">
        <v>20</v>
      </c>
      <c r="E15" s="12">
        <f t="shared" si="0"/>
        <v>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22"/>
    </row>
    <row r="16" spans="1:256" ht="23.25" customHeight="1" x14ac:dyDescent="0.15">
      <c r="A16" s="46"/>
      <c r="B16" s="35"/>
      <c r="C16" s="35"/>
      <c r="D16" s="11" t="s">
        <v>21</v>
      </c>
      <c r="E16" s="12">
        <f t="shared" si="0"/>
        <v>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21"/>
    </row>
    <row r="17" spans="1:17" ht="23.25" customHeight="1" x14ac:dyDescent="0.15">
      <c r="A17" s="56"/>
      <c r="B17" s="57"/>
      <c r="C17" s="57"/>
      <c r="D17" s="11" t="s">
        <v>22</v>
      </c>
      <c r="E17" s="12">
        <f t="shared" si="0"/>
        <v>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21"/>
    </row>
    <row r="18" spans="1:17" ht="23.25" customHeight="1" x14ac:dyDescent="0.15">
      <c r="A18" s="45"/>
      <c r="B18" s="34" t="s">
        <v>19</v>
      </c>
      <c r="C18" s="34" t="s">
        <v>32</v>
      </c>
      <c r="D18" s="11" t="s">
        <v>20</v>
      </c>
      <c r="E18" s="12">
        <f t="shared" si="0"/>
        <v>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2"/>
    </row>
    <row r="19" spans="1:17" ht="23.25" customHeight="1" x14ac:dyDescent="0.15">
      <c r="A19" s="46"/>
      <c r="B19" s="35"/>
      <c r="C19" s="35"/>
      <c r="D19" s="11" t="s">
        <v>21</v>
      </c>
      <c r="E19" s="12">
        <f t="shared" si="0"/>
        <v>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21"/>
    </row>
    <row r="20" spans="1:17" ht="23.25" customHeight="1" x14ac:dyDescent="0.15">
      <c r="A20" s="56"/>
      <c r="B20" s="57"/>
      <c r="C20" s="57"/>
      <c r="D20" s="11" t="s">
        <v>22</v>
      </c>
      <c r="E20" s="12">
        <f t="shared" si="0"/>
        <v>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21"/>
    </row>
    <row r="21" spans="1:17" ht="23.25" customHeight="1" x14ac:dyDescent="0.15">
      <c r="A21" s="45"/>
      <c r="B21" s="34" t="s">
        <v>19</v>
      </c>
      <c r="C21" s="34" t="s">
        <v>31</v>
      </c>
      <c r="D21" s="11" t="s">
        <v>20</v>
      </c>
      <c r="E21" s="12">
        <f t="shared" si="0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2"/>
    </row>
    <row r="22" spans="1:17" ht="23.25" customHeight="1" x14ac:dyDescent="0.15">
      <c r="A22" s="46"/>
      <c r="B22" s="35"/>
      <c r="C22" s="35"/>
      <c r="D22" s="11" t="s">
        <v>21</v>
      </c>
      <c r="E22" s="12">
        <f t="shared" si="0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</row>
    <row r="23" spans="1:17" ht="23.25" customHeight="1" x14ac:dyDescent="0.15">
      <c r="A23" s="56"/>
      <c r="B23" s="57"/>
      <c r="C23" s="57"/>
      <c r="D23" s="11" t="s">
        <v>22</v>
      </c>
      <c r="E23" s="12">
        <f t="shared" si="0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1"/>
    </row>
    <row r="24" spans="1:17" ht="23.25" customHeight="1" x14ac:dyDescent="0.15">
      <c r="A24" s="47" t="s">
        <v>23</v>
      </c>
      <c r="B24" s="48"/>
      <c r="C24" s="49"/>
      <c r="D24" s="14" t="s">
        <v>20</v>
      </c>
      <c r="E24" s="1">
        <f t="shared" si="0"/>
        <v>0</v>
      </c>
      <c r="F24" s="1">
        <f t="shared" ref="F24:Q24" si="1">F6+F9+F12+F21+F15+F18</f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M24" s="1">
        <f t="shared" si="1"/>
        <v>0</v>
      </c>
      <c r="N24" s="1">
        <f t="shared" si="1"/>
        <v>0</v>
      </c>
      <c r="O24" s="1">
        <f t="shared" si="1"/>
        <v>0</v>
      </c>
      <c r="P24" s="1">
        <f t="shared" si="1"/>
        <v>0</v>
      </c>
      <c r="Q24" s="3">
        <f t="shared" si="1"/>
        <v>0</v>
      </c>
    </row>
    <row r="25" spans="1:17" ht="23.25" customHeight="1" x14ac:dyDescent="0.15">
      <c r="A25" s="50"/>
      <c r="B25" s="58"/>
      <c r="C25" s="52"/>
      <c r="D25" s="14" t="s">
        <v>21</v>
      </c>
      <c r="E25" s="1">
        <f t="shared" si="0"/>
        <v>0</v>
      </c>
      <c r="F25" s="1">
        <f t="shared" ref="F25:Q25" si="2">F7+F10+F13+F22+F16+F19</f>
        <v>0</v>
      </c>
      <c r="G25" s="1">
        <f t="shared" si="2"/>
        <v>0</v>
      </c>
      <c r="H25" s="1">
        <f t="shared" si="2"/>
        <v>0</v>
      </c>
      <c r="I25" s="1">
        <f t="shared" si="2"/>
        <v>0</v>
      </c>
      <c r="J25" s="1">
        <f t="shared" si="2"/>
        <v>0</v>
      </c>
      <c r="K25" s="1">
        <f t="shared" si="2"/>
        <v>0</v>
      </c>
      <c r="L25" s="1">
        <f t="shared" si="2"/>
        <v>0</v>
      </c>
      <c r="M25" s="1">
        <f t="shared" si="2"/>
        <v>0</v>
      </c>
      <c r="N25" s="1">
        <f t="shared" si="2"/>
        <v>0</v>
      </c>
      <c r="O25" s="1">
        <f t="shared" si="2"/>
        <v>0</v>
      </c>
      <c r="P25" s="1">
        <f t="shared" si="2"/>
        <v>0</v>
      </c>
      <c r="Q25" s="3">
        <f t="shared" si="2"/>
        <v>0</v>
      </c>
    </row>
    <row r="26" spans="1:17" ht="23.25" customHeight="1" x14ac:dyDescent="0.15">
      <c r="A26" s="53"/>
      <c r="B26" s="54"/>
      <c r="C26" s="55"/>
      <c r="D26" s="15" t="s">
        <v>22</v>
      </c>
      <c r="E26" s="2">
        <f t="shared" si="0"/>
        <v>0</v>
      </c>
      <c r="F26" s="2">
        <f t="shared" ref="F26:Q26" si="3">F8+F11+F14+F23+F17+F20</f>
        <v>0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>
        <f t="shared" si="3"/>
        <v>0</v>
      </c>
      <c r="K26" s="2">
        <f t="shared" si="3"/>
        <v>0</v>
      </c>
      <c r="L26" s="2">
        <f t="shared" si="3"/>
        <v>0</v>
      </c>
      <c r="M26" s="2">
        <f t="shared" si="3"/>
        <v>0</v>
      </c>
      <c r="N26" s="2">
        <f t="shared" si="3"/>
        <v>0</v>
      </c>
      <c r="O26" s="2">
        <f t="shared" si="3"/>
        <v>0</v>
      </c>
      <c r="P26" s="2">
        <f t="shared" si="3"/>
        <v>0</v>
      </c>
      <c r="Q26" s="4">
        <f t="shared" si="3"/>
        <v>0</v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honeticPr fontId="26" type="noConversion"/>
  <pageMargins left="0.75" right="0.75" top="1" bottom="1" header="0.50972222222222219" footer="0.50972222222222219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zoomScaleSheetLayoutView="100" workbookViewId="0">
      <selection sqref="A1:Q1"/>
    </sheetView>
  </sheetViews>
  <sheetFormatPr defaultColWidth="7.125" defaultRowHeight="12.6" customHeight="1" x14ac:dyDescent="0.15"/>
  <cols>
    <col min="1" max="3" width="14.375" style="5" customWidth="1"/>
    <col min="4" max="4" width="18.625" style="5" customWidth="1"/>
    <col min="5" max="5" width="15.125" style="5" bestFit="1" customWidth="1"/>
    <col min="6" max="6" width="16.125" style="5" customWidth="1"/>
    <col min="7" max="15" width="14.25" style="5" bestFit="1" customWidth="1"/>
    <col min="16" max="17" width="13.625" style="5" bestFit="1" customWidth="1"/>
    <col min="18" max="16384" width="7.125" style="5"/>
  </cols>
  <sheetData>
    <row r="1" spans="1:256" ht="38.25" customHeight="1" x14ac:dyDescent="0.15">
      <c r="A1" s="38" t="s">
        <v>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25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16"/>
      <c r="M2" s="16"/>
      <c r="N2" s="16"/>
      <c r="O2" s="16"/>
      <c r="P2" s="16"/>
      <c r="Q2" s="17" t="s">
        <v>1</v>
      </c>
    </row>
    <row r="3" spans="1:256" ht="23.25" customHeight="1" x14ac:dyDescent="0.15">
      <c r="A3" s="32" t="s">
        <v>2</v>
      </c>
      <c r="B3" s="32" t="s">
        <v>3</v>
      </c>
      <c r="C3" s="32" t="s">
        <v>24</v>
      </c>
      <c r="D3" s="32" t="s">
        <v>4</v>
      </c>
      <c r="E3" s="32" t="s">
        <v>25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256" ht="22.5" customHeight="1" x14ac:dyDescent="0.15">
      <c r="A4" s="33"/>
      <c r="B4" s="33"/>
      <c r="C4" s="33"/>
      <c r="D4" s="33"/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18" t="s">
        <v>17</v>
      </c>
    </row>
    <row r="5" spans="1:256" s="6" customFormat="1" ht="23.25" customHeight="1" x14ac:dyDescent="0.15">
      <c r="A5" s="42" t="s">
        <v>18</v>
      </c>
      <c r="B5" s="43"/>
      <c r="C5" s="43"/>
      <c r="D5" s="44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23.25" customHeight="1" x14ac:dyDescent="0.15">
      <c r="A6" s="45"/>
      <c r="B6" s="34" t="s">
        <v>19</v>
      </c>
      <c r="C6" s="34" t="s">
        <v>32</v>
      </c>
      <c r="D6" s="11" t="s">
        <v>20</v>
      </c>
      <c r="E6" s="12">
        <f t="shared" ref="E6:E26" si="0">F6+G6+H6+I6+J6+K6+L6+M6+N6+O6+P6+Q6</f>
        <v>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21"/>
    </row>
    <row r="7" spans="1:256" ht="23.25" customHeight="1" x14ac:dyDescent="0.15">
      <c r="A7" s="46"/>
      <c r="B7" s="35"/>
      <c r="C7" s="35"/>
      <c r="D7" s="11" t="s">
        <v>21</v>
      </c>
      <c r="E7" s="12">
        <f t="shared" si="0"/>
        <v>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21"/>
    </row>
    <row r="8" spans="1:256" ht="23.25" customHeight="1" x14ac:dyDescent="0.15">
      <c r="A8" s="56"/>
      <c r="B8" s="57"/>
      <c r="C8" s="57"/>
      <c r="D8" s="11" t="s">
        <v>22</v>
      </c>
      <c r="E8" s="12">
        <f t="shared" si="0"/>
        <v>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21"/>
    </row>
    <row r="9" spans="1:256" ht="23.25" customHeight="1" x14ac:dyDescent="0.15">
      <c r="A9" s="45"/>
      <c r="B9" s="34" t="s">
        <v>19</v>
      </c>
      <c r="C9" s="34" t="s">
        <v>32</v>
      </c>
      <c r="D9" s="11" t="s">
        <v>20</v>
      </c>
      <c r="E9" s="12">
        <f t="shared" si="0"/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2"/>
    </row>
    <row r="10" spans="1:256" ht="23.25" customHeight="1" x14ac:dyDescent="0.15">
      <c r="A10" s="46"/>
      <c r="B10" s="35"/>
      <c r="C10" s="35"/>
      <c r="D10" s="11" t="s">
        <v>21</v>
      </c>
      <c r="E10" s="12">
        <f t="shared" si="0"/>
        <v>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21"/>
    </row>
    <row r="11" spans="1:256" ht="23.25" customHeight="1" x14ac:dyDescent="0.15">
      <c r="A11" s="56"/>
      <c r="B11" s="57"/>
      <c r="C11" s="57"/>
      <c r="D11" s="11" t="s">
        <v>22</v>
      </c>
      <c r="E11" s="12">
        <f t="shared" si="0"/>
        <v>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21"/>
    </row>
    <row r="12" spans="1:256" ht="23.25" customHeight="1" x14ac:dyDescent="0.15">
      <c r="A12" s="45"/>
      <c r="B12" s="34" t="s">
        <v>19</v>
      </c>
      <c r="C12" s="34" t="s">
        <v>32</v>
      </c>
      <c r="D12" s="11" t="s">
        <v>20</v>
      </c>
      <c r="E12" s="12">
        <f t="shared" si="0"/>
        <v>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2"/>
    </row>
    <row r="13" spans="1:256" ht="23.25" customHeight="1" x14ac:dyDescent="0.15">
      <c r="A13" s="46"/>
      <c r="B13" s="35"/>
      <c r="C13" s="35"/>
      <c r="D13" s="11" t="s">
        <v>21</v>
      </c>
      <c r="E13" s="12">
        <f t="shared" si="0"/>
        <v>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21"/>
    </row>
    <row r="14" spans="1:256" ht="23.25" customHeight="1" x14ac:dyDescent="0.15">
      <c r="A14" s="56"/>
      <c r="B14" s="57"/>
      <c r="C14" s="57"/>
      <c r="D14" s="11" t="s">
        <v>22</v>
      </c>
      <c r="E14" s="12">
        <f t="shared" si="0"/>
        <v>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21"/>
    </row>
    <row r="15" spans="1:256" ht="23.25" customHeight="1" x14ac:dyDescent="0.15">
      <c r="A15" s="45"/>
      <c r="B15" s="34" t="s">
        <v>19</v>
      </c>
      <c r="C15" s="34" t="s">
        <v>32</v>
      </c>
      <c r="D15" s="11" t="s">
        <v>20</v>
      </c>
      <c r="E15" s="12">
        <f t="shared" si="0"/>
        <v>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22"/>
    </row>
    <row r="16" spans="1:256" ht="23.25" customHeight="1" x14ac:dyDescent="0.15">
      <c r="A16" s="46"/>
      <c r="B16" s="35"/>
      <c r="C16" s="35"/>
      <c r="D16" s="11" t="s">
        <v>21</v>
      </c>
      <c r="E16" s="12">
        <f t="shared" si="0"/>
        <v>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21"/>
    </row>
    <row r="17" spans="1:17" ht="23.25" customHeight="1" x14ac:dyDescent="0.15">
      <c r="A17" s="56"/>
      <c r="B17" s="57"/>
      <c r="C17" s="57"/>
      <c r="D17" s="11" t="s">
        <v>22</v>
      </c>
      <c r="E17" s="12">
        <f t="shared" si="0"/>
        <v>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21"/>
    </row>
    <row r="18" spans="1:17" ht="23.25" customHeight="1" x14ac:dyDescent="0.15">
      <c r="A18" s="45"/>
      <c r="B18" s="34" t="s">
        <v>19</v>
      </c>
      <c r="C18" s="34" t="s">
        <v>32</v>
      </c>
      <c r="D18" s="11" t="s">
        <v>20</v>
      </c>
      <c r="E18" s="12">
        <f t="shared" si="0"/>
        <v>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2"/>
    </row>
    <row r="19" spans="1:17" ht="23.25" customHeight="1" x14ac:dyDescent="0.15">
      <c r="A19" s="46"/>
      <c r="B19" s="35"/>
      <c r="C19" s="35"/>
      <c r="D19" s="11" t="s">
        <v>21</v>
      </c>
      <c r="E19" s="12">
        <f t="shared" si="0"/>
        <v>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21"/>
    </row>
    <row r="20" spans="1:17" ht="23.25" customHeight="1" x14ac:dyDescent="0.15">
      <c r="A20" s="56"/>
      <c r="B20" s="57"/>
      <c r="C20" s="57"/>
      <c r="D20" s="11" t="s">
        <v>22</v>
      </c>
      <c r="E20" s="12">
        <f t="shared" si="0"/>
        <v>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21"/>
    </row>
    <row r="21" spans="1:17" ht="23.25" customHeight="1" x14ac:dyDescent="0.15">
      <c r="A21" s="45"/>
      <c r="B21" s="34" t="s">
        <v>19</v>
      </c>
      <c r="C21" s="34" t="s">
        <v>31</v>
      </c>
      <c r="D21" s="11" t="s">
        <v>20</v>
      </c>
      <c r="E21" s="12">
        <f t="shared" si="0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2"/>
    </row>
    <row r="22" spans="1:17" ht="23.25" customHeight="1" x14ac:dyDescent="0.15">
      <c r="A22" s="46"/>
      <c r="B22" s="35"/>
      <c r="C22" s="35"/>
      <c r="D22" s="11" t="s">
        <v>21</v>
      </c>
      <c r="E22" s="12">
        <f t="shared" si="0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</row>
    <row r="23" spans="1:17" ht="23.25" customHeight="1" x14ac:dyDescent="0.15">
      <c r="A23" s="56"/>
      <c r="B23" s="57"/>
      <c r="C23" s="57"/>
      <c r="D23" s="11" t="s">
        <v>22</v>
      </c>
      <c r="E23" s="12">
        <f t="shared" si="0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1"/>
    </row>
    <row r="24" spans="1:17" ht="23.25" customHeight="1" x14ac:dyDescent="0.15">
      <c r="A24" s="47" t="s">
        <v>23</v>
      </c>
      <c r="B24" s="48"/>
      <c r="C24" s="49"/>
      <c r="D24" s="14" t="s">
        <v>20</v>
      </c>
      <c r="E24" s="1">
        <f t="shared" si="0"/>
        <v>0</v>
      </c>
      <c r="F24" s="1">
        <f t="shared" ref="F24:Q24" si="1">F6+F9+F12+F21+F15+F18</f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M24" s="1">
        <f t="shared" si="1"/>
        <v>0</v>
      </c>
      <c r="N24" s="1">
        <f t="shared" si="1"/>
        <v>0</v>
      </c>
      <c r="O24" s="1">
        <f t="shared" si="1"/>
        <v>0</v>
      </c>
      <c r="P24" s="1">
        <f t="shared" si="1"/>
        <v>0</v>
      </c>
      <c r="Q24" s="3">
        <f t="shared" si="1"/>
        <v>0</v>
      </c>
    </row>
    <row r="25" spans="1:17" ht="23.25" customHeight="1" x14ac:dyDescent="0.15">
      <c r="A25" s="50"/>
      <c r="B25" s="58"/>
      <c r="C25" s="52"/>
      <c r="D25" s="14" t="s">
        <v>21</v>
      </c>
      <c r="E25" s="1">
        <f t="shared" si="0"/>
        <v>0</v>
      </c>
      <c r="F25" s="1">
        <f t="shared" ref="F25:Q25" si="2">F7+F10+F13+F22+F16+F19</f>
        <v>0</v>
      </c>
      <c r="G25" s="1">
        <f t="shared" si="2"/>
        <v>0</v>
      </c>
      <c r="H25" s="1">
        <f t="shared" si="2"/>
        <v>0</v>
      </c>
      <c r="I25" s="1">
        <f t="shared" si="2"/>
        <v>0</v>
      </c>
      <c r="J25" s="1">
        <f t="shared" si="2"/>
        <v>0</v>
      </c>
      <c r="K25" s="1">
        <f t="shared" si="2"/>
        <v>0</v>
      </c>
      <c r="L25" s="1">
        <f t="shared" si="2"/>
        <v>0</v>
      </c>
      <c r="M25" s="1">
        <f t="shared" si="2"/>
        <v>0</v>
      </c>
      <c r="N25" s="1">
        <f t="shared" si="2"/>
        <v>0</v>
      </c>
      <c r="O25" s="1">
        <f t="shared" si="2"/>
        <v>0</v>
      </c>
      <c r="P25" s="1">
        <f t="shared" si="2"/>
        <v>0</v>
      </c>
      <c r="Q25" s="3">
        <f t="shared" si="2"/>
        <v>0</v>
      </c>
    </row>
    <row r="26" spans="1:17" ht="23.25" customHeight="1" x14ac:dyDescent="0.15">
      <c r="A26" s="53"/>
      <c r="B26" s="54"/>
      <c r="C26" s="55"/>
      <c r="D26" s="15" t="s">
        <v>22</v>
      </c>
      <c r="E26" s="2">
        <f t="shared" si="0"/>
        <v>0</v>
      </c>
      <c r="F26" s="2">
        <f t="shared" ref="F26:Q26" si="3">F8+F11+F14+F23+F17+F20</f>
        <v>0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>
        <f t="shared" si="3"/>
        <v>0</v>
      </c>
      <c r="K26" s="2">
        <f t="shared" si="3"/>
        <v>0</v>
      </c>
      <c r="L26" s="2">
        <f t="shared" si="3"/>
        <v>0</v>
      </c>
      <c r="M26" s="2">
        <f t="shared" si="3"/>
        <v>0</v>
      </c>
      <c r="N26" s="2">
        <f t="shared" si="3"/>
        <v>0</v>
      </c>
      <c r="O26" s="2">
        <f t="shared" si="3"/>
        <v>0</v>
      </c>
      <c r="P26" s="2">
        <f t="shared" si="3"/>
        <v>0</v>
      </c>
      <c r="Q26" s="4">
        <f t="shared" si="3"/>
        <v>0</v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honeticPr fontId="26" type="noConversion"/>
  <pageMargins left="0.75" right="0.75" top="1" bottom="1" header="0.50972222222222219" footer="0.50972222222222219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zoomScaleSheetLayoutView="100" workbookViewId="0">
      <selection sqref="A1:Q1"/>
    </sheetView>
  </sheetViews>
  <sheetFormatPr defaultColWidth="7.125" defaultRowHeight="12.6" customHeight="1" x14ac:dyDescent="0.15"/>
  <cols>
    <col min="1" max="3" width="14.375" style="5" customWidth="1"/>
    <col min="4" max="4" width="18.625" style="5" customWidth="1"/>
    <col min="5" max="5" width="15.125" style="5" bestFit="1" customWidth="1"/>
    <col min="6" max="6" width="16.125" style="5" customWidth="1"/>
    <col min="7" max="15" width="14.25" style="5" bestFit="1" customWidth="1"/>
    <col min="16" max="17" width="13.625" style="5" bestFit="1" customWidth="1"/>
    <col min="18" max="16384" width="7.125" style="5"/>
  </cols>
  <sheetData>
    <row r="1" spans="1:256" ht="38.25" customHeight="1" x14ac:dyDescent="0.15">
      <c r="A1" s="38" t="s">
        <v>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25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16"/>
      <c r="M2" s="16"/>
      <c r="N2" s="16"/>
      <c r="O2" s="16"/>
      <c r="P2" s="16"/>
      <c r="Q2" s="17" t="s">
        <v>1</v>
      </c>
    </row>
    <row r="3" spans="1:256" ht="23.25" customHeight="1" x14ac:dyDescent="0.15">
      <c r="A3" s="32" t="s">
        <v>2</v>
      </c>
      <c r="B3" s="32" t="s">
        <v>3</v>
      </c>
      <c r="C3" s="32" t="s">
        <v>24</v>
      </c>
      <c r="D3" s="32" t="s">
        <v>4</v>
      </c>
      <c r="E3" s="32" t="s">
        <v>25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256" ht="22.5" customHeight="1" x14ac:dyDescent="0.15">
      <c r="A4" s="33"/>
      <c r="B4" s="33"/>
      <c r="C4" s="33"/>
      <c r="D4" s="33"/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18" t="s">
        <v>17</v>
      </c>
    </row>
    <row r="5" spans="1:256" s="6" customFormat="1" ht="23.25" customHeight="1" x14ac:dyDescent="0.15">
      <c r="A5" s="42" t="s">
        <v>18</v>
      </c>
      <c r="B5" s="43"/>
      <c r="C5" s="43"/>
      <c r="D5" s="44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23.25" customHeight="1" x14ac:dyDescent="0.15">
      <c r="A6" s="45"/>
      <c r="B6" s="34" t="s">
        <v>19</v>
      </c>
      <c r="C6" s="34" t="s">
        <v>32</v>
      </c>
      <c r="D6" s="11" t="s">
        <v>20</v>
      </c>
      <c r="E6" s="12">
        <f t="shared" ref="E6:E26" si="0">F6+G6+H6+I6+J6+K6+L6+M6+N6+O6+P6+Q6</f>
        <v>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21"/>
    </row>
    <row r="7" spans="1:256" ht="23.25" customHeight="1" x14ac:dyDescent="0.15">
      <c r="A7" s="46"/>
      <c r="B7" s="35"/>
      <c r="C7" s="35"/>
      <c r="D7" s="11" t="s">
        <v>21</v>
      </c>
      <c r="E7" s="12">
        <f t="shared" si="0"/>
        <v>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21"/>
    </row>
    <row r="8" spans="1:256" ht="23.25" customHeight="1" x14ac:dyDescent="0.15">
      <c r="A8" s="56"/>
      <c r="B8" s="57"/>
      <c r="C8" s="57"/>
      <c r="D8" s="11" t="s">
        <v>22</v>
      </c>
      <c r="E8" s="12">
        <f t="shared" si="0"/>
        <v>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21"/>
    </row>
    <row r="9" spans="1:256" ht="23.25" customHeight="1" x14ac:dyDescent="0.15">
      <c r="A9" s="45"/>
      <c r="B9" s="34" t="s">
        <v>19</v>
      </c>
      <c r="C9" s="34" t="s">
        <v>32</v>
      </c>
      <c r="D9" s="11" t="s">
        <v>20</v>
      </c>
      <c r="E9" s="12">
        <f t="shared" si="0"/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2"/>
    </row>
    <row r="10" spans="1:256" ht="23.25" customHeight="1" x14ac:dyDescent="0.15">
      <c r="A10" s="46"/>
      <c r="B10" s="35"/>
      <c r="C10" s="35"/>
      <c r="D10" s="11" t="s">
        <v>21</v>
      </c>
      <c r="E10" s="12">
        <f t="shared" si="0"/>
        <v>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21"/>
    </row>
    <row r="11" spans="1:256" ht="23.25" customHeight="1" x14ac:dyDescent="0.15">
      <c r="A11" s="56"/>
      <c r="B11" s="57"/>
      <c r="C11" s="57"/>
      <c r="D11" s="11" t="s">
        <v>22</v>
      </c>
      <c r="E11" s="12">
        <f t="shared" si="0"/>
        <v>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21"/>
    </row>
    <row r="12" spans="1:256" ht="23.25" customHeight="1" x14ac:dyDescent="0.15">
      <c r="A12" s="45"/>
      <c r="B12" s="34" t="s">
        <v>19</v>
      </c>
      <c r="C12" s="34" t="s">
        <v>32</v>
      </c>
      <c r="D12" s="11" t="s">
        <v>20</v>
      </c>
      <c r="E12" s="12">
        <f t="shared" si="0"/>
        <v>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2"/>
    </row>
    <row r="13" spans="1:256" ht="23.25" customHeight="1" x14ac:dyDescent="0.15">
      <c r="A13" s="46"/>
      <c r="B13" s="35"/>
      <c r="C13" s="35"/>
      <c r="D13" s="11" t="s">
        <v>21</v>
      </c>
      <c r="E13" s="12">
        <f t="shared" si="0"/>
        <v>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21"/>
    </row>
    <row r="14" spans="1:256" ht="23.25" customHeight="1" x14ac:dyDescent="0.15">
      <c r="A14" s="56"/>
      <c r="B14" s="57"/>
      <c r="C14" s="57"/>
      <c r="D14" s="11" t="s">
        <v>22</v>
      </c>
      <c r="E14" s="12">
        <f t="shared" si="0"/>
        <v>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21"/>
    </row>
    <row r="15" spans="1:256" ht="23.25" customHeight="1" x14ac:dyDescent="0.15">
      <c r="A15" s="45"/>
      <c r="B15" s="34" t="s">
        <v>19</v>
      </c>
      <c r="C15" s="34" t="s">
        <v>32</v>
      </c>
      <c r="D15" s="11" t="s">
        <v>20</v>
      </c>
      <c r="E15" s="12">
        <f t="shared" si="0"/>
        <v>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22"/>
    </row>
    <row r="16" spans="1:256" ht="23.25" customHeight="1" x14ac:dyDescent="0.15">
      <c r="A16" s="46"/>
      <c r="B16" s="35"/>
      <c r="C16" s="35"/>
      <c r="D16" s="11" t="s">
        <v>21</v>
      </c>
      <c r="E16" s="12">
        <f t="shared" si="0"/>
        <v>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21"/>
    </row>
    <row r="17" spans="1:17" ht="23.25" customHeight="1" x14ac:dyDescent="0.15">
      <c r="A17" s="56"/>
      <c r="B17" s="57"/>
      <c r="C17" s="57"/>
      <c r="D17" s="11" t="s">
        <v>22</v>
      </c>
      <c r="E17" s="12">
        <f t="shared" si="0"/>
        <v>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21"/>
    </row>
    <row r="18" spans="1:17" ht="23.25" customHeight="1" x14ac:dyDescent="0.15">
      <c r="A18" s="45"/>
      <c r="B18" s="34" t="s">
        <v>19</v>
      </c>
      <c r="C18" s="34" t="s">
        <v>32</v>
      </c>
      <c r="D18" s="11" t="s">
        <v>20</v>
      </c>
      <c r="E18" s="12">
        <f t="shared" si="0"/>
        <v>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2"/>
    </row>
    <row r="19" spans="1:17" ht="23.25" customHeight="1" x14ac:dyDescent="0.15">
      <c r="A19" s="46"/>
      <c r="B19" s="35"/>
      <c r="C19" s="35"/>
      <c r="D19" s="11" t="s">
        <v>21</v>
      </c>
      <c r="E19" s="12">
        <f t="shared" si="0"/>
        <v>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21"/>
    </row>
    <row r="20" spans="1:17" ht="23.25" customHeight="1" x14ac:dyDescent="0.15">
      <c r="A20" s="56"/>
      <c r="B20" s="57"/>
      <c r="C20" s="57"/>
      <c r="D20" s="11" t="s">
        <v>22</v>
      </c>
      <c r="E20" s="12">
        <f t="shared" si="0"/>
        <v>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21"/>
    </row>
    <row r="21" spans="1:17" ht="23.25" customHeight="1" x14ac:dyDescent="0.15">
      <c r="A21" s="45"/>
      <c r="B21" s="34" t="s">
        <v>19</v>
      </c>
      <c r="C21" s="34" t="s">
        <v>31</v>
      </c>
      <c r="D21" s="11" t="s">
        <v>20</v>
      </c>
      <c r="E21" s="12">
        <f t="shared" si="0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2"/>
    </row>
    <row r="22" spans="1:17" ht="23.25" customHeight="1" x14ac:dyDescent="0.15">
      <c r="A22" s="46"/>
      <c r="B22" s="35"/>
      <c r="C22" s="35"/>
      <c r="D22" s="11" t="s">
        <v>21</v>
      </c>
      <c r="E22" s="12">
        <f t="shared" si="0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</row>
    <row r="23" spans="1:17" ht="23.25" customHeight="1" x14ac:dyDescent="0.15">
      <c r="A23" s="56"/>
      <c r="B23" s="57"/>
      <c r="C23" s="57"/>
      <c r="D23" s="11" t="s">
        <v>22</v>
      </c>
      <c r="E23" s="12">
        <f t="shared" si="0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1"/>
    </row>
    <row r="24" spans="1:17" ht="23.25" customHeight="1" x14ac:dyDescent="0.15">
      <c r="A24" s="47" t="s">
        <v>23</v>
      </c>
      <c r="B24" s="48"/>
      <c r="C24" s="49"/>
      <c r="D24" s="14" t="s">
        <v>20</v>
      </c>
      <c r="E24" s="1">
        <f t="shared" si="0"/>
        <v>0</v>
      </c>
      <c r="F24" s="1">
        <f t="shared" ref="F24:Q24" si="1">F6+F9+F12+F21+F15+F18</f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M24" s="1">
        <f t="shared" si="1"/>
        <v>0</v>
      </c>
      <c r="N24" s="1">
        <f t="shared" si="1"/>
        <v>0</v>
      </c>
      <c r="O24" s="1">
        <f t="shared" si="1"/>
        <v>0</v>
      </c>
      <c r="P24" s="1">
        <f t="shared" si="1"/>
        <v>0</v>
      </c>
      <c r="Q24" s="3">
        <f t="shared" si="1"/>
        <v>0</v>
      </c>
    </row>
    <row r="25" spans="1:17" ht="23.25" customHeight="1" x14ac:dyDescent="0.15">
      <c r="A25" s="50"/>
      <c r="B25" s="58"/>
      <c r="C25" s="52"/>
      <c r="D25" s="14" t="s">
        <v>21</v>
      </c>
      <c r="E25" s="1">
        <f t="shared" si="0"/>
        <v>0</v>
      </c>
      <c r="F25" s="1">
        <f t="shared" ref="F25:Q25" si="2">F7+F10+F13+F22+F16+F19</f>
        <v>0</v>
      </c>
      <c r="G25" s="1">
        <f t="shared" si="2"/>
        <v>0</v>
      </c>
      <c r="H25" s="1">
        <f t="shared" si="2"/>
        <v>0</v>
      </c>
      <c r="I25" s="1">
        <f t="shared" si="2"/>
        <v>0</v>
      </c>
      <c r="J25" s="1">
        <f t="shared" si="2"/>
        <v>0</v>
      </c>
      <c r="K25" s="1">
        <f t="shared" si="2"/>
        <v>0</v>
      </c>
      <c r="L25" s="1">
        <f t="shared" si="2"/>
        <v>0</v>
      </c>
      <c r="M25" s="1">
        <f t="shared" si="2"/>
        <v>0</v>
      </c>
      <c r="N25" s="1">
        <f t="shared" si="2"/>
        <v>0</v>
      </c>
      <c r="O25" s="1">
        <f t="shared" si="2"/>
        <v>0</v>
      </c>
      <c r="P25" s="1">
        <f t="shared" si="2"/>
        <v>0</v>
      </c>
      <c r="Q25" s="3">
        <f t="shared" si="2"/>
        <v>0</v>
      </c>
    </row>
    <row r="26" spans="1:17" ht="23.25" customHeight="1" x14ac:dyDescent="0.15">
      <c r="A26" s="53"/>
      <c r="B26" s="54"/>
      <c r="C26" s="55"/>
      <c r="D26" s="15" t="s">
        <v>22</v>
      </c>
      <c r="E26" s="2">
        <f t="shared" si="0"/>
        <v>0</v>
      </c>
      <c r="F26" s="2">
        <f t="shared" ref="F26:Q26" si="3">F8+F11+F14+F23+F17+F20</f>
        <v>0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>
        <f t="shared" si="3"/>
        <v>0</v>
      </c>
      <c r="K26" s="2">
        <f t="shared" si="3"/>
        <v>0</v>
      </c>
      <c r="L26" s="2">
        <f t="shared" si="3"/>
        <v>0</v>
      </c>
      <c r="M26" s="2">
        <f t="shared" si="3"/>
        <v>0</v>
      </c>
      <c r="N26" s="2">
        <f t="shared" si="3"/>
        <v>0</v>
      </c>
      <c r="O26" s="2">
        <f t="shared" si="3"/>
        <v>0</v>
      </c>
      <c r="P26" s="2">
        <f t="shared" si="3"/>
        <v>0</v>
      </c>
      <c r="Q26" s="4">
        <f t="shared" si="3"/>
        <v>0</v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honeticPr fontId="26" type="noConversion"/>
  <pageMargins left="0.75" right="0.75" top="1" bottom="1" header="0.50972222222222219" footer="0.50972222222222219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zoomScaleSheetLayoutView="100" workbookViewId="0">
      <selection sqref="A1:Q1"/>
    </sheetView>
  </sheetViews>
  <sheetFormatPr defaultColWidth="7.125" defaultRowHeight="12.6" customHeight="1" x14ac:dyDescent="0.15"/>
  <cols>
    <col min="1" max="3" width="14.375" style="5" customWidth="1"/>
    <col min="4" max="4" width="18.625" style="5" customWidth="1"/>
    <col min="5" max="5" width="15.125" style="5" bestFit="1" customWidth="1"/>
    <col min="6" max="6" width="16.125" style="5" customWidth="1"/>
    <col min="7" max="15" width="14.25" style="5" bestFit="1" customWidth="1"/>
    <col min="16" max="17" width="13.625" style="5" bestFit="1" customWidth="1"/>
    <col min="18" max="16384" width="7.125" style="5"/>
  </cols>
  <sheetData>
    <row r="1" spans="1:256" ht="38.25" customHeight="1" x14ac:dyDescent="0.15">
      <c r="A1" s="38" t="s">
        <v>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25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16"/>
      <c r="M2" s="16"/>
      <c r="N2" s="16"/>
      <c r="O2" s="16"/>
      <c r="P2" s="16"/>
      <c r="Q2" s="17" t="s">
        <v>1</v>
      </c>
    </row>
    <row r="3" spans="1:256" ht="23.25" customHeight="1" x14ac:dyDescent="0.15">
      <c r="A3" s="32" t="s">
        <v>2</v>
      </c>
      <c r="B3" s="32" t="s">
        <v>3</v>
      </c>
      <c r="C3" s="32" t="s">
        <v>24</v>
      </c>
      <c r="D3" s="32" t="s">
        <v>4</v>
      </c>
      <c r="E3" s="32" t="s">
        <v>25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256" ht="22.5" customHeight="1" x14ac:dyDescent="0.15">
      <c r="A4" s="33"/>
      <c r="B4" s="33"/>
      <c r="C4" s="33"/>
      <c r="D4" s="33"/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18" t="s">
        <v>17</v>
      </c>
    </row>
    <row r="5" spans="1:256" s="6" customFormat="1" ht="23.25" customHeight="1" x14ac:dyDescent="0.15">
      <c r="A5" s="42" t="s">
        <v>18</v>
      </c>
      <c r="B5" s="43"/>
      <c r="C5" s="43"/>
      <c r="D5" s="44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23.25" customHeight="1" x14ac:dyDescent="0.15">
      <c r="A6" s="45"/>
      <c r="B6" s="34" t="s">
        <v>19</v>
      </c>
      <c r="C6" s="34" t="s">
        <v>32</v>
      </c>
      <c r="D6" s="11" t="s">
        <v>20</v>
      </c>
      <c r="E6" s="12">
        <f t="shared" ref="E6:E26" si="0">F6+G6+H6+I6+J6+K6+L6+M6+N6+O6+P6+Q6</f>
        <v>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21"/>
    </row>
    <row r="7" spans="1:256" ht="23.25" customHeight="1" x14ac:dyDescent="0.15">
      <c r="A7" s="46"/>
      <c r="B7" s="35"/>
      <c r="C7" s="35"/>
      <c r="D7" s="11" t="s">
        <v>21</v>
      </c>
      <c r="E7" s="12">
        <f t="shared" si="0"/>
        <v>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21"/>
    </row>
    <row r="8" spans="1:256" ht="23.25" customHeight="1" x14ac:dyDescent="0.15">
      <c r="A8" s="56"/>
      <c r="B8" s="57"/>
      <c r="C8" s="57"/>
      <c r="D8" s="11" t="s">
        <v>22</v>
      </c>
      <c r="E8" s="12">
        <f t="shared" si="0"/>
        <v>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21"/>
    </row>
    <row r="9" spans="1:256" ht="23.25" customHeight="1" x14ac:dyDescent="0.15">
      <c r="A9" s="45"/>
      <c r="B9" s="34" t="s">
        <v>19</v>
      </c>
      <c r="C9" s="34" t="s">
        <v>32</v>
      </c>
      <c r="D9" s="11" t="s">
        <v>20</v>
      </c>
      <c r="E9" s="12">
        <f t="shared" si="0"/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2"/>
    </row>
    <row r="10" spans="1:256" ht="23.25" customHeight="1" x14ac:dyDescent="0.15">
      <c r="A10" s="46"/>
      <c r="B10" s="35"/>
      <c r="C10" s="35"/>
      <c r="D10" s="11" t="s">
        <v>21</v>
      </c>
      <c r="E10" s="12">
        <f t="shared" si="0"/>
        <v>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21"/>
    </row>
    <row r="11" spans="1:256" ht="23.25" customHeight="1" x14ac:dyDescent="0.15">
      <c r="A11" s="56"/>
      <c r="B11" s="57"/>
      <c r="C11" s="57"/>
      <c r="D11" s="11" t="s">
        <v>22</v>
      </c>
      <c r="E11" s="12">
        <f t="shared" si="0"/>
        <v>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21"/>
    </row>
    <row r="12" spans="1:256" ht="23.25" customHeight="1" x14ac:dyDescent="0.15">
      <c r="A12" s="45"/>
      <c r="B12" s="34" t="s">
        <v>19</v>
      </c>
      <c r="C12" s="34" t="s">
        <v>32</v>
      </c>
      <c r="D12" s="11" t="s">
        <v>20</v>
      </c>
      <c r="E12" s="12">
        <f t="shared" si="0"/>
        <v>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2"/>
    </row>
    <row r="13" spans="1:256" ht="23.25" customHeight="1" x14ac:dyDescent="0.15">
      <c r="A13" s="46"/>
      <c r="B13" s="35"/>
      <c r="C13" s="35"/>
      <c r="D13" s="11" t="s">
        <v>21</v>
      </c>
      <c r="E13" s="12">
        <f t="shared" si="0"/>
        <v>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21"/>
    </row>
    <row r="14" spans="1:256" ht="23.25" customHeight="1" x14ac:dyDescent="0.15">
      <c r="A14" s="56"/>
      <c r="B14" s="57"/>
      <c r="C14" s="57"/>
      <c r="D14" s="11" t="s">
        <v>22</v>
      </c>
      <c r="E14" s="12">
        <f t="shared" si="0"/>
        <v>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21"/>
    </row>
    <row r="15" spans="1:256" ht="23.25" customHeight="1" x14ac:dyDescent="0.15">
      <c r="A15" s="45"/>
      <c r="B15" s="34" t="s">
        <v>19</v>
      </c>
      <c r="C15" s="34" t="s">
        <v>32</v>
      </c>
      <c r="D15" s="11" t="s">
        <v>20</v>
      </c>
      <c r="E15" s="12">
        <f t="shared" si="0"/>
        <v>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22"/>
    </row>
    <row r="16" spans="1:256" ht="23.25" customHeight="1" x14ac:dyDescent="0.15">
      <c r="A16" s="46"/>
      <c r="B16" s="35"/>
      <c r="C16" s="35"/>
      <c r="D16" s="11" t="s">
        <v>21</v>
      </c>
      <c r="E16" s="12">
        <f t="shared" si="0"/>
        <v>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21"/>
    </row>
    <row r="17" spans="1:17" ht="23.25" customHeight="1" x14ac:dyDescent="0.15">
      <c r="A17" s="56"/>
      <c r="B17" s="57"/>
      <c r="C17" s="57"/>
      <c r="D17" s="11" t="s">
        <v>22</v>
      </c>
      <c r="E17" s="12">
        <f t="shared" si="0"/>
        <v>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21"/>
    </row>
    <row r="18" spans="1:17" ht="23.25" customHeight="1" x14ac:dyDescent="0.15">
      <c r="A18" s="45"/>
      <c r="B18" s="34" t="s">
        <v>19</v>
      </c>
      <c r="C18" s="34" t="s">
        <v>32</v>
      </c>
      <c r="D18" s="11" t="s">
        <v>20</v>
      </c>
      <c r="E18" s="12">
        <f t="shared" si="0"/>
        <v>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2"/>
    </row>
    <row r="19" spans="1:17" ht="23.25" customHeight="1" x14ac:dyDescent="0.15">
      <c r="A19" s="46"/>
      <c r="B19" s="35"/>
      <c r="C19" s="35"/>
      <c r="D19" s="11" t="s">
        <v>21</v>
      </c>
      <c r="E19" s="12">
        <f t="shared" si="0"/>
        <v>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21"/>
    </row>
    <row r="20" spans="1:17" ht="23.25" customHeight="1" x14ac:dyDescent="0.15">
      <c r="A20" s="56"/>
      <c r="B20" s="57"/>
      <c r="C20" s="57"/>
      <c r="D20" s="11" t="s">
        <v>22</v>
      </c>
      <c r="E20" s="12">
        <f t="shared" si="0"/>
        <v>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21"/>
    </row>
    <row r="21" spans="1:17" ht="23.25" customHeight="1" x14ac:dyDescent="0.15">
      <c r="A21" s="45"/>
      <c r="B21" s="34" t="s">
        <v>19</v>
      </c>
      <c r="C21" s="34" t="s">
        <v>31</v>
      </c>
      <c r="D21" s="11" t="s">
        <v>20</v>
      </c>
      <c r="E21" s="12">
        <f t="shared" si="0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2"/>
    </row>
    <row r="22" spans="1:17" ht="23.25" customHeight="1" x14ac:dyDescent="0.15">
      <c r="A22" s="46"/>
      <c r="B22" s="35"/>
      <c r="C22" s="35"/>
      <c r="D22" s="11" t="s">
        <v>21</v>
      </c>
      <c r="E22" s="12">
        <f t="shared" si="0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</row>
    <row r="23" spans="1:17" ht="23.25" customHeight="1" x14ac:dyDescent="0.15">
      <c r="A23" s="56"/>
      <c r="B23" s="57"/>
      <c r="C23" s="57"/>
      <c r="D23" s="11" t="s">
        <v>22</v>
      </c>
      <c r="E23" s="12">
        <f t="shared" si="0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1"/>
    </row>
    <row r="24" spans="1:17" ht="23.25" customHeight="1" x14ac:dyDescent="0.15">
      <c r="A24" s="47" t="s">
        <v>23</v>
      </c>
      <c r="B24" s="48"/>
      <c r="C24" s="49"/>
      <c r="D24" s="14" t="s">
        <v>20</v>
      </c>
      <c r="E24" s="1">
        <f t="shared" si="0"/>
        <v>0</v>
      </c>
      <c r="F24" s="1">
        <f t="shared" ref="F24:Q24" si="1">F6+F9+F12+F21+F15+F18</f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M24" s="1">
        <f t="shared" si="1"/>
        <v>0</v>
      </c>
      <c r="N24" s="1">
        <f t="shared" si="1"/>
        <v>0</v>
      </c>
      <c r="O24" s="1">
        <f t="shared" si="1"/>
        <v>0</v>
      </c>
      <c r="P24" s="1">
        <f t="shared" si="1"/>
        <v>0</v>
      </c>
      <c r="Q24" s="3">
        <f t="shared" si="1"/>
        <v>0</v>
      </c>
    </row>
    <row r="25" spans="1:17" ht="23.25" customHeight="1" x14ac:dyDescent="0.15">
      <c r="A25" s="50"/>
      <c r="B25" s="58"/>
      <c r="C25" s="52"/>
      <c r="D25" s="14" t="s">
        <v>21</v>
      </c>
      <c r="E25" s="1">
        <f t="shared" si="0"/>
        <v>0</v>
      </c>
      <c r="F25" s="1">
        <f t="shared" ref="F25:Q25" si="2">F7+F10+F13+F22+F16+F19</f>
        <v>0</v>
      </c>
      <c r="G25" s="1">
        <f t="shared" si="2"/>
        <v>0</v>
      </c>
      <c r="H25" s="1">
        <f t="shared" si="2"/>
        <v>0</v>
      </c>
      <c r="I25" s="1">
        <f t="shared" si="2"/>
        <v>0</v>
      </c>
      <c r="J25" s="1">
        <f t="shared" si="2"/>
        <v>0</v>
      </c>
      <c r="K25" s="1">
        <f t="shared" si="2"/>
        <v>0</v>
      </c>
      <c r="L25" s="1">
        <f t="shared" si="2"/>
        <v>0</v>
      </c>
      <c r="M25" s="1">
        <f t="shared" si="2"/>
        <v>0</v>
      </c>
      <c r="N25" s="1">
        <f t="shared" si="2"/>
        <v>0</v>
      </c>
      <c r="O25" s="1">
        <f t="shared" si="2"/>
        <v>0</v>
      </c>
      <c r="P25" s="1">
        <f t="shared" si="2"/>
        <v>0</v>
      </c>
      <c r="Q25" s="3">
        <f t="shared" si="2"/>
        <v>0</v>
      </c>
    </row>
    <row r="26" spans="1:17" ht="23.25" customHeight="1" x14ac:dyDescent="0.15">
      <c r="A26" s="53"/>
      <c r="B26" s="54"/>
      <c r="C26" s="55"/>
      <c r="D26" s="15" t="s">
        <v>22</v>
      </c>
      <c r="E26" s="2">
        <f t="shared" si="0"/>
        <v>0</v>
      </c>
      <c r="F26" s="2">
        <f t="shared" ref="F26:Q26" si="3">F8+F11+F14+F23+F17+F20</f>
        <v>0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>
        <f t="shared" si="3"/>
        <v>0</v>
      </c>
      <c r="K26" s="2">
        <f t="shared" si="3"/>
        <v>0</v>
      </c>
      <c r="L26" s="2">
        <f t="shared" si="3"/>
        <v>0</v>
      </c>
      <c r="M26" s="2">
        <f t="shared" si="3"/>
        <v>0</v>
      </c>
      <c r="N26" s="2">
        <f t="shared" si="3"/>
        <v>0</v>
      </c>
      <c r="O26" s="2">
        <f t="shared" si="3"/>
        <v>0</v>
      </c>
      <c r="P26" s="2">
        <f t="shared" si="3"/>
        <v>0</v>
      </c>
      <c r="Q26" s="4">
        <f t="shared" si="3"/>
        <v>0</v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honeticPr fontId="26" type="noConversion"/>
  <pageMargins left="0.75" right="0.75" top="1" bottom="1" header="0.50972222222222219" footer="0.5097222222222221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workbookViewId="0">
      <selection sqref="A1:Q1"/>
    </sheetView>
  </sheetViews>
  <sheetFormatPr defaultColWidth="7.125" defaultRowHeight="12.6" customHeight="1" x14ac:dyDescent="0.15"/>
  <cols>
    <col min="1" max="3" width="14.375" style="5" customWidth="1"/>
    <col min="4" max="4" width="18.625" style="5" customWidth="1"/>
    <col min="5" max="5" width="15.125" style="5" bestFit="1" customWidth="1"/>
    <col min="6" max="6" width="16.125" style="5" customWidth="1"/>
    <col min="7" max="15" width="14.25" style="5" bestFit="1" customWidth="1"/>
    <col min="16" max="17" width="13.625" style="5" bestFit="1" customWidth="1"/>
    <col min="18" max="16384" width="7.125" style="5"/>
  </cols>
  <sheetData>
    <row r="1" spans="1:256" ht="38.25" customHeight="1" x14ac:dyDescent="0.15">
      <c r="A1" s="38" t="s">
        <v>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25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16"/>
      <c r="M2" s="16"/>
      <c r="N2" s="16"/>
      <c r="O2" s="16"/>
      <c r="P2" s="16"/>
      <c r="Q2" s="17" t="s">
        <v>1</v>
      </c>
    </row>
    <row r="3" spans="1:256" ht="23.25" customHeight="1" x14ac:dyDescent="0.15">
      <c r="A3" s="32" t="s">
        <v>2</v>
      </c>
      <c r="B3" s="32" t="s">
        <v>3</v>
      </c>
      <c r="C3" s="32" t="s">
        <v>24</v>
      </c>
      <c r="D3" s="32" t="s">
        <v>4</v>
      </c>
      <c r="E3" s="32" t="s">
        <v>25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256" ht="22.5" customHeight="1" x14ac:dyDescent="0.15">
      <c r="A4" s="33"/>
      <c r="B4" s="33"/>
      <c r="C4" s="33"/>
      <c r="D4" s="33"/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18" t="s">
        <v>17</v>
      </c>
    </row>
    <row r="5" spans="1:256" s="6" customFormat="1" ht="23.25" customHeight="1" x14ac:dyDescent="0.15">
      <c r="A5" s="42" t="s">
        <v>18</v>
      </c>
      <c r="B5" s="43"/>
      <c r="C5" s="43"/>
      <c r="D5" s="44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23.25" customHeight="1" x14ac:dyDescent="0.15">
      <c r="A6" s="45"/>
      <c r="B6" s="34" t="s">
        <v>19</v>
      </c>
      <c r="C6" s="34" t="s">
        <v>26</v>
      </c>
      <c r="D6" s="11" t="s">
        <v>20</v>
      </c>
      <c r="E6" s="12">
        <f t="shared" ref="E6:E26" si="0">F6+G6+H6+I6+J6+K6+L6+M6+N6+O6+P6+Q6</f>
        <v>620</v>
      </c>
      <c r="F6" s="11">
        <v>30</v>
      </c>
      <c r="G6" s="11">
        <v>80</v>
      </c>
      <c r="H6" s="11">
        <v>30</v>
      </c>
      <c r="I6" s="11">
        <v>30</v>
      </c>
      <c r="J6" s="11">
        <v>30</v>
      </c>
      <c r="K6" s="11">
        <v>30</v>
      </c>
      <c r="L6" s="11">
        <v>100</v>
      </c>
      <c r="M6" s="11">
        <v>100</v>
      </c>
      <c r="N6" s="11">
        <v>50</v>
      </c>
      <c r="O6" s="11">
        <v>80</v>
      </c>
      <c r="P6" s="11">
        <v>30</v>
      </c>
      <c r="Q6" s="21">
        <v>30</v>
      </c>
    </row>
    <row r="7" spans="1:256" ht="23.25" customHeight="1" x14ac:dyDescent="0.15">
      <c r="A7" s="46"/>
      <c r="B7" s="35"/>
      <c r="C7" s="35"/>
      <c r="D7" s="11" t="s">
        <v>21</v>
      </c>
      <c r="E7" s="12">
        <f t="shared" si="0"/>
        <v>61000</v>
      </c>
      <c r="F7" s="11">
        <v>4000</v>
      </c>
      <c r="G7" s="11">
        <v>6000</v>
      </c>
      <c r="H7" s="11">
        <v>4500</v>
      </c>
      <c r="I7" s="11">
        <v>4500</v>
      </c>
      <c r="J7" s="11">
        <v>4500</v>
      </c>
      <c r="K7" s="11">
        <v>5500</v>
      </c>
      <c r="L7" s="11">
        <v>6000</v>
      </c>
      <c r="M7" s="11">
        <v>6000</v>
      </c>
      <c r="N7" s="11">
        <v>5000</v>
      </c>
      <c r="O7" s="11">
        <v>6000</v>
      </c>
      <c r="P7" s="11">
        <v>4500</v>
      </c>
      <c r="Q7" s="21">
        <v>4500</v>
      </c>
    </row>
    <row r="8" spans="1:256" ht="23.25" customHeight="1" x14ac:dyDescent="0.15">
      <c r="A8" s="56"/>
      <c r="B8" s="57"/>
      <c r="C8" s="57"/>
      <c r="D8" s="11" t="s">
        <v>22</v>
      </c>
      <c r="E8" s="12">
        <f t="shared" si="0"/>
        <v>5200</v>
      </c>
      <c r="F8" s="11">
        <v>300</v>
      </c>
      <c r="G8" s="11">
        <v>500</v>
      </c>
      <c r="H8" s="11">
        <v>400</v>
      </c>
      <c r="I8" s="11">
        <v>400</v>
      </c>
      <c r="J8" s="11">
        <v>400</v>
      </c>
      <c r="K8" s="11">
        <v>450</v>
      </c>
      <c r="L8" s="11">
        <v>500</v>
      </c>
      <c r="M8" s="11">
        <v>500</v>
      </c>
      <c r="N8" s="11">
        <v>450</v>
      </c>
      <c r="O8" s="11">
        <v>500</v>
      </c>
      <c r="P8" s="11">
        <v>400</v>
      </c>
      <c r="Q8" s="21">
        <v>400</v>
      </c>
    </row>
    <row r="9" spans="1:256" ht="23.25" customHeight="1" x14ac:dyDescent="0.15">
      <c r="A9" s="45"/>
      <c r="B9" s="34" t="s">
        <v>19</v>
      </c>
      <c r="C9" s="34" t="s">
        <v>27</v>
      </c>
      <c r="D9" s="11" t="s">
        <v>20</v>
      </c>
      <c r="E9" s="12">
        <f t="shared" si="0"/>
        <v>230</v>
      </c>
      <c r="F9" s="13">
        <v>10</v>
      </c>
      <c r="G9" s="13">
        <v>30</v>
      </c>
      <c r="H9" s="13">
        <v>10</v>
      </c>
      <c r="I9" s="13">
        <v>10</v>
      </c>
      <c r="J9" s="13">
        <v>10</v>
      </c>
      <c r="K9" s="13">
        <v>10</v>
      </c>
      <c r="L9" s="13">
        <v>50</v>
      </c>
      <c r="M9" s="13">
        <v>50</v>
      </c>
      <c r="N9" s="13">
        <v>10</v>
      </c>
      <c r="O9" s="13">
        <v>20</v>
      </c>
      <c r="P9" s="13">
        <v>10</v>
      </c>
      <c r="Q9" s="22">
        <v>10</v>
      </c>
    </row>
    <row r="10" spans="1:256" ht="23.25" customHeight="1" x14ac:dyDescent="0.15">
      <c r="A10" s="46"/>
      <c r="B10" s="35"/>
      <c r="C10" s="35"/>
      <c r="D10" s="11" t="s">
        <v>21</v>
      </c>
      <c r="E10" s="12">
        <f t="shared" si="0"/>
        <v>40300</v>
      </c>
      <c r="F10" s="11">
        <v>2500</v>
      </c>
      <c r="G10" s="11">
        <v>4000</v>
      </c>
      <c r="H10" s="11">
        <v>2500</v>
      </c>
      <c r="I10" s="11">
        <v>3000</v>
      </c>
      <c r="J10" s="11">
        <v>3300</v>
      </c>
      <c r="K10" s="11">
        <v>3500</v>
      </c>
      <c r="L10" s="11">
        <v>4000</v>
      </c>
      <c r="M10" s="11">
        <v>4000</v>
      </c>
      <c r="N10" s="11">
        <v>3500</v>
      </c>
      <c r="O10" s="11">
        <v>4000</v>
      </c>
      <c r="P10" s="11">
        <v>3000</v>
      </c>
      <c r="Q10" s="11">
        <v>3000</v>
      </c>
    </row>
    <row r="11" spans="1:256" ht="23.25" customHeight="1" x14ac:dyDescent="0.15">
      <c r="A11" s="56"/>
      <c r="B11" s="57"/>
      <c r="C11" s="57"/>
      <c r="D11" s="11" t="s">
        <v>22</v>
      </c>
      <c r="E11" s="12">
        <f t="shared" si="0"/>
        <v>3600</v>
      </c>
      <c r="F11" s="11">
        <v>300</v>
      </c>
      <c r="G11" s="11">
        <v>300</v>
      </c>
      <c r="H11" s="11">
        <v>300</v>
      </c>
      <c r="I11" s="11">
        <v>300</v>
      </c>
      <c r="J11" s="11">
        <v>300</v>
      </c>
      <c r="K11" s="11">
        <v>300</v>
      </c>
      <c r="L11" s="11">
        <v>300</v>
      </c>
      <c r="M11" s="11">
        <v>300</v>
      </c>
      <c r="N11" s="11">
        <v>300</v>
      </c>
      <c r="O11" s="11">
        <v>300</v>
      </c>
      <c r="P11" s="11">
        <v>300</v>
      </c>
      <c r="Q11" s="21">
        <v>300</v>
      </c>
    </row>
    <row r="12" spans="1:256" ht="23.25" customHeight="1" x14ac:dyDescent="0.15">
      <c r="A12" s="45"/>
      <c r="B12" s="34" t="s">
        <v>19</v>
      </c>
      <c r="C12" s="34" t="s">
        <v>28</v>
      </c>
      <c r="D12" s="11" t="s">
        <v>20</v>
      </c>
      <c r="E12" s="12">
        <f t="shared" si="0"/>
        <v>230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30</v>
      </c>
      <c r="L12" s="13">
        <v>100</v>
      </c>
      <c r="M12" s="13">
        <v>100</v>
      </c>
      <c r="N12" s="13">
        <v>0</v>
      </c>
      <c r="O12" s="13">
        <v>0</v>
      </c>
      <c r="P12" s="13">
        <v>0</v>
      </c>
      <c r="Q12" s="13">
        <v>0</v>
      </c>
    </row>
    <row r="13" spans="1:256" ht="23.25" customHeight="1" x14ac:dyDescent="0.15">
      <c r="A13" s="46"/>
      <c r="B13" s="35"/>
      <c r="C13" s="35"/>
      <c r="D13" s="11" t="s">
        <v>21</v>
      </c>
      <c r="E13" s="12">
        <f t="shared" si="0"/>
        <v>19000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5000</v>
      </c>
      <c r="L13" s="11">
        <v>7000</v>
      </c>
      <c r="M13" s="11">
        <v>7000</v>
      </c>
      <c r="N13" s="11">
        <v>0</v>
      </c>
      <c r="O13" s="11">
        <v>0</v>
      </c>
      <c r="P13" s="11">
        <v>0</v>
      </c>
      <c r="Q13" s="11">
        <v>0</v>
      </c>
    </row>
    <row r="14" spans="1:256" ht="23.25" customHeight="1" x14ac:dyDescent="0.15">
      <c r="A14" s="56"/>
      <c r="B14" s="57"/>
      <c r="C14" s="57"/>
      <c r="D14" s="11" t="s">
        <v>22</v>
      </c>
      <c r="E14" s="12">
        <f t="shared" si="0"/>
        <v>1400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400</v>
      </c>
      <c r="L14" s="11">
        <v>500</v>
      </c>
      <c r="M14" s="11">
        <v>500</v>
      </c>
      <c r="N14" s="11">
        <v>0</v>
      </c>
      <c r="O14" s="11">
        <v>0</v>
      </c>
      <c r="P14" s="11">
        <v>0</v>
      </c>
      <c r="Q14" s="11">
        <v>0</v>
      </c>
    </row>
    <row r="15" spans="1:256" ht="23.25" customHeight="1" x14ac:dyDescent="0.15">
      <c r="A15" s="45"/>
      <c r="B15" s="34" t="s">
        <v>19</v>
      </c>
      <c r="C15" s="34" t="s">
        <v>29</v>
      </c>
      <c r="D15" s="11" t="s">
        <v>20</v>
      </c>
      <c r="E15" s="12">
        <f t="shared" si="0"/>
        <v>260</v>
      </c>
      <c r="F15" s="13">
        <v>10</v>
      </c>
      <c r="G15" s="13">
        <v>20</v>
      </c>
      <c r="H15" s="13">
        <v>10</v>
      </c>
      <c r="I15" s="13">
        <v>10</v>
      </c>
      <c r="J15" s="13">
        <v>10</v>
      </c>
      <c r="K15" s="13">
        <v>30</v>
      </c>
      <c r="L15" s="13">
        <v>50</v>
      </c>
      <c r="M15" s="13">
        <v>50</v>
      </c>
      <c r="N15" s="13">
        <v>20</v>
      </c>
      <c r="O15" s="13">
        <v>30</v>
      </c>
      <c r="P15" s="13">
        <v>10</v>
      </c>
      <c r="Q15" s="22">
        <v>10</v>
      </c>
    </row>
    <row r="16" spans="1:256" ht="23.25" customHeight="1" x14ac:dyDescent="0.15">
      <c r="A16" s="46"/>
      <c r="B16" s="35"/>
      <c r="C16" s="35"/>
      <c r="D16" s="11" t="s">
        <v>21</v>
      </c>
      <c r="E16" s="12">
        <f t="shared" si="0"/>
        <v>26000</v>
      </c>
      <c r="F16" s="11">
        <v>2000</v>
      </c>
      <c r="G16" s="11">
        <v>2500</v>
      </c>
      <c r="H16" s="11">
        <v>2000</v>
      </c>
      <c r="I16" s="11">
        <v>2000</v>
      </c>
      <c r="J16" s="11">
        <v>2000</v>
      </c>
      <c r="K16" s="11">
        <v>2000</v>
      </c>
      <c r="L16" s="11">
        <v>2500</v>
      </c>
      <c r="M16" s="11">
        <v>2500</v>
      </c>
      <c r="N16" s="11">
        <v>2000</v>
      </c>
      <c r="O16" s="11">
        <v>2500</v>
      </c>
      <c r="P16" s="11">
        <v>2000</v>
      </c>
      <c r="Q16" s="11">
        <v>2000</v>
      </c>
    </row>
    <row r="17" spans="1:17" ht="23.25" customHeight="1" x14ac:dyDescent="0.15">
      <c r="A17" s="56"/>
      <c r="B17" s="57"/>
      <c r="C17" s="57"/>
      <c r="D17" s="11" t="s">
        <v>22</v>
      </c>
      <c r="E17" s="12">
        <f t="shared" si="0"/>
        <v>2400</v>
      </c>
      <c r="F17" s="11">
        <v>200</v>
      </c>
      <c r="G17" s="11">
        <v>200</v>
      </c>
      <c r="H17" s="11">
        <v>200</v>
      </c>
      <c r="I17" s="11">
        <v>200</v>
      </c>
      <c r="J17" s="11">
        <v>200</v>
      </c>
      <c r="K17" s="11">
        <v>200</v>
      </c>
      <c r="L17" s="11">
        <v>200</v>
      </c>
      <c r="M17" s="11">
        <v>200</v>
      </c>
      <c r="N17" s="11">
        <v>200</v>
      </c>
      <c r="O17" s="11">
        <v>200</v>
      </c>
      <c r="P17" s="11">
        <v>200</v>
      </c>
      <c r="Q17" s="11">
        <v>200</v>
      </c>
    </row>
    <row r="18" spans="1:17" ht="23.25" customHeight="1" x14ac:dyDescent="0.15">
      <c r="A18" s="45"/>
      <c r="B18" s="34" t="s">
        <v>19</v>
      </c>
      <c r="C18" s="34" t="s">
        <v>30</v>
      </c>
      <c r="D18" s="11" t="s">
        <v>20</v>
      </c>
      <c r="E18" s="12">
        <f t="shared" si="0"/>
        <v>1020</v>
      </c>
      <c r="F18" s="13">
        <v>80</v>
      </c>
      <c r="G18" s="13">
        <v>100</v>
      </c>
      <c r="H18" s="13">
        <v>80</v>
      </c>
      <c r="I18" s="13">
        <v>80</v>
      </c>
      <c r="J18" s="13">
        <v>80</v>
      </c>
      <c r="K18" s="13">
        <v>80</v>
      </c>
      <c r="L18" s="13">
        <v>100</v>
      </c>
      <c r="M18" s="13">
        <v>100</v>
      </c>
      <c r="N18" s="13">
        <v>80</v>
      </c>
      <c r="O18" s="13">
        <v>80</v>
      </c>
      <c r="P18" s="13">
        <v>80</v>
      </c>
      <c r="Q18" s="13">
        <v>80</v>
      </c>
    </row>
    <row r="19" spans="1:17" ht="23.25" customHeight="1" x14ac:dyDescent="0.15">
      <c r="A19" s="46"/>
      <c r="B19" s="35"/>
      <c r="C19" s="35"/>
      <c r="D19" s="11" t="s">
        <v>21</v>
      </c>
      <c r="E19" s="12">
        <f t="shared" si="0"/>
        <v>42000</v>
      </c>
      <c r="F19" s="11">
        <v>3000</v>
      </c>
      <c r="G19" s="11">
        <v>4500</v>
      </c>
      <c r="H19" s="11">
        <v>3000</v>
      </c>
      <c r="I19" s="11">
        <v>3000</v>
      </c>
      <c r="J19" s="11">
        <v>3000</v>
      </c>
      <c r="K19" s="11">
        <v>4500</v>
      </c>
      <c r="L19" s="11">
        <v>4500</v>
      </c>
      <c r="M19" s="11">
        <v>4500</v>
      </c>
      <c r="N19" s="11">
        <v>3000</v>
      </c>
      <c r="O19" s="11">
        <v>3000</v>
      </c>
      <c r="P19" s="11">
        <v>3000</v>
      </c>
      <c r="Q19" s="11">
        <v>3000</v>
      </c>
    </row>
    <row r="20" spans="1:17" ht="23.25" customHeight="1" x14ac:dyDescent="0.15">
      <c r="A20" s="56"/>
      <c r="B20" s="57"/>
      <c r="C20" s="57"/>
      <c r="D20" s="11" t="s">
        <v>22</v>
      </c>
      <c r="E20" s="12">
        <f t="shared" si="0"/>
        <v>4000</v>
      </c>
      <c r="F20" s="11">
        <v>300</v>
      </c>
      <c r="G20" s="11">
        <v>400</v>
      </c>
      <c r="H20" s="11">
        <v>300</v>
      </c>
      <c r="I20" s="11">
        <v>300</v>
      </c>
      <c r="J20" s="11">
        <v>300</v>
      </c>
      <c r="K20" s="11">
        <v>400</v>
      </c>
      <c r="L20" s="11">
        <v>400</v>
      </c>
      <c r="M20" s="11">
        <v>400</v>
      </c>
      <c r="N20" s="11">
        <v>300</v>
      </c>
      <c r="O20" s="11">
        <v>300</v>
      </c>
      <c r="P20" s="11">
        <v>300</v>
      </c>
      <c r="Q20" s="11">
        <v>300</v>
      </c>
    </row>
    <row r="21" spans="1:17" ht="23.25" customHeight="1" x14ac:dyDescent="0.15">
      <c r="A21" s="45"/>
      <c r="B21" s="34" t="s">
        <v>19</v>
      </c>
      <c r="C21" s="34" t="s">
        <v>31</v>
      </c>
      <c r="D21" s="11" t="s">
        <v>20</v>
      </c>
      <c r="E21" s="12">
        <f t="shared" si="0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2"/>
    </row>
    <row r="22" spans="1:17" ht="23.25" customHeight="1" x14ac:dyDescent="0.15">
      <c r="A22" s="46"/>
      <c r="B22" s="35"/>
      <c r="C22" s="35"/>
      <c r="D22" s="11" t="s">
        <v>21</v>
      </c>
      <c r="E22" s="12">
        <f t="shared" si="0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</row>
    <row r="23" spans="1:17" ht="23.25" customHeight="1" x14ac:dyDescent="0.15">
      <c r="A23" s="56"/>
      <c r="B23" s="57"/>
      <c r="C23" s="57"/>
      <c r="D23" s="11" t="s">
        <v>22</v>
      </c>
      <c r="E23" s="12">
        <f t="shared" si="0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1"/>
    </row>
    <row r="24" spans="1:17" ht="23.25" customHeight="1" x14ac:dyDescent="0.15">
      <c r="A24" s="47" t="s">
        <v>23</v>
      </c>
      <c r="B24" s="48"/>
      <c r="C24" s="49"/>
      <c r="D24" s="14" t="s">
        <v>20</v>
      </c>
      <c r="E24" s="1">
        <f t="shared" si="0"/>
        <v>2360</v>
      </c>
      <c r="F24" s="1">
        <f t="shared" ref="F24:Q24" si="1">F6+F9+F12+F21+F15+F18</f>
        <v>130</v>
      </c>
      <c r="G24" s="1">
        <f t="shared" si="1"/>
        <v>230</v>
      </c>
      <c r="H24" s="1">
        <f t="shared" si="1"/>
        <v>130</v>
      </c>
      <c r="I24" s="1">
        <f t="shared" si="1"/>
        <v>130</v>
      </c>
      <c r="J24" s="1">
        <f t="shared" si="1"/>
        <v>130</v>
      </c>
      <c r="K24" s="1">
        <f t="shared" si="1"/>
        <v>180</v>
      </c>
      <c r="L24" s="1">
        <f t="shared" si="1"/>
        <v>400</v>
      </c>
      <c r="M24" s="1">
        <f t="shared" si="1"/>
        <v>400</v>
      </c>
      <c r="N24" s="1">
        <f t="shared" si="1"/>
        <v>160</v>
      </c>
      <c r="O24" s="1">
        <f t="shared" si="1"/>
        <v>210</v>
      </c>
      <c r="P24" s="1">
        <f t="shared" si="1"/>
        <v>130</v>
      </c>
      <c r="Q24" s="3">
        <f t="shared" si="1"/>
        <v>130</v>
      </c>
    </row>
    <row r="25" spans="1:17" ht="23.25" customHeight="1" x14ac:dyDescent="0.15">
      <c r="A25" s="50"/>
      <c r="B25" s="58"/>
      <c r="C25" s="52"/>
      <c r="D25" s="14" t="s">
        <v>21</v>
      </c>
      <c r="E25" s="1">
        <f t="shared" si="0"/>
        <v>188300</v>
      </c>
      <c r="F25" s="1">
        <f t="shared" ref="F25:Q25" si="2">F7+F10+F13+F22+F16+F19</f>
        <v>11500</v>
      </c>
      <c r="G25" s="1">
        <f t="shared" si="2"/>
        <v>17000</v>
      </c>
      <c r="H25" s="1">
        <f t="shared" si="2"/>
        <v>12000</v>
      </c>
      <c r="I25" s="1">
        <f t="shared" si="2"/>
        <v>12500</v>
      </c>
      <c r="J25" s="1">
        <f t="shared" si="2"/>
        <v>12800</v>
      </c>
      <c r="K25" s="1">
        <f t="shared" si="2"/>
        <v>20500</v>
      </c>
      <c r="L25" s="1">
        <f t="shared" si="2"/>
        <v>24000</v>
      </c>
      <c r="M25" s="1">
        <f t="shared" si="2"/>
        <v>24000</v>
      </c>
      <c r="N25" s="1">
        <f t="shared" si="2"/>
        <v>13500</v>
      </c>
      <c r="O25" s="1">
        <f t="shared" si="2"/>
        <v>15500</v>
      </c>
      <c r="P25" s="1">
        <f t="shared" si="2"/>
        <v>12500</v>
      </c>
      <c r="Q25" s="3">
        <f t="shared" si="2"/>
        <v>12500</v>
      </c>
    </row>
    <row r="26" spans="1:17" ht="23.25" customHeight="1" x14ac:dyDescent="0.15">
      <c r="A26" s="53"/>
      <c r="B26" s="54"/>
      <c r="C26" s="55"/>
      <c r="D26" s="15" t="s">
        <v>22</v>
      </c>
      <c r="E26" s="2">
        <f t="shared" si="0"/>
        <v>16600</v>
      </c>
      <c r="F26" s="2">
        <f t="shared" ref="F26:Q26" si="3">F8+F11+F14+F23+F17+F20</f>
        <v>1100</v>
      </c>
      <c r="G26" s="2">
        <f t="shared" si="3"/>
        <v>1400</v>
      </c>
      <c r="H26" s="2">
        <f t="shared" si="3"/>
        <v>1200</v>
      </c>
      <c r="I26" s="2">
        <f t="shared" si="3"/>
        <v>1200</v>
      </c>
      <c r="J26" s="2">
        <f t="shared" si="3"/>
        <v>1200</v>
      </c>
      <c r="K26" s="2">
        <f t="shared" si="3"/>
        <v>1750</v>
      </c>
      <c r="L26" s="2">
        <f t="shared" si="3"/>
        <v>1900</v>
      </c>
      <c r="M26" s="2">
        <f t="shared" si="3"/>
        <v>1900</v>
      </c>
      <c r="N26" s="2">
        <f t="shared" si="3"/>
        <v>1250</v>
      </c>
      <c r="O26" s="2">
        <f t="shared" si="3"/>
        <v>1300</v>
      </c>
      <c r="P26" s="2">
        <f t="shared" si="3"/>
        <v>1200</v>
      </c>
      <c r="Q26" s="4">
        <f t="shared" si="3"/>
        <v>1200</v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honeticPr fontId="26" type="noConversion"/>
  <pageMargins left="0.69930555555555551" right="0.69930555555555551" top="0.75" bottom="0.75" header="0.3" footer="0.3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zoomScaleSheetLayoutView="100" workbookViewId="0">
      <selection sqref="A1:Q1"/>
    </sheetView>
  </sheetViews>
  <sheetFormatPr defaultColWidth="7.125" defaultRowHeight="12.6" customHeight="1" x14ac:dyDescent="0.15"/>
  <cols>
    <col min="1" max="3" width="14.375" style="5" customWidth="1"/>
    <col min="4" max="4" width="18.625" style="5" customWidth="1"/>
    <col min="5" max="5" width="15.125" style="5" bestFit="1" customWidth="1"/>
    <col min="6" max="6" width="16.125" style="5" customWidth="1"/>
    <col min="7" max="15" width="14.25" style="5" bestFit="1" customWidth="1"/>
    <col min="16" max="17" width="13.625" style="5" bestFit="1" customWidth="1"/>
    <col min="18" max="16384" width="7.125" style="5"/>
  </cols>
  <sheetData>
    <row r="1" spans="1:256" ht="38.25" customHeight="1" x14ac:dyDescent="0.15">
      <c r="A1" s="38" t="s">
        <v>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25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16"/>
      <c r="M2" s="16"/>
      <c r="N2" s="16"/>
      <c r="O2" s="16"/>
      <c r="P2" s="16"/>
      <c r="Q2" s="17" t="s">
        <v>1</v>
      </c>
    </row>
    <row r="3" spans="1:256" ht="23.25" customHeight="1" x14ac:dyDescent="0.15">
      <c r="A3" s="32" t="s">
        <v>2</v>
      </c>
      <c r="B3" s="32" t="s">
        <v>3</v>
      </c>
      <c r="C3" s="32" t="s">
        <v>24</v>
      </c>
      <c r="D3" s="32" t="s">
        <v>4</v>
      </c>
      <c r="E3" s="32" t="s">
        <v>25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256" ht="22.5" customHeight="1" x14ac:dyDescent="0.15">
      <c r="A4" s="33"/>
      <c r="B4" s="33"/>
      <c r="C4" s="33"/>
      <c r="D4" s="33"/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18" t="s">
        <v>17</v>
      </c>
    </row>
    <row r="5" spans="1:256" s="6" customFormat="1" ht="23.25" customHeight="1" x14ac:dyDescent="0.15">
      <c r="A5" s="42" t="s">
        <v>18</v>
      </c>
      <c r="B5" s="43"/>
      <c r="C5" s="43"/>
      <c r="D5" s="44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23.25" customHeight="1" x14ac:dyDescent="0.15">
      <c r="A6" s="45"/>
      <c r="B6" s="34" t="s">
        <v>19</v>
      </c>
      <c r="C6" s="34" t="s">
        <v>32</v>
      </c>
      <c r="D6" s="11" t="s">
        <v>20</v>
      </c>
      <c r="E6" s="12">
        <f t="shared" ref="E6:E26" si="0">F6+G6+H6+I6+J6+K6+L6+M6+N6+O6+P6+Q6</f>
        <v>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21"/>
    </row>
    <row r="7" spans="1:256" ht="23.25" customHeight="1" x14ac:dyDescent="0.15">
      <c r="A7" s="46"/>
      <c r="B7" s="35"/>
      <c r="C7" s="35"/>
      <c r="D7" s="11" t="s">
        <v>21</v>
      </c>
      <c r="E7" s="12">
        <f t="shared" si="0"/>
        <v>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21"/>
    </row>
    <row r="8" spans="1:256" ht="23.25" customHeight="1" x14ac:dyDescent="0.15">
      <c r="A8" s="56"/>
      <c r="B8" s="57"/>
      <c r="C8" s="57"/>
      <c r="D8" s="11" t="s">
        <v>22</v>
      </c>
      <c r="E8" s="12">
        <f t="shared" si="0"/>
        <v>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21"/>
    </row>
    <row r="9" spans="1:256" ht="23.25" customHeight="1" x14ac:dyDescent="0.15">
      <c r="A9" s="45"/>
      <c r="B9" s="34" t="s">
        <v>19</v>
      </c>
      <c r="C9" s="34" t="s">
        <v>32</v>
      </c>
      <c r="D9" s="11" t="s">
        <v>20</v>
      </c>
      <c r="E9" s="12">
        <f t="shared" si="0"/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2"/>
    </row>
    <row r="10" spans="1:256" ht="23.25" customHeight="1" x14ac:dyDescent="0.15">
      <c r="A10" s="46"/>
      <c r="B10" s="35"/>
      <c r="C10" s="35"/>
      <c r="D10" s="11" t="s">
        <v>21</v>
      </c>
      <c r="E10" s="12">
        <f t="shared" si="0"/>
        <v>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21"/>
    </row>
    <row r="11" spans="1:256" ht="23.25" customHeight="1" x14ac:dyDescent="0.15">
      <c r="A11" s="56"/>
      <c r="B11" s="57"/>
      <c r="C11" s="57"/>
      <c r="D11" s="11" t="s">
        <v>22</v>
      </c>
      <c r="E11" s="12">
        <f t="shared" si="0"/>
        <v>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21"/>
    </row>
    <row r="12" spans="1:256" ht="23.25" customHeight="1" x14ac:dyDescent="0.15">
      <c r="A12" s="45"/>
      <c r="B12" s="34" t="s">
        <v>19</v>
      </c>
      <c r="C12" s="34" t="s">
        <v>32</v>
      </c>
      <c r="D12" s="11" t="s">
        <v>20</v>
      </c>
      <c r="E12" s="12">
        <f t="shared" si="0"/>
        <v>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2"/>
    </row>
    <row r="13" spans="1:256" ht="23.25" customHeight="1" x14ac:dyDescent="0.15">
      <c r="A13" s="46"/>
      <c r="B13" s="35"/>
      <c r="C13" s="35"/>
      <c r="D13" s="11" t="s">
        <v>21</v>
      </c>
      <c r="E13" s="12">
        <f t="shared" si="0"/>
        <v>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21"/>
    </row>
    <row r="14" spans="1:256" ht="23.25" customHeight="1" x14ac:dyDescent="0.15">
      <c r="A14" s="56"/>
      <c r="B14" s="57"/>
      <c r="C14" s="57"/>
      <c r="D14" s="11" t="s">
        <v>22</v>
      </c>
      <c r="E14" s="12">
        <f t="shared" si="0"/>
        <v>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21"/>
    </row>
    <row r="15" spans="1:256" ht="23.25" customHeight="1" x14ac:dyDescent="0.15">
      <c r="A15" s="45"/>
      <c r="B15" s="34" t="s">
        <v>19</v>
      </c>
      <c r="C15" s="34" t="s">
        <v>32</v>
      </c>
      <c r="D15" s="11" t="s">
        <v>20</v>
      </c>
      <c r="E15" s="12">
        <f t="shared" si="0"/>
        <v>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22"/>
    </row>
    <row r="16" spans="1:256" ht="23.25" customHeight="1" x14ac:dyDescent="0.15">
      <c r="A16" s="46"/>
      <c r="B16" s="35"/>
      <c r="C16" s="35"/>
      <c r="D16" s="11" t="s">
        <v>21</v>
      </c>
      <c r="E16" s="12">
        <f t="shared" si="0"/>
        <v>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21"/>
    </row>
    <row r="17" spans="1:17" ht="23.25" customHeight="1" x14ac:dyDescent="0.15">
      <c r="A17" s="56"/>
      <c r="B17" s="57"/>
      <c r="C17" s="57"/>
      <c r="D17" s="11" t="s">
        <v>22</v>
      </c>
      <c r="E17" s="12">
        <f t="shared" si="0"/>
        <v>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21"/>
    </row>
    <row r="18" spans="1:17" ht="23.25" customHeight="1" x14ac:dyDescent="0.15">
      <c r="A18" s="45"/>
      <c r="B18" s="34" t="s">
        <v>19</v>
      </c>
      <c r="C18" s="34" t="s">
        <v>32</v>
      </c>
      <c r="D18" s="11" t="s">
        <v>20</v>
      </c>
      <c r="E18" s="12">
        <f t="shared" si="0"/>
        <v>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2"/>
    </row>
    <row r="19" spans="1:17" ht="23.25" customHeight="1" x14ac:dyDescent="0.15">
      <c r="A19" s="46"/>
      <c r="B19" s="35"/>
      <c r="C19" s="35"/>
      <c r="D19" s="11" t="s">
        <v>21</v>
      </c>
      <c r="E19" s="12">
        <f t="shared" si="0"/>
        <v>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21"/>
    </row>
    <row r="20" spans="1:17" ht="23.25" customHeight="1" x14ac:dyDescent="0.15">
      <c r="A20" s="56"/>
      <c r="B20" s="57"/>
      <c r="C20" s="57"/>
      <c r="D20" s="11" t="s">
        <v>22</v>
      </c>
      <c r="E20" s="12">
        <f t="shared" si="0"/>
        <v>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21"/>
    </row>
    <row r="21" spans="1:17" ht="23.25" customHeight="1" x14ac:dyDescent="0.15">
      <c r="A21" s="45"/>
      <c r="B21" s="34" t="s">
        <v>19</v>
      </c>
      <c r="C21" s="34" t="s">
        <v>31</v>
      </c>
      <c r="D21" s="11" t="s">
        <v>20</v>
      </c>
      <c r="E21" s="12">
        <f t="shared" si="0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2"/>
    </row>
    <row r="22" spans="1:17" ht="23.25" customHeight="1" x14ac:dyDescent="0.15">
      <c r="A22" s="46"/>
      <c r="B22" s="35"/>
      <c r="C22" s="35"/>
      <c r="D22" s="11" t="s">
        <v>21</v>
      </c>
      <c r="E22" s="12">
        <f t="shared" si="0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</row>
    <row r="23" spans="1:17" ht="23.25" customHeight="1" x14ac:dyDescent="0.15">
      <c r="A23" s="56"/>
      <c r="B23" s="57"/>
      <c r="C23" s="57"/>
      <c r="D23" s="11" t="s">
        <v>22</v>
      </c>
      <c r="E23" s="12">
        <f t="shared" si="0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1"/>
    </row>
    <row r="24" spans="1:17" ht="23.25" customHeight="1" x14ac:dyDescent="0.15">
      <c r="A24" s="47" t="s">
        <v>23</v>
      </c>
      <c r="B24" s="48"/>
      <c r="C24" s="49"/>
      <c r="D24" s="14" t="s">
        <v>20</v>
      </c>
      <c r="E24" s="1">
        <f t="shared" si="0"/>
        <v>0</v>
      </c>
      <c r="F24" s="1">
        <f t="shared" ref="F24:Q24" si="1">F6+F9+F12+F21+F15+F18</f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M24" s="1">
        <f t="shared" si="1"/>
        <v>0</v>
      </c>
      <c r="N24" s="1">
        <f t="shared" si="1"/>
        <v>0</v>
      </c>
      <c r="O24" s="1">
        <f t="shared" si="1"/>
        <v>0</v>
      </c>
      <c r="P24" s="1">
        <f t="shared" si="1"/>
        <v>0</v>
      </c>
      <c r="Q24" s="3">
        <f t="shared" si="1"/>
        <v>0</v>
      </c>
    </row>
    <row r="25" spans="1:17" ht="23.25" customHeight="1" x14ac:dyDescent="0.15">
      <c r="A25" s="50"/>
      <c r="B25" s="58"/>
      <c r="C25" s="52"/>
      <c r="D25" s="14" t="s">
        <v>21</v>
      </c>
      <c r="E25" s="1">
        <f t="shared" si="0"/>
        <v>0</v>
      </c>
      <c r="F25" s="1">
        <f t="shared" ref="F25:Q25" si="2">F7+F10+F13+F22+F16+F19</f>
        <v>0</v>
      </c>
      <c r="G25" s="1">
        <f t="shared" si="2"/>
        <v>0</v>
      </c>
      <c r="H25" s="1">
        <f t="shared" si="2"/>
        <v>0</v>
      </c>
      <c r="I25" s="1">
        <f t="shared" si="2"/>
        <v>0</v>
      </c>
      <c r="J25" s="1">
        <f t="shared" si="2"/>
        <v>0</v>
      </c>
      <c r="K25" s="1">
        <f t="shared" si="2"/>
        <v>0</v>
      </c>
      <c r="L25" s="1">
        <f t="shared" si="2"/>
        <v>0</v>
      </c>
      <c r="M25" s="1">
        <f t="shared" si="2"/>
        <v>0</v>
      </c>
      <c r="N25" s="1">
        <f t="shared" si="2"/>
        <v>0</v>
      </c>
      <c r="O25" s="1">
        <f t="shared" si="2"/>
        <v>0</v>
      </c>
      <c r="P25" s="1">
        <f t="shared" si="2"/>
        <v>0</v>
      </c>
      <c r="Q25" s="3">
        <f t="shared" si="2"/>
        <v>0</v>
      </c>
    </row>
    <row r="26" spans="1:17" ht="23.25" customHeight="1" x14ac:dyDescent="0.15">
      <c r="A26" s="53"/>
      <c r="B26" s="54"/>
      <c r="C26" s="55"/>
      <c r="D26" s="15" t="s">
        <v>22</v>
      </c>
      <c r="E26" s="2">
        <f t="shared" si="0"/>
        <v>0</v>
      </c>
      <c r="F26" s="2">
        <f t="shared" ref="F26:Q26" si="3">F8+F11+F14+F23+F17+F20</f>
        <v>0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>
        <f t="shared" si="3"/>
        <v>0</v>
      </c>
      <c r="K26" s="2">
        <f t="shared" si="3"/>
        <v>0</v>
      </c>
      <c r="L26" s="2">
        <f t="shared" si="3"/>
        <v>0</v>
      </c>
      <c r="M26" s="2">
        <f t="shared" si="3"/>
        <v>0</v>
      </c>
      <c r="N26" s="2">
        <f t="shared" si="3"/>
        <v>0</v>
      </c>
      <c r="O26" s="2">
        <f t="shared" si="3"/>
        <v>0</v>
      </c>
      <c r="P26" s="2">
        <f t="shared" si="3"/>
        <v>0</v>
      </c>
      <c r="Q26" s="4">
        <f t="shared" si="3"/>
        <v>0</v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honeticPr fontId="26" type="noConversion"/>
  <pageMargins left="0.75" right="0.75" top="1" bottom="1" header="0.50972222222222219" footer="0.5097222222222221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zoomScaleSheetLayoutView="100" workbookViewId="0">
      <selection sqref="A1:Q1"/>
    </sheetView>
  </sheetViews>
  <sheetFormatPr defaultColWidth="7.125" defaultRowHeight="12.6" customHeight="1" x14ac:dyDescent="0.15"/>
  <cols>
    <col min="1" max="3" width="14.375" style="5" customWidth="1"/>
    <col min="4" max="4" width="18.625" style="5" customWidth="1"/>
    <col min="5" max="5" width="15.125" style="5" bestFit="1" customWidth="1"/>
    <col min="6" max="6" width="16.125" style="5" customWidth="1"/>
    <col min="7" max="15" width="14.25" style="5" bestFit="1" customWidth="1"/>
    <col min="16" max="17" width="13.625" style="5" bestFit="1" customWidth="1"/>
    <col min="18" max="16384" width="7.125" style="5"/>
  </cols>
  <sheetData>
    <row r="1" spans="1:256" ht="38.25" customHeight="1" x14ac:dyDescent="0.15">
      <c r="A1" s="38" t="s">
        <v>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25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16"/>
      <c r="M2" s="16"/>
      <c r="N2" s="16"/>
      <c r="O2" s="16"/>
      <c r="P2" s="16"/>
      <c r="Q2" s="17" t="s">
        <v>1</v>
      </c>
    </row>
    <row r="3" spans="1:256" ht="23.25" customHeight="1" x14ac:dyDescent="0.15">
      <c r="A3" s="32" t="s">
        <v>2</v>
      </c>
      <c r="B3" s="32" t="s">
        <v>3</v>
      </c>
      <c r="C3" s="32" t="s">
        <v>24</v>
      </c>
      <c r="D3" s="32" t="s">
        <v>4</v>
      </c>
      <c r="E3" s="32" t="s">
        <v>25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256" ht="22.5" customHeight="1" x14ac:dyDescent="0.15">
      <c r="A4" s="33"/>
      <c r="B4" s="33"/>
      <c r="C4" s="33"/>
      <c r="D4" s="33"/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18" t="s">
        <v>17</v>
      </c>
    </row>
    <row r="5" spans="1:256" s="6" customFormat="1" ht="23.25" customHeight="1" x14ac:dyDescent="0.15">
      <c r="A5" s="42" t="s">
        <v>18</v>
      </c>
      <c r="B5" s="43"/>
      <c r="C5" s="43"/>
      <c r="D5" s="44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23.25" customHeight="1" x14ac:dyDescent="0.15">
      <c r="A6" s="45"/>
      <c r="B6" s="34" t="s">
        <v>19</v>
      </c>
      <c r="C6" s="34" t="s">
        <v>32</v>
      </c>
      <c r="D6" s="11" t="s">
        <v>20</v>
      </c>
      <c r="E6" s="12">
        <f t="shared" ref="E6:E26" si="0">F6+G6+H6+I6+J6+K6+L6+M6+N6+O6+P6+Q6</f>
        <v>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21"/>
    </row>
    <row r="7" spans="1:256" ht="23.25" customHeight="1" x14ac:dyDescent="0.15">
      <c r="A7" s="46"/>
      <c r="B7" s="35"/>
      <c r="C7" s="35"/>
      <c r="D7" s="11" t="s">
        <v>21</v>
      </c>
      <c r="E7" s="12">
        <f t="shared" si="0"/>
        <v>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21"/>
    </row>
    <row r="8" spans="1:256" ht="23.25" customHeight="1" x14ac:dyDescent="0.15">
      <c r="A8" s="56"/>
      <c r="B8" s="57"/>
      <c r="C8" s="57"/>
      <c r="D8" s="11" t="s">
        <v>22</v>
      </c>
      <c r="E8" s="12">
        <f t="shared" si="0"/>
        <v>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21"/>
    </row>
    <row r="9" spans="1:256" ht="23.25" customHeight="1" x14ac:dyDescent="0.15">
      <c r="A9" s="45"/>
      <c r="B9" s="34" t="s">
        <v>19</v>
      </c>
      <c r="C9" s="34" t="s">
        <v>32</v>
      </c>
      <c r="D9" s="11" t="s">
        <v>20</v>
      </c>
      <c r="E9" s="12">
        <f t="shared" si="0"/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2"/>
    </row>
    <row r="10" spans="1:256" ht="23.25" customHeight="1" x14ac:dyDescent="0.15">
      <c r="A10" s="46"/>
      <c r="B10" s="35"/>
      <c r="C10" s="35"/>
      <c r="D10" s="11" t="s">
        <v>21</v>
      </c>
      <c r="E10" s="12">
        <f t="shared" si="0"/>
        <v>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21"/>
    </row>
    <row r="11" spans="1:256" ht="23.25" customHeight="1" x14ac:dyDescent="0.15">
      <c r="A11" s="56"/>
      <c r="B11" s="57"/>
      <c r="C11" s="57"/>
      <c r="D11" s="11" t="s">
        <v>22</v>
      </c>
      <c r="E11" s="12">
        <f t="shared" si="0"/>
        <v>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21"/>
    </row>
    <row r="12" spans="1:256" ht="23.25" customHeight="1" x14ac:dyDescent="0.15">
      <c r="A12" s="45"/>
      <c r="B12" s="34" t="s">
        <v>19</v>
      </c>
      <c r="C12" s="34" t="s">
        <v>32</v>
      </c>
      <c r="D12" s="11" t="s">
        <v>20</v>
      </c>
      <c r="E12" s="12">
        <f t="shared" si="0"/>
        <v>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2"/>
    </row>
    <row r="13" spans="1:256" ht="23.25" customHeight="1" x14ac:dyDescent="0.15">
      <c r="A13" s="46"/>
      <c r="B13" s="35"/>
      <c r="C13" s="35"/>
      <c r="D13" s="11" t="s">
        <v>21</v>
      </c>
      <c r="E13" s="12">
        <f t="shared" si="0"/>
        <v>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21"/>
    </row>
    <row r="14" spans="1:256" ht="23.25" customHeight="1" x14ac:dyDescent="0.15">
      <c r="A14" s="56"/>
      <c r="B14" s="57"/>
      <c r="C14" s="57"/>
      <c r="D14" s="11" t="s">
        <v>22</v>
      </c>
      <c r="E14" s="12">
        <f t="shared" si="0"/>
        <v>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21"/>
    </row>
    <row r="15" spans="1:256" ht="23.25" customHeight="1" x14ac:dyDescent="0.15">
      <c r="A15" s="45"/>
      <c r="B15" s="34" t="s">
        <v>19</v>
      </c>
      <c r="C15" s="34" t="s">
        <v>32</v>
      </c>
      <c r="D15" s="11" t="s">
        <v>20</v>
      </c>
      <c r="E15" s="12">
        <f t="shared" si="0"/>
        <v>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22"/>
    </row>
    <row r="16" spans="1:256" ht="23.25" customHeight="1" x14ac:dyDescent="0.15">
      <c r="A16" s="46"/>
      <c r="B16" s="35"/>
      <c r="C16" s="35"/>
      <c r="D16" s="11" t="s">
        <v>21</v>
      </c>
      <c r="E16" s="12">
        <f t="shared" si="0"/>
        <v>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21"/>
    </row>
    <row r="17" spans="1:17" ht="23.25" customHeight="1" x14ac:dyDescent="0.15">
      <c r="A17" s="56"/>
      <c r="B17" s="57"/>
      <c r="C17" s="57"/>
      <c r="D17" s="11" t="s">
        <v>22</v>
      </c>
      <c r="E17" s="12">
        <f t="shared" si="0"/>
        <v>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21"/>
    </row>
    <row r="18" spans="1:17" ht="23.25" customHeight="1" x14ac:dyDescent="0.15">
      <c r="A18" s="45"/>
      <c r="B18" s="34" t="s">
        <v>19</v>
      </c>
      <c r="C18" s="34" t="s">
        <v>32</v>
      </c>
      <c r="D18" s="11" t="s">
        <v>20</v>
      </c>
      <c r="E18" s="12">
        <f t="shared" si="0"/>
        <v>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2"/>
    </row>
    <row r="19" spans="1:17" ht="23.25" customHeight="1" x14ac:dyDescent="0.15">
      <c r="A19" s="46"/>
      <c r="B19" s="35"/>
      <c r="C19" s="35"/>
      <c r="D19" s="11" t="s">
        <v>21</v>
      </c>
      <c r="E19" s="12">
        <f t="shared" si="0"/>
        <v>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21"/>
    </row>
    <row r="20" spans="1:17" ht="23.25" customHeight="1" x14ac:dyDescent="0.15">
      <c r="A20" s="56"/>
      <c r="B20" s="57"/>
      <c r="C20" s="57"/>
      <c r="D20" s="11" t="s">
        <v>22</v>
      </c>
      <c r="E20" s="12">
        <f t="shared" si="0"/>
        <v>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21"/>
    </row>
    <row r="21" spans="1:17" ht="23.25" customHeight="1" x14ac:dyDescent="0.15">
      <c r="A21" s="45"/>
      <c r="B21" s="34" t="s">
        <v>19</v>
      </c>
      <c r="C21" s="34" t="s">
        <v>31</v>
      </c>
      <c r="D21" s="11" t="s">
        <v>20</v>
      </c>
      <c r="E21" s="12">
        <f t="shared" si="0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2"/>
    </row>
    <row r="22" spans="1:17" ht="23.25" customHeight="1" x14ac:dyDescent="0.15">
      <c r="A22" s="46"/>
      <c r="B22" s="35"/>
      <c r="C22" s="35"/>
      <c r="D22" s="11" t="s">
        <v>21</v>
      </c>
      <c r="E22" s="12">
        <f t="shared" si="0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</row>
    <row r="23" spans="1:17" ht="23.25" customHeight="1" x14ac:dyDescent="0.15">
      <c r="A23" s="56"/>
      <c r="B23" s="57"/>
      <c r="C23" s="57"/>
      <c r="D23" s="11" t="s">
        <v>22</v>
      </c>
      <c r="E23" s="12">
        <f t="shared" si="0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1"/>
    </row>
    <row r="24" spans="1:17" ht="23.25" customHeight="1" x14ac:dyDescent="0.15">
      <c r="A24" s="47" t="s">
        <v>23</v>
      </c>
      <c r="B24" s="48"/>
      <c r="C24" s="49"/>
      <c r="D24" s="14" t="s">
        <v>20</v>
      </c>
      <c r="E24" s="1">
        <f t="shared" si="0"/>
        <v>0</v>
      </c>
      <c r="F24" s="1">
        <f t="shared" ref="F24:Q24" si="1">F6+F9+F12+F21+F15+F18</f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M24" s="1">
        <f t="shared" si="1"/>
        <v>0</v>
      </c>
      <c r="N24" s="1">
        <f t="shared" si="1"/>
        <v>0</v>
      </c>
      <c r="O24" s="1">
        <f t="shared" si="1"/>
        <v>0</v>
      </c>
      <c r="P24" s="1">
        <f t="shared" si="1"/>
        <v>0</v>
      </c>
      <c r="Q24" s="3">
        <f t="shared" si="1"/>
        <v>0</v>
      </c>
    </row>
    <row r="25" spans="1:17" ht="23.25" customHeight="1" x14ac:dyDescent="0.15">
      <c r="A25" s="50"/>
      <c r="B25" s="58"/>
      <c r="C25" s="52"/>
      <c r="D25" s="14" t="s">
        <v>21</v>
      </c>
      <c r="E25" s="1">
        <f t="shared" si="0"/>
        <v>0</v>
      </c>
      <c r="F25" s="1">
        <f t="shared" ref="F25:Q25" si="2">F7+F10+F13+F22+F16+F19</f>
        <v>0</v>
      </c>
      <c r="G25" s="1">
        <f t="shared" si="2"/>
        <v>0</v>
      </c>
      <c r="H25" s="1">
        <f t="shared" si="2"/>
        <v>0</v>
      </c>
      <c r="I25" s="1">
        <f t="shared" si="2"/>
        <v>0</v>
      </c>
      <c r="J25" s="1">
        <f t="shared" si="2"/>
        <v>0</v>
      </c>
      <c r="K25" s="1">
        <f t="shared" si="2"/>
        <v>0</v>
      </c>
      <c r="L25" s="1">
        <f t="shared" si="2"/>
        <v>0</v>
      </c>
      <c r="M25" s="1">
        <f t="shared" si="2"/>
        <v>0</v>
      </c>
      <c r="N25" s="1">
        <f t="shared" si="2"/>
        <v>0</v>
      </c>
      <c r="O25" s="1">
        <f t="shared" si="2"/>
        <v>0</v>
      </c>
      <c r="P25" s="1">
        <f t="shared" si="2"/>
        <v>0</v>
      </c>
      <c r="Q25" s="3">
        <f t="shared" si="2"/>
        <v>0</v>
      </c>
    </row>
    <row r="26" spans="1:17" ht="23.25" customHeight="1" x14ac:dyDescent="0.15">
      <c r="A26" s="53"/>
      <c r="B26" s="54"/>
      <c r="C26" s="55"/>
      <c r="D26" s="15" t="s">
        <v>22</v>
      </c>
      <c r="E26" s="2">
        <f t="shared" si="0"/>
        <v>0</v>
      </c>
      <c r="F26" s="2">
        <f t="shared" ref="F26:Q26" si="3">F8+F11+F14+F23+F17+F20</f>
        <v>0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>
        <f t="shared" si="3"/>
        <v>0</v>
      </c>
      <c r="K26" s="2">
        <f t="shared" si="3"/>
        <v>0</v>
      </c>
      <c r="L26" s="2">
        <f t="shared" si="3"/>
        <v>0</v>
      </c>
      <c r="M26" s="2">
        <f t="shared" si="3"/>
        <v>0</v>
      </c>
      <c r="N26" s="2">
        <f t="shared" si="3"/>
        <v>0</v>
      </c>
      <c r="O26" s="2">
        <f t="shared" si="3"/>
        <v>0</v>
      </c>
      <c r="P26" s="2">
        <f t="shared" si="3"/>
        <v>0</v>
      </c>
      <c r="Q26" s="4">
        <f t="shared" si="3"/>
        <v>0</v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honeticPr fontId="26" type="noConversion"/>
  <pageMargins left="0.75" right="0.75" top="1" bottom="1" header="0.50972222222222219" footer="0.50972222222222219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zoomScaleSheetLayoutView="100" workbookViewId="0">
      <selection sqref="A1:Q1"/>
    </sheetView>
  </sheetViews>
  <sheetFormatPr defaultColWidth="7.125" defaultRowHeight="12.6" customHeight="1" x14ac:dyDescent="0.15"/>
  <cols>
    <col min="1" max="3" width="14.375" style="5" customWidth="1"/>
    <col min="4" max="4" width="18.625" style="5" customWidth="1"/>
    <col min="5" max="5" width="15.125" style="5" bestFit="1" customWidth="1"/>
    <col min="6" max="6" width="16.125" style="5" customWidth="1"/>
    <col min="7" max="15" width="14.25" style="5" bestFit="1" customWidth="1"/>
    <col min="16" max="17" width="13.625" style="5" bestFit="1" customWidth="1"/>
    <col min="18" max="16384" width="7.125" style="5"/>
  </cols>
  <sheetData>
    <row r="1" spans="1:256" ht="38.25" customHeight="1" x14ac:dyDescent="0.15">
      <c r="A1" s="38" t="s">
        <v>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25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16"/>
      <c r="M2" s="16"/>
      <c r="N2" s="16"/>
      <c r="O2" s="16"/>
      <c r="P2" s="16"/>
      <c r="Q2" s="17" t="s">
        <v>1</v>
      </c>
    </row>
    <row r="3" spans="1:256" ht="23.25" customHeight="1" x14ac:dyDescent="0.15">
      <c r="A3" s="32" t="s">
        <v>2</v>
      </c>
      <c r="B3" s="32" t="s">
        <v>3</v>
      </c>
      <c r="C3" s="32" t="s">
        <v>24</v>
      </c>
      <c r="D3" s="32" t="s">
        <v>4</v>
      </c>
      <c r="E3" s="32" t="s">
        <v>25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256" ht="22.5" customHeight="1" x14ac:dyDescent="0.15">
      <c r="A4" s="33"/>
      <c r="B4" s="33"/>
      <c r="C4" s="33"/>
      <c r="D4" s="33"/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18" t="s">
        <v>17</v>
      </c>
    </row>
    <row r="5" spans="1:256" s="6" customFormat="1" ht="23.25" customHeight="1" x14ac:dyDescent="0.15">
      <c r="A5" s="42" t="s">
        <v>18</v>
      </c>
      <c r="B5" s="43"/>
      <c r="C5" s="43"/>
      <c r="D5" s="44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23.25" customHeight="1" x14ac:dyDescent="0.15">
      <c r="A6" s="45"/>
      <c r="B6" s="34" t="s">
        <v>19</v>
      </c>
      <c r="C6" s="34" t="s">
        <v>32</v>
      </c>
      <c r="D6" s="11" t="s">
        <v>20</v>
      </c>
      <c r="E6" s="12">
        <f t="shared" ref="E6:E26" si="0">F6+G6+H6+I6+J6+K6+L6+M6+N6+O6+P6+Q6</f>
        <v>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21"/>
    </row>
    <row r="7" spans="1:256" ht="23.25" customHeight="1" x14ac:dyDescent="0.15">
      <c r="A7" s="46"/>
      <c r="B7" s="35"/>
      <c r="C7" s="35"/>
      <c r="D7" s="11" t="s">
        <v>21</v>
      </c>
      <c r="E7" s="12">
        <f t="shared" si="0"/>
        <v>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21"/>
    </row>
    <row r="8" spans="1:256" ht="23.25" customHeight="1" x14ac:dyDescent="0.15">
      <c r="A8" s="56"/>
      <c r="B8" s="57"/>
      <c r="C8" s="57"/>
      <c r="D8" s="11" t="s">
        <v>22</v>
      </c>
      <c r="E8" s="12">
        <f t="shared" si="0"/>
        <v>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21"/>
    </row>
    <row r="9" spans="1:256" ht="23.25" customHeight="1" x14ac:dyDescent="0.15">
      <c r="A9" s="45"/>
      <c r="B9" s="34" t="s">
        <v>19</v>
      </c>
      <c r="C9" s="34" t="s">
        <v>32</v>
      </c>
      <c r="D9" s="11" t="s">
        <v>20</v>
      </c>
      <c r="E9" s="12">
        <f t="shared" si="0"/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2"/>
    </row>
    <row r="10" spans="1:256" ht="23.25" customHeight="1" x14ac:dyDescent="0.15">
      <c r="A10" s="46"/>
      <c r="B10" s="35"/>
      <c r="C10" s="35"/>
      <c r="D10" s="11" t="s">
        <v>21</v>
      </c>
      <c r="E10" s="12">
        <f t="shared" si="0"/>
        <v>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21"/>
    </row>
    <row r="11" spans="1:256" ht="23.25" customHeight="1" x14ac:dyDescent="0.15">
      <c r="A11" s="56"/>
      <c r="B11" s="57"/>
      <c r="C11" s="57"/>
      <c r="D11" s="11" t="s">
        <v>22</v>
      </c>
      <c r="E11" s="12">
        <f t="shared" si="0"/>
        <v>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21"/>
    </row>
    <row r="12" spans="1:256" ht="23.25" customHeight="1" x14ac:dyDescent="0.15">
      <c r="A12" s="45"/>
      <c r="B12" s="34" t="s">
        <v>19</v>
      </c>
      <c r="C12" s="34" t="s">
        <v>32</v>
      </c>
      <c r="D12" s="11" t="s">
        <v>20</v>
      </c>
      <c r="E12" s="12">
        <f t="shared" si="0"/>
        <v>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2"/>
    </row>
    <row r="13" spans="1:256" ht="23.25" customHeight="1" x14ac:dyDescent="0.15">
      <c r="A13" s="46"/>
      <c r="B13" s="35"/>
      <c r="C13" s="35"/>
      <c r="D13" s="11" t="s">
        <v>21</v>
      </c>
      <c r="E13" s="12">
        <f t="shared" si="0"/>
        <v>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21"/>
    </row>
    <row r="14" spans="1:256" ht="23.25" customHeight="1" x14ac:dyDescent="0.15">
      <c r="A14" s="56"/>
      <c r="B14" s="57"/>
      <c r="C14" s="57"/>
      <c r="D14" s="11" t="s">
        <v>22</v>
      </c>
      <c r="E14" s="12">
        <f t="shared" si="0"/>
        <v>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21"/>
    </row>
    <row r="15" spans="1:256" ht="23.25" customHeight="1" x14ac:dyDescent="0.15">
      <c r="A15" s="45"/>
      <c r="B15" s="34" t="s">
        <v>19</v>
      </c>
      <c r="C15" s="34" t="s">
        <v>32</v>
      </c>
      <c r="D15" s="11" t="s">
        <v>20</v>
      </c>
      <c r="E15" s="12">
        <f t="shared" si="0"/>
        <v>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22"/>
    </row>
    <row r="16" spans="1:256" ht="23.25" customHeight="1" x14ac:dyDescent="0.15">
      <c r="A16" s="46"/>
      <c r="B16" s="35"/>
      <c r="C16" s="35"/>
      <c r="D16" s="11" t="s">
        <v>21</v>
      </c>
      <c r="E16" s="12">
        <f t="shared" si="0"/>
        <v>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21"/>
    </row>
    <row r="17" spans="1:17" ht="23.25" customHeight="1" x14ac:dyDescent="0.15">
      <c r="A17" s="56"/>
      <c r="B17" s="57"/>
      <c r="C17" s="57"/>
      <c r="D17" s="11" t="s">
        <v>22</v>
      </c>
      <c r="E17" s="12">
        <f t="shared" si="0"/>
        <v>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21"/>
    </row>
    <row r="18" spans="1:17" ht="23.25" customHeight="1" x14ac:dyDescent="0.15">
      <c r="A18" s="45"/>
      <c r="B18" s="34" t="s">
        <v>19</v>
      </c>
      <c r="C18" s="34" t="s">
        <v>32</v>
      </c>
      <c r="D18" s="11" t="s">
        <v>20</v>
      </c>
      <c r="E18" s="12">
        <f t="shared" si="0"/>
        <v>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2"/>
    </row>
    <row r="19" spans="1:17" ht="23.25" customHeight="1" x14ac:dyDescent="0.15">
      <c r="A19" s="46"/>
      <c r="B19" s="35"/>
      <c r="C19" s="35"/>
      <c r="D19" s="11" t="s">
        <v>21</v>
      </c>
      <c r="E19" s="12">
        <f t="shared" si="0"/>
        <v>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21"/>
    </row>
    <row r="20" spans="1:17" ht="23.25" customHeight="1" x14ac:dyDescent="0.15">
      <c r="A20" s="56"/>
      <c r="B20" s="57"/>
      <c r="C20" s="57"/>
      <c r="D20" s="11" t="s">
        <v>22</v>
      </c>
      <c r="E20" s="12">
        <f t="shared" si="0"/>
        <v>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21"/>
    </row>
    <row r="21" spans="1:17" ht="23.25" customHeight="1" x14ac:dyDescent="0.15">
      <c r="A21" s="45"/>
      <c r="B21" s="34" t="s">
        <v>19</v>
      </c>
      <c r="C21" s="34" t="s">
        <v>31</v>
      </c>
      <c r="D21" s="11" t="s">
        <v>20</v>
      </c>
      <c r="E21" s="12">
        <f t="shared" si="0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2"/>
    </row>
    <row r="22" spans="1:17" ht="23.25" customHeight="1" x14ac:dyDescent="0.15">
      <c r="A22" s="46"/>
      <c r="B22" s="35"/>
      <c r="C22" s="35"/>
      <c r="D22" s="11" t="s">
        <v>21</v>
      </c>
      <c r="E22" s="12">
        <f t="shared" si="0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</row>
    <row r="23" spans="1:17" ht="23.25" customHeight="1" x14ac:dyDescent="0.15">
      <c r="A23" s="56"/>
      <c r="B23" s="57"/>
      <c r="C23" s="57"/>
      <c r="D23" s="11" t="s">
        <v>22</v>
      </c>
      <c r="E23" s="12">
        <f t="shared" si="0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1"/>
    </row>
    <row r="24" spans="1:17" ht="23.25" customHeight="1" x14ac:dyDescent="0.15">
      <c r="A24" s="47" t="s">
        <v>23</v>
      </c>
      <c r="B24" s="48"/>
      <c r="C24" s="49"/>
      <c r="D24" s="14" t="s">
        <v>20</v>
      </c>
      <c r="E24" s="1">
        <f t="shared" si="0"/>
        <v>0</v>
      </c>
      <c r="F24" s="1">
        <f t="shared" ref="F24:Q24" si="1">F6+F9+F12+F21+F15+F18</f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M24" s="1">
        <f t="shared" si="1"/>
        <v>0</v>
      </c>
      <c r="N24" s="1">
        <f t="shared" si="1"/>
        <v>0</v>
      </c>
      <c r="O24" s="1">
        <f t="shared" si="1"/>
        <v>0</v>
      </c>
      <c r="P24" s="1">
        <f t="shared" si="1"/>
        <v>0</v>
      </c>
      <c r="Q24" s="3">
        <f t="shared" si="1"/>
        <v>0</v>
      </c>
    </row>
    <row r="25" spans="1:17" ht="23.25" customHeight="1" x14ac:dyDescent="0.15">
      <c r="A25" s="50"/>
      <c r="B25" s="58"/>
      <c r="C25" s="52"/>
      <c r="D25" s="14" t="s">
        <v>21</v>
      </c>
      <c r="E25" s="1">
        <f t="shared" si="0"/>
        <v>0</v>
      </c>
      <c r="F25" s="1">
        <f t="shared" ref="F25:Q25" si="2">F7+F10+F13+F22+F16+F19</f>
        <v>0</v>
      </c>
      <c r="G25" s="1">
        <f t="shared" si="2"/>
        <v>0</v>
      </c>
      <c r="H25" s="1">
        <f t="shared" si="2"/>
        <v>0</v>
      </c>
      <c r="I25" s="1">
        <f t="shared" si="2"/>
        <v>0</v>
      </c>
      <c r="J25" s="1">
        <f t="shared" si="2"/>
        <v>0</v>
      </c>
      <c r="K25" s="1">
        <f t="shared" si="2"/>
        <v>0</v>
      </c>
      <c r="L25" s="1">
        <f t="shared" si="2"/>
        <v>0</v>
      </c>
      <c r="M25" s="1">
        <f t="shared" si="2"/>
        <v>0</v>
      </c>
      <c r="N25" s="1">
        <f t="shared" si="2"/>
        <v>0</v>
      </c>
      <c r="O25" s="1">
        <f t="shared" si="2"/>
        <v>0</v>
      </c>
      <c r="P25" s="1">
        <f t="shared" si="2"/>
        <v>0</v>
      </c>
      <c r="Q25" s="3">
        <f t="shared" si="2"/>
        <v>0</v>
      </c>
    </row>
    <row r="26" spans="1:17" ht="23.25" customHeight="1" x14ac:dyDescent="0.15">
      <c r="A26" s="53"/>
      <c r="B26" s="54"/>
      <c r="C26" s="55"/>
      <c r="D26" s="15" t="s">
        <v>22</v>
      </c>
      <c r="E26" s="2">
        <f t="shared" si="0"/>
        <v>0</v>
      </c>
      <c r="F26" s="2">
        <f t="shared" ref="F26:Q26" si="3">F8+F11+F14+F23+F17+F20</f>
        <v>0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>
        <f t="shared" si="3"/>
        <v>0</v>
      </c>
      <c r="K26" s="2">
        <f t="shared" si="3"/>
        <v>0</v>
      </c>
      <c r="L26" s="2">
        <f t="shared" si="3"/>
        <v>0</v>
      </c>
      <c r="M26" s="2">
        <f t="shared" si="3"/>
        <v>0</v>
      </c>
      <c r="N26" s="2">
        <f t="shared" si="3"/>
        <v>0</v>
      </c>
      <c r="O26" s="2">
        <f t="shared" si="3"/>
        <v>0</v>
      </c>
      <c r="P26" s="2">
        <f t="shared" si="3"/>
        <v>0</v>
      </c>
      <c r="Q26" s="4">
        <f t="shared" si="3"/>
        <v>0</v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honeticPr fontId="26" type="noConversion"/>
  <pageMargins left="0.75" right="0.75" top="1" bottom="1" header="0.50972222222222219" footer="0.5097222222222221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workbookViewId="0">
      <selection sqref="A1:Q1"/>
    </sheetView>
  </sheetViews>
  <sheetFormatPr defaultColWidth="7.125" defaultRowHeight="12.6" customHeight="1" x14ac:dyDescent="0.15"/>
  <cols>
    <col min="1" max="3" width="14.375" style="5" customWidth="1"/>
    <col min="4" max="4" width="18.625" style="5" customWidth="1"/>
    <col min="5" max="5" width="15.125" style="5" bestFit="1" customWidth="1"/>
    <col min="6" max="6" width="16.125" style="5" customWidth="1"/>
    <col min="7" max="15" width="14.25" style="5" bestFit="1" customWidth="1"/>
    <col min="16" max="17" width="13.625" style="5" bestFit="1" customWidth="1"/>
    <col min="18" max="16384" width="7.125" style="5"/>
  </cols>
  <sheetData>
    <row r="1" spans="1:256" ht="38.25" customHeight="1" x14ac:dyDescent="0.15">
      <c r="A1" s="38" t="s">
        <v>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25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16"/>
      <c r="M2" s="16"/>
      <c r="N2" s="16"/>
      <c r="O2" s="16"/>
      <c r="P2" s="16"/>
      <c r="Q2" s="17" t="s">
        <v>1</v>
      </c>
    </row>
    <row r="3" spans="1:256" ht="23.25" customHeight="1" x14ac:dyDescent="0.15">
      <c r="A3" s="32" t="s">
        <v>2</v>
      </c>
      <c r="B3" s="32" t="s">
        <v>3</v>
      </c>
      <c r="C3" s="32" t="s">
        <v>24</v>
      </c>
      <c r="D3" s="32" t="s">
        <v>4</v>
      </c>
      <c r="E3" s="32" t="s">
        <v>25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256" ht="22.5" customHeight="1" x14ac:dyDescent="0.15">
      <c r="A4" s="33"/>
      <c r="B4" s="33"/>
      <c r="C4" s="33"/>
      <c r="D4" s="33"/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18" t="s">
        <v>17</v>
      </c>
    </row>
    <row r="5" spans="1:256" s="6" customFormat="1" ht="23.25" customHeight="1" x14ac:dyDescent="0.15">
      <c r="A5" s="42" t="s">
        <v>18</v>
      </c>
      <c r="B5" s="43"/>
      <c r="C5" s="43"/>
      <c r="D5" s="44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23.25" customHeight="1" x14ac:dyDescent="0.15">
      <c r="A6" s="45"/>
      <c r="B6" s="34" t="s">
        <v>19</v>
      </c>
      <c r="C6" s="34" t="s">
        <v>26</v>
      </c>
      <c r="D6" s="11" t="s">
        <v>20</v>
      </c>
      <c r="E6" s="12">
        <f t="shared" ref="E6:E26" si="0">F6+G6+H6+I6+J6+K6+L6+M6+N6+O6+P6+Q6</f>
        <v>660</v>
      </c>
      <c r="F6" s="11">
        <v>30</v>
      </c>
      <c r="G6" s="11">
        <v>50</v>
      </c>
      <c r="H6" s="11">
        <v>30</v>
      </c>
      <c r="I6" s="11">
        <v>30</v>
      </c>
      <c r="J6" s="11">
        <v>40</v>
      </c>
      <c r="K6" s="11">
        <v>50</v>
      </c>
      <c r="L6" s="11">
        <v>150</v>
      </c>
      <c r="M6" s="11">
        <v>150</v>
      </c>
      <c r="N6" s="11">
        <v>30</v>
      </c>
      <c r="O6" s="11">
        <v>60</v>
      </c>
      <c r="P6" s="11">
        <v>20</v>
      </c>
      <c r="Q6" s="21">
        <v>20</v>
      </c>
    </row>
    <row r="7" spans="1:256" ht="23.25" customHeight="1" x14ac:dyDescent="0.15">
      <c r="A7" s="46"/>
      <c r="B7" s="35"/>
      <c r="C7" s="35"/>
      <c r="D7" s="11" t="s">
        <v>21</v>
      </c>
      <c r="E7" s="12">
        <f t="shared" si="0"/>
        <v>61000</v>
      </c>
      <c r="F7" s="11">
        <v>4000</v>
      </c>
      <c r="G7" s="11">
        <v>6000</v>
      </c>
      <c r="H7" s="11">
        <v>4500</v>
      </c>
      <c r="I7" s="11">
        <v>4500</v>
      </c>
      <c r="J7" s="11">
        <v>4500</v>
      </c>
      <c r="K7" s="11">
        <v>5500</v>
      </c>
      <c r="L7" s="11">
        <v>6000</v>
      </c>
      <c r="M7" s="11">
        <v>6000</v>
      </c>
      <c r="N7" s="11">
        <v>5000</v>
      </c>
      <c r="O7" s="11">
        <v>6000</v>
      </c>
      <c r="P7" s="11">
        <v>4500</v>
      </c>
      <c r="Q7" s="21">
        <v>4500</v>
      </c>
    </row>
    <row r="8" spans="1:256" ht="23.25" customHeight="1" x14ac:dyDescent="0.15">
      <c r="A8" s="56"/>
      <c r="B8" s="57"/>
      <c r="C8" s="57"/>
      <c r="D8" s="11" t="s">
        <v>22</v>
      </c>
      <c r="E8" s="12">
        <f t="shared" si="0"/>
        <v>5200</v>
      </c>
      <c r="F8" s="11">
        <v>300</v>
      </c>
      <c r="G8" s="11">
        <v>500</v>
      </c>
      <c r="H8" s="11">
        <v>400</v>
      </c>
      <c r="I8" s="11">
        <v>400</v>
      </c>
      <c r="J8" s="11">
        <v>400</v>
      </c>
      <c r="K8" s="11">
        <v>450</v>
      </c>
      <c r="L8" s="11">
        <v>500</v>
      </c>
      <c r="M8" s="11">
        <v>500</v>
      </c>
      <c r="N8" s="11">
        <v>450</v>
      </c>
      <c r="O8" s="11">
        <v>500</v>
      </c>
      <c r="P8" s="11">
        <v>400</v>
      </c>
      <c r="Q8" s="21">
        <v>400</v>
      </c>
    </row>
    <row r="9" spans="1:256" ht="23.25" customHeight="1" x14ac:dyDescent="0.15">
      <c r="A9" s="45"/>
      <c r="B9" s="34" t="s">
        <v>19</v>
      </c>
      <c r="C9" s="34" t="s">
        <v>27</v>
      </c>
      <c r="D9" s="11" t="s">
        <v>20</v>
      </c>
      <c r="E9" s="12">
        <f t="shared" si="0"/>
        <v>570</v>
      </c>
      <c r="F9" s="13">
        <v>20</v>
      </c>
      <c r="G9" s="13">
        <v>40</v>
      </c>
      <c r="H9" s="13">
        <v>20</v>
      </c>
      <c r="I9" s="13">
        <v>20</v>
      </c>
      <c r="J9" s="13">
        <v>30</v>
      </c>
      <c r="K9" s="13">
        <v>50</v>
      </c>
      <c r="L9" s="13">
        <v>100</v>
      </c>
      <c r="M9" s="13">
        <v>100</v>
      </c>
      <c r="N9" s="13">
        <v>30</v>
      </c>
      <c r="O9" s="13">
        <v>80</v>
      </c>
      <c r="P9" s="13">
        <v>30</v>
      </c>
      <c r="Q9" s="22">
        <v>50</v>
      </c>
    </row>
    <row r="10" spans="1:256" ht="23.25" customHeight="1" x14ac:dyDescent="0.15">
      <c r="A10" s="46"/>
      <c r="B10" s="35"/>
      <c r="C10" s="35"/>
      <c r="D10" s="11" t="s">
        <v>21</v>
      </c>
      <c r="E10" s="12">
        <f t="shared" si="0"/>
        <v>40300</v>
      </c>
      <c r="F10" s="11">
        <v>2500</v>
      </c>
      <c r="G10" s="11">
        <v>4000</v>
      </c>
      <c r="H10" s="11">
        <v>2500</v>
      </c>
      <c r="I10" s="11">
        <v>3000</v>
      </c>
      <c r="J10" s="11">
        <v>3300</v>
      </c>
      <c r="K10" s="11">
        <v>3500</v>
      </c>
      <c r="L10" s="11">
        <v>4000</v>
      </c>
      <c r="M10" s="11">
        <v>4000</v>
      </c>
      <c r="N10" s="11">
        <v>3500</v>
      </c>
      <c r="O10" s="11">
        <v>4000</v>
      </c>
      <c r="P10" s="11">
        <v>3000</v>
      </c>
      <c r="Q10" s="11">
        <v>3000</v>
      </c>
    </row>
    <row r="11" spans="1:256" ht="23.25" customHeight="1" x14ac:dyDescent="0.15">
      <c r="A11" s="56"/>
      <c r="B11" s="57"/>
      <c r="C11" s="57"/>
      <c r="D11" s="11" t="s">
        <v>22</v>
      </c>
      <c r="E11" s="12">
        <f t="shared" si="0"/>
        <v>3600</v>
      </c>
      <c r="F11" s="11">
        <v>300</v>
      </c>
      <c r="G11" s="11">
        <v>300</v>
      </c>
      <c r="H11" s="11">
        <v>300</v>
      </c>
      <c r="I11" s="11">
        <v>300</v>
      </c>
      <c r="J11" s="11">
        <v>300</v>
      </c>
      <c r="K11" s="11">
        <v>300</v>
      </c>
      <c r="L11" s="11">
        <v>300</v>
      </c>
      <c r="M11" s="11">
        <v>300</v>
      </c>
      <c r="N11" s="11">
        <v>300</v>
      </c>
      <c r="O11" s="11">
        <v>300</v>
      </c>
      <c r="P11" s="11">
        <v>300</v>
      </c>
      <c r="Q11" s="21">
        <v>300</v>
      </c>
    </row>
    <row r="12" spans="1:256" ht="23.25" customHeight="1" x14ac:dyDescent="0.15">
      <c r="A12" s="45"/>
      <c r="B12" s="34" t="s">
        <v>19</v>
      </c>
      <c r="C12" s="34" t="s">
        <v>28</v>
      </c>
      <c r="D12" s="11" t="s">
        <v>20</v>
      </c>
      <c r="E12" s="12">
        <f t="shared" si="0"/>
        <v>230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30</v>
      </c>
      <c r="L12" s="13">
        <v>100</v>
      </c>
      <c r="M12" s="13">
        <v>100</v>
      </c>
      <c r="N12" s="13">
        <v>0</v>
      </c>
      <c r="O12" s="13">
        <v>0</v>
      </c>
      <c r="P12" s="13">
        <v>0</v>
      </c>
      <c r="Q12" s="13">
        <v>0</v>
      </c>
    </row>
    <row r="13" spans="1:256" ht="23.25" customHeight="1" x14ac:dyDescent="0.15">
      <c r="A13" s="46"/>
      <c r="B13" s="35"/>
      <c r="C13" s="35"/>
      <c r="D13" s="11" t="s">
        <v>21</v>
      </c>
      <c r="E13" s="12">
        <f t="shared" si="0"/>
        <v>19000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5000</v>
      </c>
      <c r="L13" s="11">
        <v>7000</v>
      </c>
      <c r="M13" s="11">
        <v>7000</v>
      </c>
      <c r="N13" s="11">
        <v>0</v>
      </c>
      <c r="O13" s="11">
        <v>0</v>
      </c>
      <c r="P13" s="11">
        <v>0</v>
      </c>
      <c r="Q13" s="11">
        <v>0</v>
      </c>
    </row>
    <row r="14" spans="1:256" ht="23.25" customHeight="1" x14ac:dyDescent="0.15">
      <c r="A14" s="56"/>
      <c r="B14" s="57"/>
      <c r="C14" s="57"/>
      <c r="D14" s="11" t="s">
        <v>22</v>
      </c>
      <c r="E14" s="12">
        <f t="shared" si="0"/>
        <v>1400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400</v>
      </c>
      <c r="L14" s="11">
        <v>500</v>
      </c>
      <c r="M14" s="11">
        <v>500</v>
      </c>
      <c r="N14" s="11">
        <v>0</v>
      </c>
      <c r="O14" s="11">
        <v>0</v>
      </c>
      <c r="P14" s="11">
        <v>0</v>
      </c>
      <c r="Q14" s="11">
        <v>0</v>
      </c>
    </row>
    <row r="15" spans="1:256" ht="23.25" customHeight="1" x14ac:dyDescent="0.15">
      <c r="A15" s="45"/>
      <c r="B15" s="34" t="s">
        <v>19</v>
      </c>
      <c r="C15" s="34" t="s">
        <v>29</v>
      </c>
      <c r="D15" s="11" t="s">
        <v>20</v>
      </c>
      <c r="E15" s="12">
        <f t="shared" si="0"/>
        <v>260</v>
      </c>
      <c r="F15" s="13">
        <v>10</v>
      </c>
      <c r="G15" s="13">
        <v>20</v>
      </c>
      <c r="H15" s="13">
        <v>10</v>
      </c>
      <c r="I15" s="13">
        <v>10</v>
      </c>
      <c r="J15" s="13">
        <v>10</v>
      </c>
      <c r="K15" s="13">
        <v>30</v>
      </c>
      <c r="L15" s="13">
        <v>50</v>
      </c>
      <c r="M15" s="13">
        <v>50</v>
      </c>
      <c r="N15" s="13">
        <v>20</v>
      </c>
      <c r="O15" s="13">
        <v>30</v>
      </c>
      <c r="P15" s="13">
        <v>10</v>
      </c>
      <c r="Q15" s="22">
        <v>10</v>
      </c>
    </row>
    <row r="16" spans="1:256" ht="23.25" customHeight="1" x14ac:dyDescent="0.15">
      <c r="A16" s="46"/>
      <c r="B16" s="35"/>
      <c r="C16" s="35"/>
      <c r="D16" s="11" t="s">
        <v>21</v>
      </c>
      <c r="E16" s="12">
        <f t="shared" si="0"/>
        <v>26000</v>
      </c>
      <c r="F16" s="11">
        <v>2000</v>
      </c>
      <c r="G16" s="11">
        <v>2500</v>
      </c>
      <c r="H16" s="11">
        <v>2000</v>
      </c>
      <c r="I16" s="11">
        <v>2000</v>
      </c>
      <c r="J16" s="11">
        <v>2000</v>
      </c>
      <c r="K16" s="11">
        <v>2000</v>
      </c>
      <c r="L16" s="11">
        <v>2500</v>
      </c>
      <c r="M16" s="11">
        <v>2500</v>
      </c>
      <c r="N16" s="11">
        <v>2000</v>
      </c>
      <c r="O16" s="11">
        <v>2500</v>
      </c>
      <c r="P16" s="11">
        <v>2000</v>
      </c>
      <c r="Q16" s="11">
        <v>2000</v>
      </c>
    </row>
    <row r="17" spans="1:17" ht="23.25" customHeight="1" x14ac:dyDescent="0.15">
      <c r="A17" s="56"/>
      <c r="B17" s="57"/>
      <c r="C17" s="57"/>
      <c r="D17" s="11" t="s">
        <v>22</v>
      </c>
      <c r="E17" s="12">
        <f t="shared" si="0"/>
        <v>2400</v>
      </c>
      <c r="F17" s="11">
        <v>200</v>
      </c>
      <c r="G17" s="11">
        <v>200</v>
      </c>
      <c r="H17" s="11">
        <v>200</v>
      </c>
      <c r="I17" s="11">
        <v>200</v>
      </c>
      <c r="J17" s="11">
        <v>200</v>
      </c>
      <c r="K17" s="11">
        <v>200</v>
      </c>
      <c r="L17" s="11">
        <v>200</v>
      </c>
      <c r="M17" s="11">
        <v>200</v>
      </c>
      <c r="N17" s="11">
        <v>200</v>
      </c>
      <c r="O17" s="11">
        <v>200</v>
      </c>
      <c r="P17" s="11">
        <v>200</v>
      </c>
      <c r="Q17" s="11">
        <v>200</v>
      </c>
    </row>
    <row r="18" spans="1:17" ht="23.25" customHeight="1" x14ac:dyDescent="0.15">
      <c r="A18" s="45"/>
      <c r="B18" s="34" t="s">
        <v>19</v>
      </c>
      <c r="C18" s="34" t="s">
        <v>30</v>
      </c>
      <c r="D18" s="11" t="s">
        <v>20</v>
      </c>
      <c r="E18" s="12">
        <f t="shared" si="0"/>
        <v>1020</v>
      </c>
      <c r="F18" s="13">
        <v>80</v>
      </c>
      <c r="G18" s="13">
        <v>100</v>
      </c>
      <c r="H18" s="13">
        <v>80</v>
      </c>
      <c r="I18" s="13">
        <v>80</v>
      </c>
      <c r="J18" s="13">
        <v>80</v>
      </c>
      <c r="K18" s="13">
        <v>80</v>
      </c>
      <c r="L18" s="13">
        <v>100</v>
      </c>
      <c r="M18" s="13">
        <v>100</v>
      </c>
      <c r="N18" s="13">
        <v>80</v>
      </c>
      <c r="O18" s="13">
        <v>80</v>
      </c>
      <c r="P18" s="13">
        <v>80</v>
      </c>
      <c r="Q18" s="13">
        <v>80</v>
      </c>
    </row>
    <row r="19" spans="1:17" ht="23.25" customHeight="1" x14ac:dyDescent="0.15">
      <c r="A19" s="46"/>
      <c r="B19" s="35"/>
      <c r="C19" s="35"/>
      <c r="D19" s="11" t="s">
        <v>21</v>
      </c>
      <c r="E19" s="12">
        <f t="shared" si="0"/>
        <v>42000</v>
      </c>
      <c r="F19" s="11">
        <v>3000</v>
      </c>
      <c r="G19" s="11">
        <v>4500</v>
      </c>
      <c r="H19" s="11">
        <v>3000</v>
      </c>
      <c r="I19" s="11">
        <v>3000</v>
      </c>
      <c r="J19" s="11">
        <v>3000</v>
      </c>
      <c r="K19" s="11">
        <v>4500</v>
      </c>
      <c r="L19" s="11">
        <v>4500</v>
      </c>
      <c r="M19" s="11">
        <v>4500</v>
      </c>
      <c r="N19" s="11">
        <v>3000</v>
      </c>
      <c r="O19" s="11">
        <v>3000</v>
      </c>
      <c r="P19" s="11">
        <v>3000</v>
      </c>
      <c r="Q19" s="11">
        <v>3000</v>
      </c>
    </row>
    <row r="20" spans="1:17" ht="23.25" customHeight="1" x14ac:dyDescent="0.15">
      <c r="A20" s="56"/>
      <c r="B20" s="57"/>
      <c r="C20" s="57"/>
      <c r="D20" s="11" t="s">
        <v>22</v>
      </c>
      <c r="E20" s="12">
        <f t="shared" si="0"/>
        <v>4000</v>
      </c>
      <c r="F20" s="11">
        <v>300</v>
      </c>
      <c r="G20" s="11">
        <v>400</v>
      </c>
      <c r="H20" s="11">
        <v>300</v>
      </c>
      <c r="I20" s="11">
        <v>300</v>
      </c>
      <c r="J20" s="11">
        <v>300</v>
      </c>
      <c r="K20" s="11">
        <v>400</v>
      </c>
      <c r="L20" s="11">
        <v>400</v>
      </c>
      <c r="M20" s="11">
        <v>400</v>
      </c>
      <c r="N20" s="11">
        <v>300</v>
      </c>
      <c r="O20" s="11">
        <v>300</v>
      </c>
      <c r="P20" s="11">
        <v>300</v>
      </c>
      <c r="Q20" s="11">
        <v>300</v>
      </c>
    </row>
    <row r="21" spans="1:17" ht="23.25" customHeight="1" x14ac:dyDescent="0.15">
      <c r="A21" s="45"/>
      <c r="B21" s="34" t="s">
        <v>19</v>
      </c>
      <c r="C21" s="34" t="s">
        <v>31</v>
      </c>
      <c r="D21" s="11" t="s">
        <v>20</v>
      </c>
      <c r="E21" s="12">
        <f t="shared" si="0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2"/>
    </row>
    <row r="22" spans="1:17" ht="23.25" customHeight="1" x14ac:dyDescent="0.15">
      <c r="A22" s="46"/>
      <c r="B22" s="35"/>
      <c r="C22" s="35"/>
      <c r="D22" s="11" t="s">
        <v>21</v>
      </c>
      <c r="E22" s="12">
        <f t="shared" si="0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</row>
    <row r="23" spans="1:17" ht="23.25" customHeight="1" x14ac:dyDescent="0.15">
      <c r="A23" s="56"/>
      <c r="B23" s="57"/>
      <c r="C23" s="57"/>
      <c r="D23" s="11" t="s">
        <v>22</v>
      </c>
      <c r="E23" s="12">
        <f t="shared" si="0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1"/>
    </row>
    <row r="24" spans="1:17" ht="23.25" customHeight="1" x14ac:dyDescent="0.15">
      <c r="A24" s="47" t="s">
        <v>23</v>
      </c>
      <c r="B24" s="48"/>
      <c r="C24" s="49"/>
      <c r="D24" s="14" t="s">
        <v>20</v>
      </c>
      <c r="E24" s="1">
        <f t="shared" si="0"/>
        <v>2740</v>
      </c>
      <c r="F24" s="1">
        <f t="shared" ref="F24:Q24" si="1">F6+F9+F12+F21+F15+F18</f>
        <v>140</v>
      </c>
      <c r="G24" s="1">
        <f t="shared" si="1"/>
        <v>210</v>
      </c>
      <c r="H24" s="1">
        <f t="shared" si="1"/>
        <v>140</v>
      </c>
      <c r="I24" s="1">
        <f t="shared" si="1"/>
        <v>140</v>
      </c>
      <c r="J24" s="1">
        <f t="shared" si="1"/>
        <v>160</v>
      </c>
      <c r="K24" s="1">
        <f t="shared" si="1"/>
        <v>240</v>
      </c>
      <c r="L24" s="1">
        <f t="shared" si="1"/>
        <v>500</v>
      </c>
      <c r="M24" s="1">
        <f t="shared" si="1"/>
        <v>500</v>
      </c>
      <c r="N24" s="1">
        <f t="shared" si="1"/>
        <v>160</v>
      </c>
      <c r="O24" s="1">
        <f t="shared" si="1"/>
        <v>250</v>
      </c>
      <c r="P24" s="1">
        <f t="shared" si="1"/>
        <v>140</v>
      </c>
      <c r="Q24" s="3">
        <f t="shared" si="1"/>
        <v>160</v>
      </c>
    </row>
    <row r="25" spans="1:17" ht="23.25" customHeight="1" x14ac:dyDescent="0.15">
      <c r="A25" s="50"/>
      <c r="B25" s="58"/>
      <c r="C25" s="52"/>
      <c r="D25" s="14" t="s">
        <v>21</v>
      </c>
      <c r="E25" s="1">
        <f t="shared" si="0"/>
        <v>188300</v>
      </c>
      <c r="F25" s="1">
        <f t="shared" ref="F25:Q25" si="2">F7+F10+F13+F22+F16+F19</f>
        <v>11500</v>
      </c>
      <c r="G25" s="1">
        <f t="shared" si="2"/>
        <v>17000</v>
      </c>
      <c r="H25" s="1">
        <f t="shared" si="2"/>
        <v>12000</v>
      </c>
      <c r="I25" s="1">
        <f t="shared" si="2"/>
        <v>12500</v>
      </c>
      <c r="J25" s="1">
        <f t="shared" si="2"/>
        <v>12800</v>
      </c>
      <c r="K25" s="1">
        <f t="shared" si="2"/>
        <v>20500</v>
      </c>
      <c r="L25" s="1">
        <f t="shared" si="2"/>
        <v>24000</v>
      </c>
      <c r="M25" s="1">
        <f t="shared" si="2"/>
        <v>24000</v>
      </c>
      <c r="N25" s="1">
        <f t="shared" si="2"/>
        <v>13500</v>
      </c>
      <c r="O25" s="1">
        <f t="shared" si="2"/>
        <v>15500</v>
      </c>
      <c r="P25" s="1">
        <f t="shared" si="2"/>
        <v>12500</v>
      </c>
      <c r="Q25" s="3">
        <f t="shared" si="2"/>
        <v>12500</v>
      </c>
    </row>
    <row r="26" spans="1:17" ht="23.25" customHeight="1" x14ac:dyDescent="0.15">
      <c r="A26" s="53"/>
      <c r="B26" s="54"/>
      <c r="C26" s="55"/>
      <c r="D26" s="15" t="s">
        <v>22</v>
      </c>
      <c r="E26" s="2">
        <f t="shared" si="0"/>
        <v>16600</v>
      </c>
      <c r="F26" s="2">
        <f t="shared" ref="F26:Q26" si="3">F8+F11+F14+F23+F17+F20</f>
        <v>1100</v>
      </c>
      <c r="G26" s="2">
        <f t="shared" si="3"/>
        <v>1400</v>
      </c>
      <c r="H26" s="2">
        <f t="shared" si="3"/>
        <v>1200</v>
      </c>
      <c r="I26" s="2">
        <f t="shared" si="3"/>
        <v>1200</v>
      </c>
      <c r="J26" s="2">
        <f t="shared" si="3"/>
        <v>1200</v>
      </c>
      <c r="K26" s="2">
        <f t="shared" si="3"/>
        <v>1750</v>
      </c>
      <c r="L26" s="2">
        <f t="shared" si="3"/>
        <v>1900</v>
      </c>
      <c r="M26" s="2">
        <f t="shared" si="3"/>
        <v>1900</v>
      </c>
      <c r="N26" s="2">
        <f t="shared" si="3"/>
        <v>1250</v>
      </c>
      <c r="O26" s="2">
        <f t="shared" si="3"/>
        <v>1300</v>
      </c>
      <c r="P26" s="2">
        <f t="shared" si="3"/>
        <v>1200</v>
      </c>
      <c r="Q26" s="4">
        <f t="shared" si="3"/>
        <v>1200</v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honeticPr fontId="26" type="noConversion"/>
  <pageMargins left="0.69930555555555551" right="0.69930555555555551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workbookViewId="0">
      <selection sqref="A1:Q1"/>
    </sheetView>
  </sheetViews>
  <sheetFormatPr defaultColWidth="7.125" defaultRowHeight="12.6" customHeight="1" x14ac:dyDescent="0.15"/>
  <cols>
    <col min="1" max="3" width="14.375" style="5" customWidth="1"/>
    <col min="4" max="4" width="18.625" style="5" customWidth="1"/>
    <col min="5" max="5" width="15.125" style="5" bestFit="1" customWidth="1"/>
    <col min="6" max="6" width="16.125" style="5" customWidth="1"/>
    <col min="7" max="15" width="14.25" style="5" bestFit="1" customWidth="1"/>
    <col min="16" max="17" width="13.625" style="5" bestFit="1" customWidth="1"/>
    <col min="18" max="16384" width="7.125" style="5"/>
  </cols>
  <sheetData>
    <row r="1" spans="1:256" ht="38.25" customHeight="1" x14ac:dyDescent="0.15">
      <c r="A1" s="38" t="s">
        <v>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25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16"/>
      <c r="M2" s="16"/>
      <c r="N2" s="16"/>
      <c r="O2" s="16"/>
      <c r="P2" s="16"/>
      <c r="Q2" s="17" t="s">
        <v>1</v>
      </c>
    </row>
    <row r="3" spans="1:256" ht="23.25" customHeight="1" x14ac:dyDescent="0.15">
      <c r="A3" s="32" t="s">
        <v>2</v>
      </c>
      <c r="B3" s="32" t="s">
        <v>3</v>
      </c>
      <c r="C3" s="32" t="s">
        <v>24</v>
      </c>
      <c r="D3" s="32" t="s">
        <v>4</v>
      </c>
      <c r="E3" s="32" t="s">
        <v>25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256" ht="22.5" customHeight="1" x14ac:dyDescent="0.15">
      <c r="A4" s="33"/>
      <c r="B4" s="33"/>
      <c r="C4" s="33"/>
      <c r="D4" s="33"/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18" t="s">
        <v>17</v>
      </c>
    </row>
    <row r="5" spans="1:256" s="6" customFormat="1" ht="23.25" customHeight="1" x14ac:dyDescent="0.15">
      <c r="A5" s="42" t="s">
        <v>18</v>
      </c>
      <c r="B5" s="43"/>
      <c r="C5" s="43"/>
      <c r="D5" s="44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23.25" customHeight="1" x14ac:dyDescent="0.15">
      <c r="A6" s="45"/>
      <c r="B6" s="34" t="s">
        <v>19</v>
      </c>
      <c r="C6" s="34" t="s">
        <v>26</v>
      </c>
      <c r="D6" s="11" t="s">
        <v>20</v>
      </c>
      <c r="E6" s="12">
        <f t="shared" ref="E6:E26" si="0">F6+G6+H6+I6+J6+K6+L6+M6+N6+O6+P6+Q6</f>
        <v>620</v>
      </c>
      <c r="F6" s="11">
        <v>30</v>
      </c>
      <c r="G6" s="11">
        <v>80</v>
      </c>
      <c r="H6" s="11">
        <v>30</v>
      </c>
      <c r="I6" s="11">
        <v>30</v>
      </c>
      <c r="J6" s="11">
        <v>30</v>
      </c>
      <c r="K6" s="11">
        <v>30</v>
      </c>
      <c r="L6" s="11">
        <v>100</v>
      </c>
      <c r="M6" s="11">
        <v>100</v>
      </c>
      <c r="N6" s="11">
        <v>50</v>
      </c>
      <c r="O6" s="11">
        <v>80</v>
      </c>
      <c r="P6" s="11">
        <v>30</v>
      </c>
      <c r="Q6" s="21">
        <v>30</v>
      </c>
    </row>
    <row r="7" spans="1:256" ht="23.25" customHeight="1" x14ac:dyDescent="0.15">
      <c r="A7" s="46"/>
      <c r="B7" s="35"/>
      <c r="C7" s="35"/>
      <c r="D7" s="11" t="s">
        <v>21</v>
      </c>
      <c r="E7" s="12">
        <f t="shared" si="0"/>
        <v>61000</v>
      </c>
      <c r="F7" s="11">
        <v>4000</v>
      </c>
      <c r="G7" s="11">
        <v>6000</v>
      </c>
      <c r="H7" s="11">
        <v>4500</v>
      </c>
      <c r="I7" s="11">
        <v>4500</v>
      </c>
      <c r="J7" s="11">
        <v>4500</v>
      </c>
      <c r="K7" s="11">
        <v>5500</v>
      </c>
      <c r="L7" s="11">
        <v>6000</v>
      </c>
      <c r="M7" s="11">
        <v>6000</v>
      </c>
      <c r="N7" s="11">
        <v>5000</v>
      </c>
      <c r="O7" s="11">
        <v>6000</v>
      </c>
      <c r="P7" s="11">
        <v>4500</v>
      </c>
      <c r="Q7" s="21">
        <v>4500</v>
      </c>
    </row>
    <row r="8" spans="1:256" ht="23.25" customHeight="1" x14ac:dyDescent="0.15">
      <c r="A8" s="56"/>
      <c r="B8" s="57"/>
      <c r="C8" s="57"/>
      <c r="D8" s="11" t="s">
        <v>22</v>
      </c>
      <c r="E8" s="12">
        <f t="shared" si="0"/>
        <v>5200</v>
      </c>
      <c r="F8" s="11">
        <v>300</v>
      </c>
      <c r="G8" s="11">
        <v>500</v>
      </c>
      <c r="H8" s="11">
        <v>400</v>
      </c>
      <c r="I8" s="11">
        <v>400</v>
      </c>
      <c r="J8" s="11">
        <v>400</v>
      </c>
      <c r="K8" s="11">
        <v>450</v>
      </c>
      <c r="L8" s="11">
        <v>500</v>
      </c>
      <c r="M8" s="11">
        <v>500</v>
      </c>
      <c r="N8" s="11">
        <v>450</v>
      </c>
      <c r="O8" s="11">
        <v>500</v>
      </c>
      <c r="P8" s="11">
        <v>400</v>
      </c>
      <c r="Q8" s="21">
        <v>400</v>
      </c>
    </row>
    <row r="9" spans="1:256" ht="23.25" customHeight="1" x14ac:dyDescent="0.15">
      <c r="A9" s="45"/>
      <c r="B9" s="34" t="s">
        <v>19</v>
      </c>
      <c r="C9" s="34" t="s">
        <v>27</v>
      </c>
      <c r="D9" s="11" t="s">
        <v>20</v>
      </c>
      <c r="E9" s="12">
        <f t="shared" si="0"/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</row>
    <row r="10" spans="1:256" ht="23.25" customHeight="1" x14ac:dyDescent="0.15">
      <c r="A10" s="46"/>
      <c r="B10" s="35"/>
      <c r="C10" s="35"/>
      <c r="D10" s="11" t="s">
        <v>21</v>
      </c>
      <c r="E10" s="12">
        <f t="shared" si="0"/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</row>
    <row r="11" spans="1:256" ht="23.25" customHeight="1" x14ac:dyDescent="0.15">
      <c r="A11" s="56"/>
      <c r="B11" s="57"/>
      <c r="C11" s="57"/>
      <c r="D11" s="11" t="s">
        <v>22</v>
      </c>
      <c r="E11" s="12">
        <f t="shared" si="0"/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</row>
    <row r="12" spans="1:256" ht="23.25" customHeight="1" x14ac:dyDescent="0.15">
      <c r="A12" s="45"/>
      <c r="B12" s="34" t="s">
        <v>19</v>
      </c>
      <c r="C12" s="34" t="s">
        <v>28</v>
      </c>
      <c r="D12" s="11" t="s">
        <v>20</v>
      </c>
      <c r="E12" s="12">
        <f t="shared" si="0"/>
        <v>230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30</v>
      </c>
      <c r="L12" s="13">
        <v>100</v>
      </c>
      <c r="M12" s="13">
        <v>100</v>
      </c>
      <c r="N12" s="13">
        <v>0</v>
      </c>
      <c r="O12" s="13">
        <v>0</v>
      </c>
      <c r="P12" s="13">
        <v>0</v>
      </c>
      <c r="Q12" s="13">
        <v>0</v>
      </c>
    </row>
    <row r="13" spans="1:256" ht="23.25" customHeight="1" x14ac:dyDescent="0.15">
      <c r="A13" s="46"/>
      <c r="B13" s="35"/>
      <c r="C13" s="35"/>
      <c r="D13" s="11" t="s">
        <v>21</v>
      </c>
      <c r="E13" s="12">
        <f t="shared" si="0"/>
        <v>19000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5000</v>
      </c>
      <c r="L13" s="11">
        <v>7000</v>
      </c>
      <c r="M13" s="11">
        <v>7000</v>
      </c>
      <c r="N13" s="11">
        <v>0</v>
      </c>
      <c r="O13" s="11">
        <v>0</v>
      </c>
      <c r="P13" s="11">
        <v>0</v>
      </c>
      <c r="Q13" s="11">
        <v>0</v>
      </c>
    </row>
    <row r="14" spans="1:256" ht="23.25" customHeight="1" x14ac:dyDescent="0.15">
      <c r="A14" s="56"/>
      <c r="B14" s="57"/>
      <c r="C14" s="57"/>
      <c r="D14" s="11" t="s">
        <v>22</v>
      </c>
      <c r="E14" s="12">
        <f t="shared" si="0"/>
        <v>1400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400</v>
      </c>
      <c r="L14" s="11">
        <v>500</v>
      </c>
      <c r="M14" s="11">
        <v>500</v>
      </c>
      <c r="N14" s="11">
        <v>0</v>
      </c>
      <c r="O14" s="11">
        <v>0</v>
      </c>
      <c r="P14" s="11">
        <v>0</v>
      </c>
      <c r="Q14" s="11">
        <v>0</v>
      </c>
    </row>
    <row r="15" spans="1:256" ht="23.25" customHeight="1" x14ac:dyDescent="0.15">
      <c r="A15" s="45"/>
      <c r="B15" s="34" t="s">
        <v>19</v>
      </c>
      <c r="C15" s="34" t="s">
        <v>29</v>
      </c>
      <c r="D15" s="11" t="s">
        <v>20</v>
      </c>
      <c r="E15" s="12">
        <f t="shared" si="0"/>
        <v>260</v>
      </c>
      <c r="F15" s="13">
        <v>10</v>
      </c>
      <c r="G15" s="13">
        <v>20</v>
      </c>
      <c r="H15" s="13">
        <v>10</v>
      </c>
      <c r="I15" s="13">
        <v>10</v>
      </c>
      <c r="J15" s="13">
        <v>10</v>
      </c>
      <c r="K15" s="13">
        <v>30</v>
      </c>
      <c r="L15" s="13">
        <v>50</v>
      </c>
      <c r="M15" s="13">
        <v>50</v>
      </c>
      <c r="N15" s="13">
        <v>20</v>
      </c>
      <c r="O15" s="13">
        <v>30</v>
      </c>
      <c r="P15" s="13">
        <v>10</v>
      </c>
      <c r="Q15" s="22">
        <v>10</v>
      </c>
    </row>
    <row r="16" spans="1:256" ht="23.25" customHeight="1" x14ac:dyDescent="0.15">
      <c r="A16" s="46"/>
      <c r="B16" s="35"/>
      <c r="C16" s="35"/>
      <c r="D16" s="11" t="s">
        <v>21</v>
      </c>
      <c r="E16" s="12">
        <f t="shared" si="0"/>
        <v>26000</v>
      </c>
      <c r="F16" s="11">
        <v>2000</v>
      </c>
      <c r="G16" s="11">
        <v>2500</v>
      </c>
      <c r="H16" s="11">
        <v>2000</v>
      </c>
      <c r="I16" s="11">
        <v>2000</v>
      </c>
      <c r="J16" s="11">
        <v>2000</v>
      </c>
      <c r="K16" s="11">
        <v>2000</v>
      </c>
      <c r="L16" s="11">
        <v>2500</v>
      </c>
      <c r="M16" s="11">
        <v>2500</v>
      </c>
      <c r="N16" s="11">
        <v>2000</v>
      </c>
      <c r="O16" s="11">
        <v>2500</v>
      </c>
      <c r="P16" s="11">
        <v>2000</v>
      </c>
      <c r="Q16" s="11">
        <v>2000</v>
      </c>
    </row>
    <row r="17" spans="1:17" ht="23.25" customHeight="1" x14ac:dyDescent="0.15">
      <c r="A17" s="56"/>
      <c r="B17" s="57"/>
      <c r="C17" s="57"/>
      <c r="D17" s="11" t="s">
        <v>22</v>
      </c>
      <c r="E17" s="12">
        <f t="shared" si="0"/>
        <v>2400</v>
      </c>
      <c r="F17" s="11">
        <v>200</v>
      </c>
      <c r="G17" s="11">
        <v>200</v>
      </c>
      <c r="H17" s="11">
        <v>200</v>
      </c>
      <c r="I17" s="11">
        <v>200</v>
      </c>
      <c r="J17" s="11">
        <v>200</v>
      </c>
      <c r="K17" s="11">
        <v>200</v>
      </c>
      <c r="L17" s="11">
        <v>200</v>
      </c>
      <c r="M17" s="11">
        <v>200</v>
      </c>
      <c r="N17" s="11">
        <v>200</v>
      </c>
      <c r="O17" s="11">
        <v>200</v>
      </c>
      <c r="P17" s="11">
        <v>200</v>
      </c>
      <c r="Q17" s="11">
        <v>200</v>
      </c>
    </row>
    <row r="18" spans="1:17" ht="23.25" customHeight="1" x14ac:dyDescent="0.15">
      <c r="A18" s="45"/>
      <c r="B18" s="34" t="s">
        <v>19</v>
      </c>
      <c r="C18" s="34" t="s">
        <v>30</v>
      </c>
      <c r="D18" s="11" t="s">
        <v>20</v>
      </c>
      <c r="E18" s="12">
        <f t="shared" si="0"/>
        <v>1020</v>
      </c>
      <c r="F18" s="13">
        <v>80</v>
      </c>
      <c r="G18" s="13">
        <v>100</v>
      </c>
      <c r="H18" s="13">
        <v>80</v>
      </c>
      <c r="I18" s="13">
        <v>80</v>
      </c>
      <c r="J18" s="13">
        <v>80</v>
      </c>
      <c r="K18" s="13">
        <v>80</v>
      </c>
      <c r="L18" s="13">
        <v>100</v>
      </c>
      <c r="M18" s="13">
        <v>100</v>
      </c>
      <c r="N18" s="13">
        <v>80</v>
      </c>
      <c r="O18" s="13">
        <v>80</v>
      </c>
      <c r="P18" s="13">
        <v>80</v>
      </c>
      <c r="Q18" s="13">
        <v>80</v>
      </c>
    </row>
    <row r="19" spans="1:17" ht="23.25" customHeight="1" x14ac:dyDescent="0.15">
      <c r="A19" s="46"/>
      <c r="B19" s="35"/>
      <c r="C19" s="35"/>
      <c r="D19" s="11" t="s">
        <v>21</v>
      </c>
      <c r="E19" s="12">
        <f t="shared" si="0"/>
        <v>42000</v>
      </c>
      <c r="F19" s="11">
        <v>3000</v>
      </c>
      <c r="G19" s="11">
        <v>4500</v>
      </c>
      <c r="H19" s="11">
        <v>3000</v>
      </c>
      <c r="I19" s="11">
        <v>3000</v>
      </c>
      <c r="J19" s="11">
        <v>3000</v>
      </c>
      <c r="K19" s="11">
        <v>4500</v>
      </c>
      <c r="L19" s="11">
        <v>4500</v>
      </c>
      <c r="M19" s="11">
        <v>4500</v>
      </c>
      <c r="N19" s="11">
        <v>3000</v>
      </c>
      <c r="O19" s="11">
        <v>3000</v>
      </c>
      <c r="P19" s="11">
        <v>3000</v>
      </c>
      <c r="Q19" s="11">
        <v>3000</v>
      </c>
    </row>
    <row r="20" spans="1:17" ht="23.25" customHeight="1" x14ac:dyDescent="0.15">
      <c r="A20" s="56"/>
      <c r="B20" s="57"/>
      <c r="C20" s="57"/>
      <c r="D20" s="11" t="s">
        <v>22</v>
      </c>
      <c r="E20" s="12">
        <f t="shared" si="0"/>
        <v>4000</v>
      </c>
      <c r="F20" s="11">
        <v>300</v>
      </c>
      <c r="G20" s="11">
        <v>400</v>
      </c>
      <c r="H20" s="11">
        <v>300</v>
      </c>
      <c r="I20" s="11">
        <v>300</v>
      </c>
      <c r="J20" s="11">
        <v>300</v>
      </c>
      <c r="K20" s="11">
        <v>400</v>
      </c>
      <c r="L20" s="11">
        <v>400</v>
      </c>
      <c r="M20" s="11">
        <v>400</v>
      </c>
      <c r="N20" s="11">
        <v>300</v>
      </c>
      <c r="O20" s="11">
        <v>300</v>
      </c>
      <c r="P20" s="11">
        <v>300</v>
      </c>
      <c r="Q20" s="11">
        <v>300</v>
      </c>
    </row>
    <row r="21" spans="1:17" ht="23.25" customHeight="1" x14ac:dyDescent="0.15">
      <c r="A21" s="45"/>
      <c r="B21" s="34" t="s">
        <v>19</v>
      </c>
      <c r="C21" s="34" t="s">
        <v>31</v>
      </c>
      <c r="D21" s="11" t="s">
        <v>20</v>
      </c>
      <c r="E21" s="12">
        <f t="shared" si="0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2"/>
    </row>
    <row r="22" spans="1:17" ht="23.25" customHeight="1" x14ac:dyDescent="0.15">
      <c r="A22" s="46"/>
      <c r="B22" s="35"/>
      <c r="C22" s="35"/>
      <c r="D22" s="11" t="s">
        <v>21</v>
      </c>
      <c r="E22" s="12">
        <f t="shared" si="0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</row>
    <row r="23" spans="1:17" ht="23.25" customHeight="1" x14ac:dyDescent="0.15">
      <c r="A23" s="56"/>
      <c r="B23" s="57"/>
      <c r="C23" s="57"/>
      <c r="D23" s="11" t="s">
        <v>22</v>
      </c>
      <c r="E23" s="12">
        <f t="shared" si="0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1"/>
    </row>
    <row r="24" spans="1:17" ht="23.25" customHeight="1" x14ac:dyDescent="0.15">
      <c r="A24" s="47" t="s">
        <v>23</v>
      </c>
      <c r="B24" s="48"/>
      <c r="C24" s="49"/>
      <c r="D24" s="14" t="s">
        <v>20</v>
      </c>
      <c r="E24" s="1">
        <f t="shared" si="0"/>
        <v>2130</v>
      </c>
      <c r="F24" s="1">
        <f t="shared" ref="F24:Q24" si="1">F6+F9+F12+F21+F15+F18</f>
        <v>120</v>
      </c>
      <c r="G24" s="1">
        <f t="shared" si="1"/>
        <v>200</v>
      </c>
      <c r="H24" s="1">
        <f t="shared" si="1"/>
        <v>120</v>
      </c>
      <c r="I24" s="1">
        <f t="shared" si="1"/>
        <v>120</v>
      </c>
      <c r="J24" s="1">
        <f t="shared" si="1"/>
        <v>120</v>
      </c>
      <c r="K24" s="1">
        <f t="shared" si="1"/>
        <v>170</v>
      </c>
      <c r="L24" s="1">
        <f t="shared" si="1"/>
        <v>350</v>
      </c>
      <c r="M24" s="1">
        <f t="shared" si="1"/>
        <v>350</v>
      </c>
      <c r="N24" s="1">
        <f t="shared" si="1"/>
        <v>150</v>
      </c>
      <c r="O24" s="1">
        <f t="shared" si="1"/>
        <v>190</v>
      </c>
      <c r="P24" s="1">
        <f t="shared" si="1"/>
        <v>120</v>
      </c>
      <c r="Q24" s="3">
        <f t="shared" si="1"/>
        <v>120</v>
      </c>
    </row>
    <row r="25" spans="1:17" ht="23.25" customHeight="1" x14ac:dyDescent="0.15">
      <c r="A25" s="50"/>
      <c r="B25" s="58"/>
      <c r="C25" s="52"/>
      <c r="D25" s="14" t="s">
        <v>21</v>
      </c>
      <c r="E25" s="1">
        <f t="shared" si="0"/>
        <v>148000</v>
      </c>
      <c r="F25" s="1">
        <f t="shared" ref="F25:Q25" si="2">F7+F10+F13+F22+F16+F19</f>
        <v>9000</v>
      </c>
      <c r="G25" s="1">
        <f t="shared" si="2"/>
        <v>13000</v>
      </c>
      <c r="H25" s="1">
        <f t="shared" si="2"/>
        <v>9500</v>
      </c>
      <c r="I25" s="1">
        <f t="shared" si="2"/>
        <v>9500</v>
      </c>
      <c r="J25" s="1">
        <f t="shared" si="2"/>
        <v>9500</v>
      </c>
      <c r="K25" s="1">
        <f t="shared" si="2"/>
        <v>17000</v>
      </c>
      <c r="L25" s="1">
        <f t="shared" si="2"/>
        <v>20000</v>
      </c>
      <c r="M25" s="1">
        <f t="shared" si="2"/>
        <v>20000</v>
      </c>
      <c r="N25" s="1">
        <f t="shared" si="2"/>
        <v>10000</v>
      </c>
      <c r="O25" s="1">
        <f t="shared" si="2"/>
        <v>11500</v>
      </c>
      <c r="P25" s="1">
        <f t="shared" si="2"/>
        <v>9500</v>
      </c>
      <c r="Q25" s="3">
        <f t="shared" si="2"/>
        <v>9500</v>
      </c>
    </row>
    <row r="26" spans="1:17" ht="23.25" customHeight="1" x14ac:dyDescent="0.15">
      <c r="A26" s="53"/>
      <c r="B26" s="54"/>
      <c r="C26" s="55"/>
      <c r="D26" s="15" t="s">
        <v>22</v>
      </c>
      <c r="E26" s="2">
        <f t="shared" si="0"/>
        <v>13000</v>
      </c>
      <c r="F26" s="2">
        <f t="shared" ref="F26:Q26" si="3">F8+F11+F14+F23+F17+F20</f>
        <v>800</v>
      </c>
      <c r="G26" s="2">
        <f t="shared" si="3"/>
        <v>1100</v>
      </c>
      <c r="H26" s="2">
        <f t="shared" si="3"/>
        <v>900</v>
      </c>
      <c r="I26" s="2">
        <f t="shared" si="3"/>
        <v>900</v>
      </c>
      <c r="J26" s="2">
        <f t="shared" si="3"/>
        <v>900</v>
      </c>
      <c r="K26" s="2">
        <f t="shared" si="3"/>
        <v>1450</v>
      </c>
      <c r="L26" s="2">
        <f t="shared" si="3"/>
        <v>1600</v>
      </c>
      <c r="M26" s="2">
        <f t="shared" si="3"/>
        <v>1600</v>
      </c>
      <c r="N26" s="2">
        <f t="shared" si="3"/>
        <v>950</v>
      </c>
      <c r="O26" s="2">
        <f t="shared" si="3"/>
        <v>1000</v>
      </c>
      <c r="P26" s="2">
        <f t="shared" si="3"/>
        <v>900</v>
      </c>
      <c r="Q26" s="4">
        <f t="shared" si="3"/>
        <v>900</v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honeticPr fontId="26" type="noConversion"/>
  <pageMargins left="0.69930555555555551" right="0.69930555555555551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workbookViewId="0">
      <selection sqref="A1:Q1"/>
    </sheetView>
  </sheetViews>
  <sheetFormatPr defaultColWidth="7.125" defaultRowHeight="12.6" customHeight="1" x14ac:dyDescent="0.15"/>
  <cols>
    <col min="1" max="3" width="14.375" style="5" customWidth="1"/>
    <col min="4" max="4" width="18.625" style="5" customWidth="1"/>
    <col min="5" max="5" width="15.125" style="5" bestFit="1" customWidth="1"/>
    <col min="6" max="6" width="16.125" style="5" customWidth="1"/>
    <col min="7" max="15" width="14.25" style="5" bestFit="1" customWidth="1"/>
    <col min="16" max="17" width="13.625" style="5" bestFit="1" customWidth="1"/>
    <col min="18" max="16384" width="7.125" style="5"/>
  </cols>
  <sheetData>
    <row r="1" spans="1:256" ht="38.25" customHeight="1" x14ac:dyDescent="0.15">
      <c r="A1" s="38" t="s">
        <v>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25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16"/>
      <c r="M2" s="16"/>
      <c r="N2" s="16"/>
      <c r="O2" s="16"/>
      <c r="P2" s="16"/>
      <c r="Q2" s="17" t="s">
        <v>1</v>
      </c>
    </row>
    <row r="3" spans="1:256" ht="23.25" customHeight="1" x14ac:dyDescent="0.15">
      <c r="A3" s="32" t="s">
        <v>2</v>
      </c>
      <c r="B3" s="32" t="s">
        <v>3</v>
      </c>
      <c r="C3" s="32" t="s">
        <v>24</v>
      </c>
      <c r="D3" s="32" t="s">
        <v>4</v>
      </c>
      <c r="E3" s="32" t="s">
        <v>25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256" ht="22.5" customHeight="1" x14ac:dyDescent="0.15">
      <c r="A4" s="33"/>
      <c r="B4" s="33"/>
      <c r="C4" s="33"/>
      <c r="D4" s="33"/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18" t="s">
        <v>17</v>
      </c>
    </row>
    <row r="5" spans="1:256" s="6" customFormat="1" ht="23.25" customHeight="1" x14ac:dyDescent="0.15">
      <c r="A5" s="42" t="s">
        <v>18</v>
      </c>
      <c r="B5" s="43"/>
      <c r="C5" s="43"/>
      <c r="D5" s="44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23.25" customHeight="1" x14ac:dyDescent="0.15">
      <c r="A6" s="45"/>
      <c r="B6" s="34" t="s">
        <v>19</v>
      </c>
      <c r="C6" s="34" t="s">
        <v>26</v>
      </c>
      <c r="D6" s="11" t="s">
        <v>20</v>
      </c>
      <c r="E6" s="12">
        <f t="shared" ref="E6:E26" si="0">F6+G6+H6+I6+J6+K6+L6+M6+N6+O6+P6+Q6</f>
        <v>620</v>
      </c>
      <c r="F6" s="11">
        <v>30</v>
      </c>
      <c r="G6" s="11">
        <v>80</v>
      </c>
      <c r="H6" s="11">
        <v>30</v>
      </c>
      <c r="I6" s="11">
        <v>30</v>
      </c>
      <c r="J6" s="11">
        <v>30</v>
      </c>
      <c r="K6" s="11">
        <v>30</v>
      </c>
      <c r="L6" s="11">
        <v>100</v>
      </c>
      <c r="M6" s="11">
        <v>100</v>
      </c>
      <c r="N6" s="11">
        <v>50</v>
      </c>
      <c r="O6" s="11">
        <v>80</v>
      </c>
      <c r="P6" s="11">
        <v>30</v>
      </c>
      <c r="Q6" s="21">
        <v>30</v>
      </c>
    </row>
    <row r="7" spans="1:256" ht="23.25" customHeight="1" x14ac:dyDescent="0.15">
      <c r="A7" s="46"/>
      <c r="B7" s="35"/>
      <c r="C7" s="35"/>
      <c r="D7" s="11" t="s">
        <v>21</v>
      </c>
      <c r="E7" s="12">
        <f t="shared" si="0"/>
        <v>61000</v>
      </c>
      <c r="F7" s="11">
        <v>4000</v>
      </c>
      <c r="G7" s="11">
        <v>6000</v>
      </c>
      <c r="H7" s="11">
        <v>4500</v>
      </c>
      <c r="I7" s="11">
        <v>4500</v>
      </c>
      <c r="J7" s="11">
        <v>4500</v>
      </c>
      <c r="K7" s="11">
        <v>5500</v>
      </c>
      <c r="L7" s="11">
        <v>6000</v>
      </c>
      <c r="M7" s="11">
        <v>6000</v>
      </c>
      <c r="N7" s="11">
        <v>5000</v>
      </c>
      <c r="O7" s="11">
        <v>6000</v>
      </c>
      <c r="P7" s="11">
        <v>4500</v>
      </c>
      <c r="Q7" s="21">
        <v>4500</v>
      </c>
    </row>
    <row r="8" spans="1:256" ht="23.25" customHeight="1" x14ac:dyDescent="0.15">
      <c r="A8" s="56"/>
      <c r="B8" s="57"/>
      <c r="C8" s="57"/>
      <c r="D8" s="11" t="s">
        <v>22</v>
      </c>
      <c r="E8" s="12">
        <f t="shared" si="0"/>
        <v>5200</v>
      </c>
      <c r="F8" s="11">
        <v>300</v>
      </c>
      <c r="G8" s="11">
        <v>500</v>
      </c>
      <c r="H8" s="11">
        <v>400</v>
      </c>
      <c r="I8" s="11">
        <v>400</v>
      </c>
      <c r="J8" s="11">
        <v>400</v>
      </c>
      <c r="K8" s="11">
        <v>450</v>
      </c>
      <c r="L8" s="11">
        <v>500</v>
      </c>
      <c r="M8" s="11">
        <v>500</v>
      </c>
      <c r="N8" s="11">
        <v>450</v>
      </c>
      <c r="O8" s="11">
        <v>500</v>
      </c>
      <c r="P8" s="11">
        <v>400</v>
      </c>
      <c r="Q8" s="21">
        <v>400</v>
      </c>
    </row>
    <row r="9" spans="1:256" ht="23.25" customHeight="1" x14ac:dyDescent="0.15">
      <c r="A9" s="45"/>
      <c r="B9" s="34" t="s">
        <v>19</v>
      </c>
      <c r="C9" s="34" t="s">
        <v>27</v>
      </c>
      <c r="D9" s="11" t="s">
        <v>20</v>
      </c>
      <c r="E9" s="12">
        <f t="shared" si="0"/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</row>
    <row r="10" spans="1:256" ht="23.25" customHeight="1" x14ac:dyDescent="0.15">
      <c r="A10" s="46"/>
      <c r="B10" s="35"/>
      <c r="C10" s="35"/>
      <c r="D10" s="11" t="s">
        <v>21</v>
      </c>
      <c r="E10" s="12">
        <f t="shared" si="0"/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</row>
    <row r="11" spans="1:256" ht="23.25" customHeight="1" x14ac:dyDescent="0.15">
      <c r="A11" s="56"/>
      <c r="B11" s="57"/>
      <c r="C11" s="57"/>
      <c r="D11" s="11" t="s">
        <v>22</v>
      </c>
      <c r="E11" s="12">
        <f t="shared" si="0"/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</row>
    <row r="12" spans="1:256" ht="23.25" customHeight="1" x14ac:dyDescent="0.15">
      <c r="A12" s="45"/>
      <c r="B12" s="34" t="s">
        <v>19</v>
      </c>
      <c r="C12" s="34" t="s">
        <v>28</v>
      </c>
      <c r="D12" s="11" t="s">
        <v>20</v>
      </c>
      <c r="E12" s="12">
        <f t="shared" si="0"/>
        <v>230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30</v>
      </c>
      <c r="L12" s="13">
        <v>100</v>
      </c>
      <c r="M12" s="13">
        <v>100</v>
      </c>
      <c r="N12" s="13">
        <v>0</v>
      </c>
      <c r="O12" s="13">
        <v>0</v>
      </c>
      <c r="P12" s="13">
        <v>0</v>
      </c>
      <c r="Q12" s="13">
        <v>0</v>
      </c>
    </row>
    <row r="13" spans="1:256" ht="23.25" customHeight="1" x14ac:dyDescent="0.15">
      <c r="A13" s="46"/>
      <c r="B13" s="35"/>
      <c r="C13" s="35"/>
      <c r="D13" s="11" t="s">
        <v>21</v>
      </c>
      <c r="E13" s="12">
        <f t="shared" si="0"/>
        <v>19000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5000</v>
      </c>
      <c r="L13" s="11">
        <v>7000</v>
      </c>
      <c r="M13" s="11">
        <v>7000</v>
      </c>
      <c r="N13" s="11">
        <v>0</v>
      </c>
      <c r="O13" s="11">
        <v>0</v>
      </c>
      <c r="P13" s="11">
        <v>0</v>
      </c>
      <c r="Q13" s="11">
        <v>0</v>
      </c>
    </row>
    <row r="14" spans="1:256" ht="23.25" customHeight="1" x14ac:dyDescent="0.15">
      <c r="A14" s="56"/>
      <c r="B14" s="57"/>
      <c r="C14" s="57"/>
      <c r="D14" s="11" t="s">
        <v>22</v>
      </c>
      <c r="E14" s="12">
        <f t="shared" si="0"/>
        <v>1400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400</v>
      </c>
      <c r="L14" s="11">
        <v>500</v>
      </c>
      <c r="M14" s="11">
        <v>500</v>
      </c>
      <c r="N14" s="11">
        <v>0</v>
      </c>
      <c r="O14" s="11">
        <v>0</v>
      </c>
      <c r="P14" s="11">
        <v>0</v>
      </c>
      <c r="Q14" s="11">
        <v>0</v>
      </c>
    </row>
    <row r="15" spans="1:256" ht="23.25" customHeight="1" x14ac:dyDescent="0.15">
      <c r="A15" s="45"/>
      <c r="B15" s="34" t="s">
        <v>19</v>
      </c>
      <c r="C15" s="34" t="s">
        <v>29</v>
      </c>
      <c r="D15" s="11" t="s">
        <v>20</v>
      </c>
      <c r="E15" s="12">
        <f t="shared" si="0"/>
        <v>260</v>
      </c>
      <c r="F15" s="13">
        <v>10</v>
      </c>
      <c r="G15" s="13">
        <v>20</v>
      </c>
      <c r="H15" s="13">
        <v>10</v>
      </c>
      <c r="I15" s="13">
        <v>10</v>
      </c>
      <c r="J15" s="13">
        <v>10</v>
      </c>
      <c r="K15" s="13">
        <v>30</v>
      </c>
      <c r="L15" s="13">
        <v>50</v>
      </c>
      <c r="M15" s="13">
        <v>50</v>
      </c>
      <c r="N15" s="13">
        <v>20</v>
      </c>
      <c r="O15" s="13">
        <v>30</v>
      </c>
      <c r="P15" s="13">
        <v>10</v>
      </c>
      <c r="Q15" s="22">
        <v>10</v>
      </c>
    </row>
    <row r="16" spans="1:256" ht="23.25" customHeight="1" x14ac:dyDescent="0.15">
      <c r="A16" s="46"/>
      <c r="B16" s="35"/>
      <c r="C16" s="35"/>
      <c r="D16" s="11" t="s">
        <v>21</v>
      </c>
      <c r="E16" s="12">
        <f t="shared" si="0"/>
        <v>26000</v>
      </c>
      <c r="F16" s="11">
        <v>2000</v>
      </c>
      <c r="G16" s="11">
        <v>2500</v>
      </c>
      <c r="H16" s="11">
        <v>2000</v>
      </c>
      <c r="I16" s="11">
        <v>2000</v>
      </c>
      <c r="J16" s="11">
        <v>2000</v>
      </c>
      <c r="K16" s="11">
        <v>2000</v>
      </c>
      <c r="L16" s="11">
        <v>2500</v>
      </c>
      <c r="M16" s="11">
        <v>2500</v>
      </c>
      <c r="N16" s="11">
        <v>2000</v>
      </c>
      <c r="O16" s="11">
        <v>2500</v>
      </c>
      <c r="P16" s="11">
        <v>2000</v>
      </c>
      <c r="Q16" s="11">
        <v>2000</v>
      </c>
    </row>
    <row r="17" spans="1:17" ht="23.25" customHeight="1" x14ac:dyDescent="0.15">
      <c r="A17" s="56"/>
      <c r="B17" s="57"/>
      <c r="C17" s="57"/>
      <c r="D17" s="11" t="s">
        <v>22</v>
      </c>
      <c r="E17" s="12">
        <f t="shared" si="0"/>
        <v>2400</v>
      </c>
      <c r="F17" s="11">
        <v>200</v>
      </c>
      <c r="G17" s="11">
        <v>200</v>
      </c>
      <c r="H17" s="11">
        <v>200</v>
      </c>
      <c r="I17" s="11">
        <v>200</v>
      </c>
      <c r="J17" s="11">
        <v>200</v>
      </c>
      <c r="K17" s="11">
        <v>200</v>
      </c>
      <c r="L17" s="11">
        <v>200</v>
      </c>
      <c r="M17" s="11">
        <v>200</v>
      </c>
      <c r="N17" s="11">
        <v>200</v>
      </c>
      <c r="O17" s="11">
        <v>200</v>
      </c>
      <c r="P17" s="11">
        <v>200</v>
      </c>
      <c r="Q17" s="11">
        <v>200</v>
      </c>
    </row>
    <row r="18" spans="1:17" ht="23.25" customHeight="1" x14ac:dyDescent="0.15">
      <c r="A18" s="45"/>
      <c r="B18" s="34" t="s">
        <v>19</v>
      </c>
      <c r="C18" s="34" t="s">
        <v>30</v>
      </c>
      <c r="D18" s="11" t="s">
        <v>20</v>
      </c>
      <c r="E18" s="12">
        <f t="shared" si="0"/>
        <v>1020</v>
      </c>
      <c r="F18" s="13">
        <v>80</v>
      </c>
      <c r="G18" s="13">
        <v>100</v>
      </c>
      <c r="H18" s="13">
        <v>80</v>
      </c>
      <c r="I18" s="13">
        <v>80</v>
      </c>
      <c r="J18" s="13">
        <v>80</v>
      </c>
      <c r="K18" s="13">
        <v>80</v>
      </c>
      <c r="L18" s="13">
        <v>100</v>
      </c>
      <c r="M18" s="13">
        <v>100</v>
      </c>
      <c r="N18" s="13">
        <v>80</v>
      </c>
      <c r="O18" s="13">
        <v>80</v>
      </c>
      <c r="P18" s="13">
        <v>80</v>
      </c>
      <c r="Q18" s="13">
        <v>80</v>
      </c>
    </row>
    <row r="19" spans="1:17" ht="23.25" customHeight="1" x14ac:dyDescent="0.15">
      <c r="A19" s="46"/>
      <c r="B19" s="35"/>
      <c r="C19" s="35"/>
      <c r="D19" s="11" t="s">
        <v>21</v>
      </c>
      <c r="E19" s="12">
        <f t="shared" si="0"/>
        <v>42000</v>
      </c>
      <c r="F19" s="11">
        <v>3000</v>
      </c>
      <c r="G19" s="11">
        <v>4500</v>
      </c>
      <c r="H19" s="11">
        <v>3000</v>
      </c>
      <c r="I19" s="11">
        <v>3000</v>
      </c>
      <c r="J19" s="11">
        <v>3000</v>
      </c>
      <c r="K19" s="11">
        <v>4500</v>
      </c>
      <c r="L19" s="11">
        <v>4500</v>
      </c>
      <c r="M19" s="11">
        <v>4500</v>
      </c>
      <c r="N19" s="11">
        <v>3000</v>
      </c>
      <c r="O19" s="11">
        <v>3000</v>
      </c>
      <c r="P19" s="11">
        <v>3000</v>
      </c>
      <c r="Q19" s="11">
        <v>3000</v>
      </c>
    </row>
    <row r="20" spans="1:17" ht="23.25" customHeight="1" x14ac:dyDescent="0.15">
      <c r="A20" s="56"/>
      <c r="B20" s="57"/>
      <c r="C20" s="57"/>
      <c r="D20" s="11" t="s">
        <v>22</v>
      </c>
      <c r="E20" s="12">
        <f t="shared" si="0"/>
        <v>4000</v>
      </c>
      <c r="F20" s="11">
        <v>300</v>
      </c>
      <c r="G20" s="11">
        <v>400</v>
      </c>
      <c r="H20" s="11">
        <v>300</v>
      </c>
      <c r="I20" s="11">
        <v>300</v>
      </c>
      <c r="J20" s="11">
        <v>300</v>
      </c>
      <c r="K20" s="11">
        <v>400</v>
      </c>
      <c r="L20" s="11">
        <v>400</v>
      </c>
      <c r="M20" s="11">
        <v>400</v>
      </c>
      <c r="N20" s="11">
        <v>300</v>
      </c>
      <c r="O20" s="11">
        <v>300</v>
      </c>
      <c r="P20" s="11">
        <v>300</v>
      </c>
      <c r="Q20" s="11">
        <v>300</v>
      </c>
    </row>
    <row r="21" spans="1:17" ht="23.25" customHeight="1" x14ac:dyDescent="0.15">
      <c r="A21" s="45"/>
      <c r="B21" s="34" t="s">
        <v>19</v>
      </c>
      <c r="C21" s="34" t="s">
        <v>31</v>
      </c>
      <c r="D21" s="11" t="s">
        <v>20</v>
      </c>
      <c r="E21" s="12">
        <f t="shared" si="0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2"/>
    </row>
    <row r="22" spans="1:17" ht="23.25" customHeight="1" x14ac:dyDescent="0.15">
      <c r="A22" s="46"/>
      <c r="B22" s="35"/>
      <c r="C22" s="35"/>
      <c r="D22" s="11" t="s">
        <v>21</v>
      </c>
      <c r="E22" s="12">
        <f t="shared" si="0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</row>
    <row r="23" spans="1:17" ht="23.25" customHeight="1" x14ac:dyDescent="0.15">
      <c r="A23" s="56"/>
      <c r="B23" s="57"/>
      <c r="C23" s="57"/>
      <c r="D23" s="11" t="s">
        <v>22</v>
      </c>
      <c r="E23" s="12">
        <f t="shared" si="0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1"/>
    </row>
    <row r="24" spans="1:17" ht="23.25" customHeight="1" x14ac:dyDescent="0.15">
      <c r="A24" s="47" t="s">
        <v>23</v>
      </c>
      <c r="B24" s="48"/>
      <c r="C24" s="49"/>
      <c r="D24" s="14" t="s">
        <v>20</v>
      </c>
      <c r="E24" s="1">
        <f t="shared" si="0"/>
        <v>2130</v>
      </c>
      <c r="F24" s="1">
        <f t="shared" ref="F24:Q24" si="1">F6+F9+F12+F21+F15+F18</f>
        <v>120</v>
      </c>
      <c r="G24" s="1">
        <f t="shared" si="1"/>
        <v>200</v>
      </c>
      <c r="H24" s="1">
        <f t="shared" si="1"/>
        <v>120</v>
      </c>
      <c r="I24" s="1">
        <f t="shared" si="1"/>
        <v>120</v>
      </c>
      <c r="J24" s="1">
        <f t="shared" si="1"/>
        <v>120</v>
      </c>
      <c r="K24" s="1">
        <f t="shared" si="1"/>
        <v>170</v>
      </c>
      <c r="L24" s="1">
        <f t="shared" si="1"/>
        <v>350</v>
      </c>
      <c r="M24" s="1">
        <f t="shared" si="1"/>
        <v>350</v>
      </c>
      <c r="N24" s="1">
        <f t="shared" si="1"/>
        <v>150</v>
      </c>
      <c r="O24" s="1">
        <f t="shared" si="1"/>
        <v>190</v>
      </c>
      <c r="P24" s="1">
        <f t="shared" si="1"/>
        <v>120</v>
      </c>
      <c r="Q24" s="3">
        <f t="shared" si="1"/>
        <v>120</v>
      </c>
    </row>
    <row r="25" spans="1:17" ht="23.25" customHeight="1" x14ac:dyDescent="0.15">
      <c r="A25" s="50"/>
      <c r="B25" s="58"/>
      <c r="C25" s="52"/>
      <c r="D25" s="14" t="s">
        <v>21</v>
      </c>
      <c r="E25" s="1">
        <f t="shared" si="0"/>
        <v>148000</v>
      </c>
      <c r="F25" s="1">
        <f t="shared" ref="F25:Q25" si="2">F7+F10+F13+F22+F16+F19</f>
        <v>9000</v>
      </c>
      <c r="G25" s="1">
        <f t="shared" si="2"/>
        <v>13000</v>
      </c>
      <c r="H25" s="1">
        <f t="shared" si="2"/>
        <v>9500</v>
      </c>
      <c r="I25" s="1">
        <f t="shared" si="2"/>
        <v>9500</v>
      </c>
      <c r="J25" s="1">
        <f t="shared" si="2"/>
        <v>9500</v>
      </c>
      <c r="K25" s="1">
        <f t="shared" si="2"/>
        <v>17000</v>
      </c>
      <c r="L25" s="1">
        <f t="shared" si="2"/>
        <v>20000</v>
      </c>
      <c r="M25" s="1">
        <f t="shared" si="2"/>
        <v>20000</v>
      </c>
      <c r="N25" s="1">
        <f t="shared" si="2"/>
        <v>10000</v>
      </c>
      <c r="O25" s="1">
        <f t="shared" si="2"/>
        <v>11500</v>
      </c>
      <c r="P25" s="1">
        <f t="shared" si="2"/>
        <v>9500</v>
      </c>
      <c r="Q25" s="3">
        <f t="shared" si="2"/>
        <v>9500</v>
      </c>
    </row>
    <row r="26" spans="1:17" ht="23.25" customHeight="1" x14ac:dyDescent="0.15">
      <c r="A26" s="53"/>
      <c r="B26" s="54"/>
      <c r="C26" s="55"/>
      <c r="D26" s="15" t="s">
        <v>22</v>
      </c>
      <c r="E26" s="2">
        <f t="shared" si="0"/>
        <v>13000</v>
      </c>
      <c r="F26" s="2">
        <f t="shared" ref="F26:Q26" si="3">F8+F11+F14+F23+F17+F20</f>
        <v>800</v>
      </c>
      <c r="G26" s="2">
        <f t="shared" si="3"/>
        <v>1100</v>
      </c>
      <c r="H26" s="2">
        <f t="shared" si="3"/>
        <v>900</v>
      </c>
      <c r="I26" s="2">
        <f t="shared" si="3"/>
        <v>900</v>
      </c>
      <c r="J26" s="2">
        <f t="shared" si="3"/>
        <v>900</v>
      </c>
      <c r="K26" s="2">
        <f t="shared" si="3"/>
        <v>1450</v>
      </c>
      <c r="L26" s="2">
        <f t="shared" si="3"/>
        <v>1600</v>
      </c>
      <c r="M26" s="2">
        <f t="shared" si="3"/>
        <v>1600</v>
      </c>
      <c r="N26" s="2">
        <f t="shared" si="3"/>
        <v>950</v>
      </c>
      <c r="O26" s="2">
        <f t="shared" si="3"/>
        <v>1000</v>
      </c>
      <c r="P26" s="2">
        <f t="shared" si="3"/>
        <v>900</v>
      </c>
      <c r="Q26" s="4">
        <f t="shared" si="3"/>
        <v>900</v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honeticPr fontId="26" type="noConversion"/>
  <pageMargins left="0.69930555555555551" right="0.69930555555555551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workbookViewId="0">
      <selection sqref="A1:Q1"/>
    </sheetView>
  </sheetViews>
  <sheetFormatPr defaultColWidth="7.125" defaultRowHeight="12.6" customHeight="1" x14ac:dyDescent="0.15"/>
  <cols>
    <col min="1" max="3" width="14.375" style="5" customWidth="1"/>
    <col min="4" max="4" width="18.625" style="5" customWidth="1"/>
    <col min="5" max="5" width="15.125" style="5" bestFit="1" customWidth="1"/>
    <col min="6" max="6" width="16.125" style="5" customWidth="1"/>
    <col min="7" max="15" width="14.25" style="5" bestFit="1" customWidth="1"/>
    <col min="16" max="17" width="13.625" style="5" bestFit="1" customWidth="1"/>
    <col min="18" max="16384" width="7.125" style="5"/>
  </cols>
  <sheetData>
    <row r="1" spans="1:256" ht="38.25" customHeight="1" x14ac:dyDescent="0.15">
      <c r="A1" s="38" t="s">
        <v>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25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16"/>
      <c r="M2" s="16"/>
      <c r="N2" s="16"/>
      <c r="O2" s="16"/>
      <c r="P2" s="16"/>
      <c r="Q2" s="17" t="s">
        <v>1</v>
      </c>
    </row>
    <row r="3" spans="1:256" ht="23.25" customHeight="1" x14ac:dyDescent="0.15">
      <c r="A3" s="32" t="s">
        <v>2</v>
      </c>
      <c r="B3" s="32" t="s">
        <v>3</v>
      </c>
      <c r="C3" s="32" t="s">
        <v>24</v>
      </c>
      <c r="D3" s="32" t="s">
        <v>4</v>
      </c>
      <c r="E3" s="32" t="s">
        <v>25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256" ht="22.5" customHeight="1" x14ac:dyDescent="0.15">
      <c r="A4" s="33"/>
      <c r="B4" s="33"/>
      <c r="C4" s="33"/>
      <c r="D4" s="33"/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18" t="s">
        <v>17</v>
      </c>
    </row>
    <row r="5" spans="1:256" s="6" customFormat="1" ht="23.25" customHeight="1" x14ac:dyDescent="0.15">
      <c r="A5" s="42" t="s">
        <v>18</v>
      </c>
      <c r="B5" s="43"/>
      <c r="C5" s="43"/>
      <c r="D5" s="44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23.25" customHeight="1" x14ac:dyDescent="0.15">
      <c r="A6" s="45"/>
      <c r="B6" s="34" t="s">
        <v>19</v>
      </c>
      <c r="C6" s="34" t="s">
        <v>26</v>
      </c>
      <c r="D6" s="11" t="s">
        <v>20</v>
      </c>
      <c r="E6" s="12">
        <f t="shared" ref="E6:E26" si="0">F6+G6+H6+I6+J6+K6+L6+M6+N6+O6+P6+Q6</f>
        <v>620</v>
      </c>
      <c r="F6" s="11">
        <v>30</v>
      </c>
      <c r="G6" s="11">
        <v>80</v>
      </c>
      <c r="H6" s="11">
        <v>30</v>
      </c>
      <c r="I6" s="11">
        <v>30</v>
      </c>
      <c r="J6" s="11">
        <v>30</v>
      </c>
      <c r="K6" s="11">
        <v>30</v>
      </c>
      <c r="L6" s="11">
        <v>100</v>
      </c>
      <c r="M6" s="11">
        <v>100</v>
      </c>
      <c r="N6" s="11">
        <v>50</v>
      </c>
      <c r="O6" s="11">
        <v>80</v>
      </c>
      <c r="P6" s="11">
        <v>30</v>
      </c>
      <c r="Q6" s="21">
        <v>30</v>
      </c>
    </row>
    <row r="7" spans="1:256" ht="23.25" customHeight="1" x14ac:dyDescent="0.15">
      <c r="A7" s="46"/>
      <c r="B7" s="35"/>
      <c r="C7" s="35"/>
      <c r="D7" s="11" t="s">
        <v>21</v>
      </c>
      <c r="E7" s="12">
        <f t="shared" si="0"/>
        <v>61000</v>
      </c>
      <c r="F7" s="11">
        <v>4000</v>
      </c>
      <c r="G7" s="11">
        <v>6000</v>
      </c>
      <c r="H7" s="11">
        <v>4500</v>
      </c>
      <c r="I7" s="11">
        <v>4500</v>
      </c>
      <c r="J7" s="11">
        <v>4500</v>
      </c>
      <c r="K7" s="11">
        <v>5500</v>
      </c>
      <c r="L7" s="11">
        <v>6000</v>
      </c>
      <c r="M7" s="11">
        <v>6000</v>
      </c>
      <c r="N7" s="11">
        <v>5000</v>
      </c>
      <c r="O7" s="11">
        <v>6000</v>
      </c>
      <c r="P7" s="11">
        <v>4500</v>
      </c>
      <c r="Q7" s="21">
        <v>4500</v>
      </c>
    </row>
    <row r="8" spans="1:256" ht="23.25" customHeight="1" x14ac:dyDescent="0.15">
      <c r="A8" s="56"/>
      <c r="B8" s="57"/>
      <c r="C8" s="57"/>
      <c r="D8" s="11" t="s">
        <v>22</v>
      </c>
      <c r="E8" s="12">
        <f t="shared" si="0"/>
        <v>5200</v>
      </c>
      <c r="F8" s="11">
        <v>300</v>
      </c>
      <c r="G8" s="11">
        <v>500</v>
      </c>
      <c r="H8" s="11">
        <v>400</v>
      </c>
      <c r="I8" s="11">
        <v>400</v>
      </c>
      <c r="J8" s="11">
        <v>400</v>
      </c>
      <c r="K8" s="11">
        <v>450</v>
      </c>
      <c r="L8" s="11">
        <v>500</v>
      </c>
      <c r="M8" s="11">
        <v>500</v>
      </c>
      <c r="N8" s="11">
        <v>450</v>
      </c>
      <c r="O8" s="11">
        <v>500</v>
      </c>
      <c r="P8" s="11">
        <v>400</v>
      </c>
      <c r="Q8" s="21">
        <v>400</v>
      </c>
    </row>
    <row r="9" spans="1:256" ht="23.25" customHeight="1" x14ac:dyDescent="0.15">
      <c r="A9" s="45"/>
      <c r="B9" s="34" t="s">
        <v>19</v>
      </c>
      <c r="C9" s="34" t="s">
        <v>27</v>
      </c>
      <c r="D9" s="11" t="s">
        <v>20</v>
      </c>
      <c r="E9" s="12">
        <f t="shared" si="0"/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</row>
    <row r="10" spans="1:256" ht="23.25" customHeight="1" x14ac:dyDescent="0.15">
      <c r="A10" s="46"/>
      <c r="B10" s="35"/>
      <c r="C10" s="35"/>
      <c r="D10" s="11" t="s">
        <v>21</v>
      </c>
      <c r="E10" s="12">
        <f t="shared" si="0"/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</row>
    <row r="11" spans="1:256" ht="23.25" customHeight="1" x14ac:dyDescent="0.15">
      <c r="A11" s="56"/>
      <c r="B11" s="57"/>
      <c r="C11" s="57"/>
      <c r="D11" s="11" t="s">
        <v>22</v>
      </c>
      <c r="E11" s="12">
        <f t="shared" si="0"/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</row>
    <row r="12" spans="1:256" ht="23.25" customHeight="1" x14ac:dyDescent="0.15">
      <c r="A12" s="45"/>
      <c r="B12" s="34" t="s">
        <v>19</v>
      </c>
      <c r="C12" s="34" t="s">
        <v>28</v>
      </c>
      <c r="D12" s="11" t="s">
        <v>20</v>
      </c>
      <c r="E12" s="12">
        <f t="shared" si="0"/>
        <v>230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30</v>
      </c>
      <c r="L12" s="13">
        <v>100</v>
      </c>
      <c r="M12" s="13">
        <v>100</v>
      </c>
      <c r="N12" s="13">
        <v>0</v>
      </c>
      <c r="O12" s="13">
        <v>0</v>
      </c>
      <c r="P12" s="13">
        <v>0</v>
      </c>
      <c r="Q12" s="13">
        <v>0</v>
      </c>
    </row>
    <row r="13" spans="1:256" ht="23.25" customHeight="1" x14ac:dyDescent="0.15">
      <c r="A13" s="46"/>
      <c r="B13" s="35"/>
      <c r="C13" s="35"/>
      <c r="D13" s="11" t="s">
        <v>21</v>
      </c>
      <c r="E13" s="12">
        <f t="shared" si="0"/>
        <v>19000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5000</v>
      </c>
      <c r="L13" s="11">
        <v>7000</v>
      </c>
      <c r="M13" s="11">
        <v>7000</v>
      </c>
      <c r="N13" s="11">
        <v>0</v>
      </c>
      <c r="O13" s="11">
        <v>0</v>
      </c>
      <c r="P13" s="11">
        <v>0</v>
      </c>
      <c r="Q13" s="11">
        <v>0</v>
      </c>
    </row>
    <row r="14" spans="1:256" ht="23.25" customHeight="1" x14ac:dyDescent="0.15">
      <c r="A14" s="56"/>
      <c r="B14" s="57"/>
      <c r="C14" s="57"/>
      <c r="D14" s="11" t="s">
        <v>22</v>
      </c>
      <c r="E14" s="12">
        <f t="shared" si="0"/>
        <v>1400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400</v>
      </c>
      <c r="L14" s="11">
        <v>500</v>
      </c>
      <c r="M14" s="11">
        <v>500</v>
      </c>
      <c r="N14" s="11">
        <v>0</v>
      </c>
      <c r="O14" s="11">
        <v>0</v>
      </c>
      <c r="P14" s="11">
        <v>0</v>
      </c>
      <c r="Q14" s="11">
        <v>0</v>
      </c>
    </row>
    <row r="15" spans="1:256" ht="23.25" customHeight="1" x14ac:dyDescent="0.15">
      <c r="A15" s="45"/>
      <c r="B15" s="34" t="s">
        <v>19</v>
      </c>
      <c r="C15" s="34" t="s">
        <v>29</v>
      </c>
      <c r="D15" s="11" t="s">
        <v>20</v>
      </c>
      <c r="E15" s="12">
        <f t="shared" si="0"/>
        <v>260</v>
      </c>
      <c r="F15" s="13">
        <v>10</v>
      </c>
      <c r="G15" s="13">
        <v>20</v>
      </c>
      <c r="H15" s="13">
        <v>10</v>
      </c>
      <c r="I15" s="13">
        <v>10</v>
      </c>
      <c r="J15" s="13">
        <v>10</v>
      </c>
      <c r="K15" s="13">
        <v>30</v>
      </c>
      <c r="L15" s="13">
        <v>50</v>
      </c>
      <c r="M15" s="13">
        <v>50</v>
      </c>
      <c r="N15" s="13">
        <v>20</v>
      </c>
      <c r="O15" s="13">
        <v>30</v>
      </c>
      <c r="P15" s="13">
        <v>10</v>
      </c>
      <c r="Q15" s="22">
        <v>10</v>
      </c>
    </row>
    <row r="16" spans="1:256" ht="23.25" customHeight="1" x14ac:dyDescent="0.15">
      <c r="A16" s="46"/>
      <c r="B16" s="35"/>
      <c r="C16" s="35"/>
      <c r="D16" s="11" t="s">
        <v>21</v>
      </c>
      <c r="E16" s="12">
        <f t="shared" si="0"/>
        <v>26000</v>
      </c>
      <c r="F16" s="11">
        <v>2000</v>
      </c>
      <c r="G16" s="11">
        <v>2500</v>
      </c>
      <c r="H16" s="11">
        <v>2000</v>
      </c>
      <c r="I16" s="11">
        <v>2000</v>
      </c>
      <c r="J16" s="11">
        <v>2000</v>
      </c>
      <c r="K16" s="11">
        <v>2000</v>
      </c>
      <c r="L16" s="11">
        <v>2500</v>
      </c>
      <c r="M16" s="11">
        <v>2500</v>
      </c>
      <c r="N16" s="11">
        <v>2000</v>
      </c>
      <c r="O16" s="11">
        <v>2500</v>
      </c>
      <c r="P16" s="11">
        <v>2000</v>
      </c>
      <c r="Q16" s="11">
        <v>2000</v>
      </c>
    </row>
    <row r="17" spans="1:17" ht="23.25" customHeight="1" x14ac:dyDescent="0.15">
      <c r="A17" s="56"/>
      <c r="B17" s="57"/>
      <c r="C17" s="57"/>
      <c r="D17" s="11" t="s">
        <v>22</v>
      </c>
      <c r="E17" s="12">
        <f t="shared" si="0"/>
        <v>2400</v>
      </c>
      <c r="F17" s="11">
        <v>200</v>
      </c>
      <c r="G17" s="11">
        <v>200</v>
      </c>
      <c r="H17" s="11">
        <v>200</v>
      </c>
      <c r="I17" s="11">
        <v>200</v>
      </c>
      <c r="J17" s="11">
        <v>200</v>
      </c>
      <c r="K17" s="11">
        <v>200</v>
      </c>
      <c r="L17" s="11">
        <v>200</v>
      </c>
      <c r="M17" s="11">
        <v>200</v>
      </c>
      <c r="N17" s="11">
        <v>200</v>
      </c>
      <c r="O17" s="11">
        <v>200</v>
      </c>
      <c r="P17" s="11">
        <v>200</v>
      </c>
      <c r="Q17" s="11">
        <v>200</v>
      </c>
    </row>
    <row r="18" spans="1:17" ht="23.25" customHeight="1" x14ac:dyDescent="0.15">
      <c r="A18" s="45"/>
      <c r="B18" s="34" t="s">
        <v>19</v>
      </c>
      <c r="C18" s="34" t="s">
        <v>30</v>
      </c>
      <c r="D18" s="11" t="s">
        <v>20</v>
      </c>
      <c r="E18" s="12">
        <f t="shared" si="0"/>
        <v>1020</v>
      </c>
      <c r="F18" s="13">
        <v>80</v>
      </c>
      <c r="G18" s="13">
        <v>100</v>
      </c>
      <c r="H18" s="13">
        <v>80</v>
      </c>
      <c r="I18" s="13">
        <v>80</v>
      </c>
      <c r="J18" s="13">
        <v>80</v>
      </c>
      <c r="K18" s="13">
        <v>80</v>
      </c>
      <c r="L18" s="13">
        <v>100</v>
      </c>
      <c r="M18" s="13">
        <v>100</v>
      </c>
      <c r="N18" s="13">
        <v>80</v>
      </c>
      <c r="O18" s="13">
        <v>80</v>
      </c>
      <c r="P18" s="13">
        <v>80</v>
      </c>
      <c r="Q18" s="13">
        <v>80</v>
      </c>
    </row>
    <row r="19" spans="1:17" ht="23.25" customHeight="1" x14ac:dyDescent="0.15">
      <c r="A19" s="46"/>
      <c r="B19" s="35"/>
      <c r="C19" s="35"/>
      <c r="D19" s="11" t="s">
        <v>21</v>
      </c>
      <c r="E19" s="12">
        <f t="shared" si="0"/>
        <v>42000</v>
      </c>
      <c r="F19" s="11">
        <v>3000</v>
      </c>
      <c r="G19" s="11">
        <v>4500</v>
      </c>
      <c r="H19" s="11">
        <v>3000</v>
      </c>
      <c r="I19" s="11">
        <v>3000</v>
      </c>
      <c r="J19" s="11">
        <v>3000</v>
      </c>
      <c r="K19" s="11">
        <v>4500</v>
      </c>
      <c r="L19" s="11">
        <v>4500</v>
      </c>
      <c r="M19" s="11">
        <v>4500</v>
      </c>
      <c r="N19" s="11">
        <v>3000</v>
      </c>
      <c r="O19" s="11">
        <v>3000</v>
      </c>
      <c r="P19" s="11">
        <v>3000</v>
      </c>
      <c r="Q19" s="11">
        <v>3000</v>
      </c>
    </row>
    <row r="20" spans="1:17" ht="23.25" customHeight="1" x14ac:dyDescent="0.15">
      <c r="A20" s="56"/>
      <c r="B20" s="57"/>
      <c r="C20" s="57"/>
      <c r="D20" s="11" t="s">
        <v>22</v>
      </c>
      <c r="E20" s="12">
        <f t="shared" si="0"/>
        <v>4000</v>
      </c>
      <c r="F20" s="11">
        <v>300</v>
      </c>
      <c r="G20" s="11">
        <v>400</v>
      </c>
      <c r="H20" s="11">
        <v>300</v>
      </c>
      <c r="I20" s="11">
        <v>300</v>
      </c>
      <c r="J20" s="11">
        <v>300</v>
      </c>
      <c r="K20" s="11">
        <v>400</v>
      </c>
      <c r="L20" s="11">
        <v>400</v>
      </c>
      <c r="M20" s="11">
        <v>400</v>
      </c>
      <c r="N20" s="11">
        <v>300</v>
      </c>
      <c r="O20" s="11">
        <v>300</v>
      </c>
      <c r="P20" s="11">
        <v>300</v>
      </c>
      <c r="Q20" s="11">
        <v>300</v>
      </c>
    </row>
    <row r="21" spans="1:17" ht="23.25" customHeight="1" x14ac:dyDescent="0.15">
      <c r="A21" s="45"/>
      <c r="B21" s="34" t="s">
        <v>19</v>
      </c>
      <c r="C21" s="34" t="s">
        <v>31</v>
      </c>
      <c r="D21" s="11" t="s">
        <v>20</v>
      </c>
      <c r="E21" s="12">
        <f t="shared" si="0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2"/>
    </row>
    <row r="22" spans="1:17" ht="23.25" customHeight="1" x14ac:dyDescent="0.15">
      <c r="A22" s="46"/>
      <c r="B22" s="35"/>
      <c r="C22" s="35"/>
      <c r="D22" s="11" t="s">
        <v>21</v>
      </c>
      <c r="E22" s="12">
        <f t="shared" si="0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</row>
    <row r="23" spans="1:17" ht="23.25" customHeight="1" x14ac:dyDescent="0.15">
      <c r="A23" s="56"/>
      <c r="B23" s="57"/>
      <c r="C23" s="57"/>
      <c r="D23" s="11" t="s">
        <v>22</v>
      </c>
      <c r="E23" s="12">
        <f t="shared" si="0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1"/>
    </row>
    <row r="24" spans="1:17" ht="23.25" customHeight="1" x14ac:dyDescent="0.15">
      <c r="A24" s="47" t="s">
        <v>23</v>
      </c>
      <c r="B24" s="48"/>
      <c r="C24" s="49"/>
      <c r="D24" s="14" t="s">
        <v>20</v>
      </c>
      <c r="E24" s="1">
        <f t="shared" si="0"/>
        <v>2130</v>
      </c>
      <c r="F24" s="1">
        <f t="shared" ref="F24:Q24" si="1">F6+F9+F12+F21+F15+F18</f>
        <v>120</v>
      </c>
      <c r="G24" s="1">
        <f t="shared" si="1"/>
        <v>200</v>
      </c>
      <c r="H24" s="1">
        <f t="shared" si="1"/>
        <v>120</v>
      </c>
      <c r="I24" s="1">
        <f t="shared" si="1"/>
        <v>120</v>
      </c>
      <c r="J24" s="1">
        <f t="shared" si="1"/>
        <v>120</v>
      </c>
      <c r="K24" s="1">
        <f t="shared" si="1"/>
        <v>170</v>
      </c>
      <c r="L24" s="1">
        <f t="shared" si="1"/>
        <v>350</v>
      </c>
      <c r="M24" s="1">
        <f t="shared" si="1"/>
        <v>350</v>
      </c>
      <c r="N24" s="1">
        <f t="shared" si="1"/>
        <v>150</v>
      </c>
      <c r="O24" s="1">
        <f t="shared" si="1"/>
        <v>190</v>
      </c>
      <c r="P24" s="1">
        <f t="shared" si="1"/>
        <v>120</v>
      </c>
      <c r="Q24" s="3">
        <f t="shared" si="1"/>
        <v>120</v>
      </c>
    </row>
    <row r="25" spans="1:17" ht="23.25" customHeight="1" x14ac:dyDescent="0.15">
      <c r="A25" s="50"/>
      <c r="B25" s="58"/>
      <c r="C25" s="52"/>
      <c r="D25" s="14" t="s">
        <v>21</v>
      </c>
      <c r="E25" s="1">
        <f t="shared" si="0"/>
        <v>148000</v>
      </c>
      <c r="F25" s="1">
        <f t="shared" ref="F25:Q25" si="2">F7+F10+F13+F22+F16+F19</f>
        <v>9000</v>
      </c>
      <c r="G25" s="1">
        <f t="shared" si="2"/>
        <v>13000</v>
      </c>
      <c r="H25" s="1">
        <f t="shared" si="2"/>
        <v>9500</v>
      </c>
      <c r="I25" s="1">
        <f t="shared" si="2"/>
        <v>9500</v>
      </c>
      <c r="J25" s="1">
        <f t="shared" si="2"/>
        <v>9500</v>
      </c>
      <c r="K25" s="1">
        <f t="shared" si="2"/>
        <v>17000</v>
      </c>
      <c r="L25" s="1">
        <f t="shared" si="2"/>
        <v>20000</v>
      </c>
      <c r="M25" s="1">
        <f t="shared" si="2"/>
        <v>20000</v>
      </c>
      <c r="N25" s="1">
        <f t="shared" si="2"/>
        <v>10000</v>
      </c>
      <c r="O25" s="1">
        <f t="shared" si="2"/>
        <v>11500</v>
      </c>
      <c r="P25" s="1">
        <f t="shared" si="2"/>
        <v>9500</v>
      </c>
      <c r="Q25" s="3">
        <f t="shared" si="2"/>
        <v>9500</v>
      </c>
    </row>
    <row r="26" spans="1:17" ht="23.25" customHeight="1" x14ac:dyDescent="0.15">
      <c r="A26" s="53"/>
      <c r="B26" s="54"/>
      <c r="C26" s="55"/>
      <c r="D26" s="15" t="s">
        <v>22</v>
      </c>
      <c r="E26" s="2">
        <f t="shared" si="0"/>
        <v>13000</v>
      </c>
      <c r="F26" s="2">
        <f t="shared" ref="F26:Q26" si="3">F8+F11+F14+F23+F17+F20</f>
        <v>800</v>
      </c>
      <c r="G26" s="2">
        <f t="shared" si="3"/>
        <v>1100</v>
      </c>
      <c r="H26" s="2">
        <f t="shared" si="3"/>
        <v>900</v>
      </c>
      <c r="I26" s="2">
        <f t="shared" si="3"/>
        <v>900</v>
      </c>
      <c r="J26" s="2">
        <f t="shared" si="3"/>
        <v>900</v>
      </c>
      <c r="K26" s="2">
        <f t="shared" si="3"/>
        <v>1450</v>
      </c>
      <c r="L26" s="2">
        <f t="shared" si="3"/>
        <v>1600</v>
      </c>
      <c r="M26" s="2">
        <f t="shared" si="3"/>
        <v>1600</v>
      </c>
      <c r="N26" s="2">
        <f t="shared" si="3"/>
        <v>950</v>
      </c>
      <c r="O26" s="2">
        <f t="shared" si="3"/>
        <v>1000</v>
      </c>
      <c r="P26" s="2">
        <f t="shared" si="3"/>
        <v>900</v>
      </c>
      <c r="Q26" s="4">
        <f t="shared" si="3"/>
        <v>900</v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honeticPr fontId="26" type="noConversion"/>
  <pageMargins left="0.69930555555555551" right="0.69930555555555551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zoomScaleSheetLayoutView="100" workbookViewId="0">
      <selection sqref="A1:Q1"/>
    </sheetView>
  </sheetViews>
  <sheetFormatPr defaultColWidth="7.125" defaultRowHeight="12.6" customHeight="1" x14ac:dyDescent="0.15"/>
  <cols>
    <col min="1" max="3" width="14.375" style="5" customWidth="1"/>
    <col min="4" max="4" width="18.625" style="5" customWidth="1"/>
    <col min="5" max="5" width="15.125" style="5" bestFit="1" customWidth="1"/>
    <col min="6" max="6" width="16.125" style="5" customWidth="1"/>
    <col min="7" max="15" width="14.25" style="5" bestFit="1" customWidth="1"/>
    <col min="16" max="17" width="13.625" style="5" bestFit="1" customWidth="1"/>
    <col min="18" max="16384" width="7.125" style="5"/>
  </cols>
  <sheetData>
    <row r="1" spans="1:256" ht="38.25" customHeight="1" x14ac:dyDescent="0.15">
      <c r="A1" s="38" t="s">
        <v>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25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16"/>
      <c r="M2" s="16"/>
      <c r="N2" s="16"/>
      <c r="O2" s="16"/>
      <c r="P2" s="16"/>
      <c r="Q2" s="17" t="s">
        <v>1</v>
      </c>
    </row>
    <row r="3" spans="1:256" ht="23.25" customHeight="1" x14ac:dyDescent="0.15">
      <c r="A3" s="32" t="s">
        <v>2</v>
      </c>
      <c r="B3" s="32" t="s">
        <v>3</v>
      </c>
      <c r="C3" s="32" t="s">
        <v>24</v>
      </c>
      <c r="D3" s="32" t="s">
        <v>4</v>
      </c>
      <c r="E3" s="32" t="s">
        <v>25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256" ht="22.5" customHeight="1" x14ac:dyDescent="0.15">
      <c r="A4" s="33"/>
      <c r="B4" s="33"/>
      <c r="C4" s="33"/>
      <c r="D4" s="33"/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18" t="s">
        <v>17</v>
      </c>
    </row>
    <row r="5" spans="1:256" s="6" customFormat="1" ht="23.25" customHeight="1" x14ac:dyDescent="0.15">
      <c r="A5" s="42" t="s">
        <v>18</v>
      </c>
      <c r="B5" s="43"/>
      <c r="C5" s="43"/>
      <c r="D5" s="44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23.25" customHeight="1" x14ac:dyDescent="0.15">
      <c r="A6" s="45"/>
      <c r="B6" s="34" t="s">
        <v>19</v>
      </c>
      <c r="C6" s="34" t="s">
        <v>26</v>
      </c>
      <c r="D6" s="11" t="s">
        <v>20</v>
      </c>
      <c r="E6" s="12">
        <f t="shared" ref="E6:E26" si="0">F6+G6+H6+I6+J6+K6+L6+M6+N6+O6+P6+Q6</f>
        <v>620</v>
      </c>
      <c r="F6" s="11">
        <v>30</v>
      </c>
      <c r="G6" s="11">
        <v>80</v>
      </c>
      <c r="H6" s="11">
        <v>30</v>
      </c>
      <c r="I6" s="11">
        <v>30</v>
      </c>
      <c r="J6" s="11">
        <v>30</v>
      </c>
      <c r="K6" s="11">
        <v>30</v>
      </c>
      <c r="L6" s="11">
        <v>100</v>
      </c>
      <c r="M6" s="11">
        <v>100</v>
      </c>
      <c r="N6" s="11">
        <v>50</v>
      </c>
      <c r="O6" s="11">
        <v>80</v>
      </c>
      <c r="P6" s="11">
        <v>30</v>
      </c>
      <c r="Q6" s="21">
        <v>30</v>
      </c>
    </row>
    <row r="7" spans="1:256" ht="23.25" customHeight="1" x14ac:dyDescent="0.15">
      <c r="A7" s="46"/>
      <c r="B7" s="35"/>
      <c r="C7" s="35"/>
      <c r="D7" s="11" t="s">
        <v>21</v>
      </c>
      <c r="E7" s="12">
        <f t="shared" si="0"/>
        <v>61000</v>
      </c>
      <c r="F7" s="11">
        <v>4000</v>
      </c>
      <c r="G7" s="11">
        <v>6000</v>
      </c>
      <c r="H7" s="11">
        <v>4500</v>
      </c>
      <c r="I7" s="11">
        <v>4500</v>
      </c>
      <c r="J7" s="11">
        <v>4500</v>
      </c>
      <c r="K7" s="11">
        <v>5500</v>
      </c>
      <c r="L7" s="11">
        <v>6000</v>
      </c>
      <c r="M7" s="11">
        <v>6000</v>
      </c>
      <c r="N7" s="11">
        <v>5000</v>
      </c>
      <c r="O7" s="11">
        <v>6000</v>
      </c>
      <c r="P7" s="11">
        <v>4500</v>
      </c>
      <c r="Q7" s="21">
        <v>4500</v>
      </c>
    </row>
    <row r="8" spans="1:256" ht="23.25" customHeight="1" x14ac:dyDescent="0.15">
      <c r="A8" s="56"/>
      <c r="B8" s="57"/>
      <c r="C8" s="57"/>
      <c r="D8" s="11" t="s">
        <v>22</v>
      </c>
      <c r="E8" s="12">
        <f t="shared" si="0"/>
        <v>5200</v>
      </c>
      <c r="F8" s="11">
        <v>300</v>
      </c>
      <c r="G8" s="11">
        <v>500</v>
      </c>
      <c r="H8" s="11">
        <v>400</v>
      </c>
      <c r="I8" s="11">
        <v>400</v>
      </c>
      <c r="J8" s="11">
        <v>400</v>
      </c>
      <c r="K8" s="11">
        <v>450</v>
      </c>
      <c r="L8" s="11">
        <v>500</v>
      </c>
      <c r="M8" s="11">
        <v>500</v>
      </c>
      <c r="N8" s="11">
        <v>450</v>
      </c>
      <c r="O8" s="11">
        <v>500</v>
      </c>
      <c r="P8" s="11">
        <v>400</v>
      </c>
      <c r="Q8" s="21">
        <v>400</v>
      </c>
    </row>
    <row r="9" spans="1:256" ht="23.25" customHeight="1" x14ac:dyDescent="0.15">
      <c r="A9" s="45"/>
      <c r="B9" s="34" t="s">
        <v>19</v>
      </c>
      <c r="C9" s="34" t="s">
        <v>27</v>
      </c>
      <c r="D9" s="11" t="s">
        <v>20</v>
      </c>
      <c r="E9" s="12">
        <f t="shared" si="0"/>
        <v>230</v>
      </c>
      <c r="F9" s="13">
        <v>10</v>
      </c>
      <c r="G9" s="13">
        <v>30</v>
      </c>
      <c r="H9" s="13">
        <v>10</v>
      </c>
      <c r="I9" s="13">
        <v>10</v>
      </c>
      <c r="J9" s="13">
        <v>10</v>
      </c>
      <c r="K9" s="13">
        <v>10</v>
      </c>
      <c r="L9" s="13">
        <v>50</v>
      </c>
      <c r="M9" s="13">
        <v>50</v>
      </c>
      <c r="N9" s="13">
        <v>10</v>
      </c>
      <c r="O9" s="13">
        <v>20</v>
      </c>
      <c r="P9" s="13">
        <v>10</v>
      </c>
      <c r="Q9" s="22">
        <v>10</v>
      </c>
    </row>
    <row r="10" spans="1:256" ht="23.25" customHeight="1" x14ac:dyDescent="0.15">
      <c r="A10" s="46"/>
      <c r="B10" s="35"/>
      <c r="C10" s="35"/>
      <c r="D10" s="11" t="s">
        <v>21</v>
      </c>
      <c r="E10" s="12">
        <f t="shared" si="0"/>
        <v>40300</v>
      </c>
      <c r="F10" s="11">
        <v>2500</v>
      </c>
      <c r="G10" s="11">
        <v>4000</v>
      </c>
      <c r="H10" s="11">
        <v>2500</v>
      </c>
      <c r="I10" s="11">
        <v>3000</v>
      </c>
      <c r="J10" s="11">
        <v>3300</v>
      </c>
      <c r="K10" s="11">
        <v>3500</v>
      </c>
      <c r="L10" s="11">
        <v>4000</v>
      </c>
      <c r="M10" s="11">
        <v>4000</v>
      </c>
      <c r="N10" s="11">
        <v>3500</v>
      </c>
      <c r="O10" s="11">
        <v>4000</v>
      </c>
      <c r="P10" s="11">
        <v>3000</v>
      </c>
      <c r="Q10" s="11">
        <v>3000</v>
      </c>
    </row>
    <row r="11" spans="1:256" ht="23.25" customHeight="1" x14ac:dyDescent="0.15">
      <c r="A11" s="56"/>
      <c r="B11" s="57"/>
      <c r="C11" s="57"/>
      <c r="D11" s="11" t="s">
        <v>22</v>
      </c>
      <c r="E11" s="12">
        <f t="shared" si="0"/>
        <v>3600</v>
      </c>
      <c r="F11" s="11">
        <v>300</v>
      </c>
      <c r="G11" s="11">
        <v>300</v>
      </c>
      <c r="H11" s="11">
        <v>300</v>
      </c>
      <c r="I11" s="11">
        <v>300</v>
      </c>
      <c r="J11" s="11">
        <v>300</v>
      </c>
      <c r="K11" s="11">
        <v>300</v>
      </c>
      <c r="L11" s="11">
        <v>300</v>
      </c>
      <c r="M11" s="11">
        <v>300</v>
      </c>
      <c r="N11" s="11">
        <v>300</v>
      </c>
      <c r="O11" s="11">
        <v>300</v>
      </c>
      <c r="P11" s="11">
        <v>300</v>
      </c>
      <c r="Q11" s="21">
        <v>300</v>
      </c>
    </row>
    <row r="12" spans="1:256" ht="23.25" customHeight="1" x14ac:dyDescent="0.15">
      <c r="A12" s="45"/>
      <c r="B12" s="34" t="s">
        <v>19</v>
      </c>
      <c r="C12" s="34" t="s">
        <v>28</v>
      </c>
      <c r="D12" s="11" t="s">
        <v>20</v>
      </c>
      <c r="E12" s="12">
        <f t="shared" si="0"/>
        <v>230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30</v>
      </c>
      <c r="L12" s="13">
        <v>100</v>
      </c>
      <c r="M12" s="13">
        <v>100</v>
      </c>
      <c r="N12" s="13">
        <v>0</v>
      </c>
      <c r="O12" s="13">
        <v>0</v>
      </c>
      <c r="P12" s="13">
        <v>0</v>
      </c>
      <c r="Q12" s="13">
        <v>0</v>
      </c>
    </row>
    <row r="13" spans="1:256" ht="23.25" customHeight="1" x14ac:dyDescent="0.15">
      <c r="A13" s="46"/>
      <c r="B13" s="35"/>
      <c r="C13" s="35"/>
      <c r="D13" s="11" t="s">
        <v>21</v>
      </c>
      <c r="E13" s="12">
        <f t="shared" si="0"/>
        <v>19000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5000</v>
      </c>
      <c r="L13" s="11">
        <v>7000</v>
      </c>
      <c r="M13" s="11">
        <v>7000</v>
      </c>
      <c r="N13" s="11">
        <v>0</v>
      </c>
      <c r="O13" s="11">
        <v>0</v>
      </c>
      <c r="P13" s="11">
        <v>0</v>
      </c>
      <c r="Q13" s="11">
        <v>0</v>
      </c>
    </row>
    <row r="14" spans="1:256" ht="23.25" customHeight="1" x14ac:dyDescent="0.15">
      <c r="A14" s="56"/>
      <c r="B14" s="57"/>
      <c r="C14" s="57"/>
      <c r="D14" s="11" t="s">
        <v>22</v>
      </c>
      <c r="E14" s="12">
        <f t="shared" si="0"/>
        <v>1400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400</v>
      </c>
      <c r="L14" s="11">
        <v>500</v>
      </c>
      <c r="M14" s="11">
        <v>500</v>
      </c>
      <c r="N14" s="11">
        <v>0</v>
      </c>
      <c r="O14" s="11">
        <v>0</v>
      </c>
      <c r="P14" s="11">
        <v>0</v>
      </c>
      <c r="Q14" s="11">
        <v>0</v>
      </c>
    </row>
    <row r="15" spans="1:256" ht="23.25" customHeight="1" x14ac:dyDescent="0.15">
      <c r="A15" s="45"/>
      <c r="B15" s="34" t="s">
        <v>19</v>
      </c>
      <c r="C15" s="34" t="s">
        <v>29</v>
      </c>
      <c r="D15" s="11" t="s">
        <v>20</v>
      </c>
      <c r="E15" s="12">
        <f t="shared" si="0"/>
        <v>260</v>
      </c>
      <c r="F15" s="13">
        <v>10</v>
      </c>
      <c r="G15" s="13">
        <v>20</v>
      </c>
      <c r="H15" s="13">
        <v>10</v>
      </c>
      <c r="I15" s="13">
        <v>10</v>
      </c>
      <c r="J15" s="13">
        <v>10</v>
      </c>
      <c r="K15" s="13">
        <v>30</v>
      </c>
      <c r="L15" s="13">
        <v>50</v>
      </c>
      <c r="M15" s="13">
        <v>50</v>
      </c>
      <c r="N15" s="13">
        <v>20</v>
      </c>
      <c r="O15" s="13">
        <v>30</v>
      </c>
      <c r="P15" s="13">
        <v>10</v>
      </c>
      <c r="Q15" s="22">
        <v>10</v>
      </c>
    </row>
    <row r="16" spans="1:256" ht="23.25" customHeight="1" x14ac:dyDescent="0.15">
      <c r="A16" s="46"/>
      <c r="B16" s="35"/>
      <c r="C16" s="35"/>
      <c r="D16" s="11" t="s">
        <v>21</v>
      </c>
      <c r="E16" s="12">
        <f t="shared" si="0"/>
        <v>26000</v>
      </c>
      <c r="F16" s="11">
        <v>2000</v>
      </c>
      <c r="G16" s="11">
        <v>2500</v>
      </c>
      <c r="H16" s="11">
        <v>2000</v>
      </c>
      <c r="I16" s="11">
        <v>2000</v>
      </c>
      <c r="J16" s="11">
        <v>2000</v>
      </c>
      <c r="K16" s="11">
        <v>2000</v>
      </c>
      <c r="L16" s="11">
        <v>2500</v>
      </c>
      <c r="M16" s="11">
        <v>2500</v>
      </c>
      <c r="N16" s="11">
        <v>2000</v>
      </c>
      <c r="O16" s="11">
        <v>2500</v>
      </c>
      <c r="P16" s="11">
        <v>2000</v>
      </c>
      <c r="Q16" s="11">
        <v>2000</v>
      </c>
    </row>
    <row r="17" spans="1:17" ht="23.25" customHeight="1" x14ac:dyDescent="0.15">
      <c r="A17" s="56"/>
      <c r="B17" s="57"/>
      <c r="C17" s="57"/>
      <c r="D17" s="11" t="s">
        <v>22</v>
      </c>
      <c r="E17" s="12">
        <f t="shared" si="0"/>
        <v>2400</v>
      </c>
      <c r="F17" s="11">
        <v>200</v>
      </c>
      <c r="G17" s="11">
        <v>200</v>
      </c>
      <c r="H17" s="11">
        <v>200</v>
      </c>
      <c r="I17" s="11">
        <v>200</v>
      </c>
      <c r="J17" s="11">
        <v>200</v>
      </c>
      <c r="K17" s="11">
        <v>200</v>
      </c>
      <c r="L17" s="11">
        <v>200</v>
      </c>
      <c r="M17" s="11">
        <v>200</v>
      </c>
      <c r="N17" s="11">
        <v>200</v>
      </c>
      <c r="O17" s="11">
        <v>200</v>
      </c>
      <c r="P17" s="11">
        <v>200</v>
      </c>
      <c r="Q17" s="11">
        <v>200</v>
      </c>
    </row>
    <row r="18" spans="1:17" ht="23.25" customHeight="1" x14ac:dyDescent="0.15">
      <c r="A18" s="45"/>
      <c r="B18" s="34" t="s">
        <v>19</v>
      </c>
      <c r="C18" s="34" t="s">
        <v>30</v>
      </c>
      <c r="D18" s="11" t="s">
        <v>20</v>
      </c>
      <c r="E18" s="12">
        <f t="shared" si="0"/>
        <v>1020</v>
      </c>
      <c r="F18" s="13">
        <v>80</v>
      </c>
      <c r="G18" s="13">
        <v>100</v>
      </c>
      <c r="H18" s="13">
        <v>80</v>
      </c>
      <c r="I18" s="13">
        <v>80</v>
      </c>
      <c r="J18" s="13">
        <v>80</v>
      </c>
      <c r="K18" s="13">
        <v>80</v>
      </c>
      <c r="L18" s="13">
        <v>100</v>
      </c>
      <c r="M18" s="13">
        <v>100</v>
      </c>
      <c r="N18" s="13">
        <v>80</v>
      </c>
      <c r="O18" s="13">
        <v>80</v>
      </c>
      <c r="P18" s="13">
        <v>80</v>
      </c>
      <c r="Q18" s="13">
        <v>80</v>
      </c>
    </row>
    <row r="19" spans="1:17" ht="23.25" customHeight="1" x14ac:dyDescent="0.15">
      <c r="A19" s="46"/>
      <c r="B19" s="35"/>
      <c r="C19" s="35"/>
      <c r="D19" s="11" t="s">
        <v>21</v>
      </c>
      <c r="E19" s="12">
        <f t="shared" si="0"/>
        <v>42000</v>
      </c>
      <c r="F19" s="11">
        <v>3000</v>
      </c>
      <c r="G19" s="11">
        <v>4500</v>
      </c>
      <c r="H19" s="11">
        <v>3000</v>
      </c>
      <c r="I19" s="11">
        <v>3000</v>
      </c>
      <c r="J19" s="11">
        <v>3000</v>
      </c>
      <c r="K19" s="11">
        <v>4500</v>
      </c>
      <c r="L19" s="11">
        <v>4500</v>
      </c>
      <c r="M19" s="11">
        <v>4500</v>
      </c>
      <c r="N19" s="11">
        <v>3000</v>
      </c>
      <c r="O19" s="11">
        <v>3000</v>
      </c>
      <c r="P19" s="11">
        <v>3000</v>
      </c>
      <c r="Q19" s="11">
        <v>3000</v>
      </c>
    </row>
    <row r="20" spans="1:17" ht="23.25" customHeight="1" x14ac:dyDescent="0.15">
      <c r="A20" s="56"/>
      <c r="B20" s="57"/>
      <c r="C20" s="57"/>
      <c r="D20" s="11" t="s">
        <v>22</v>
      </c>
      <c r="E20" s="12">
        <f t="shared" si="0"/>
        <v>4000</v>
      </c>
      <c r="F20" s="11">
        <v>300</v>
      </c>
      <c r="G20" s="11">
        <v>400</v>
      </c>
      <c r="H20" s="11">
        <v>300</v>
      </c>
      <c r="I20" s="11">
        <v>300</v>
      </c>
      <c r="J20" s="11">
        <v>300</v>
      </c>
      <c r="K20" s="11">
        <v>400</v>
      </c>
      <c r="L20" s="11">
        <v>400</v>
      </c>
      <c r="M20" s="11">
        <v>400</v>
      </c>
      <c r="N20" s="11">
        <v>300</v>
      </c>
      <c r="O20" s="11">
        <v>300</v>
      </c>
      <c r="P20" s="11">
        <v>300</v>
      </c>
      <c r="Q20" s="11">
        <v>300</v>
      </c>
    </row>
    <row r="21" spans="1:17" ht="23.25" customHeight="1" x14ac:dyDescent="0.15">
      <c r="A21" s="45"/>
      <c r="B21" s="34" t="s">
        <v>19</v>
      </c>
      <c r="C21" s="34" t="s">
        <v>31</v>
      </c>
      <c r="D21" s="11" t="s">
        <v>20</v>
      </c>
      <c r="E21" s="12">
        <f t="shared" si="0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2"/>
    </row>
    <row r="22" spans="1:17" ht="23.25" customHeight="1" x14ac:dyDescent="0.15">
      <c r="A22" s="46"/>
      <c r="B22" s="35"/>
      <c r="C22" s="35"/>
      <c r="D22" s="11" t="s">
        <v>21</v>
      </c>
      <c r="E22" s="12">
        <f t="shared" si="0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</row>
    <row r="23" spans="1:17" ht="23.25" customHeight="1" x14ac:dyDescent="0.15">
      <c r="A23" s="56"/>
      <c r="B23" s="57"/>
      <c r="C23" s="57"/>
      <c r="D23" s="11" t="s">
        <v>22</v>
      </c>
      <c r="E23" s="12">
        <f t="shared" si="0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1"/>
    </row>
    <row r="24" spans="1:17" ht="23.25" customHeight="1" x14ac:dyDescent="0.15">
      <c r="A24" s="47" t="s">
        <v>23</v>
      </c>
      <c r="B24" s="48"/>
      <c r="C24" s="49"/>
      <c r="D24" s="14" t="s">
        <v>20</v>
      </c>
      <c r="E24" s="1">
        <f t="shared" si="0"/>
        <v>2360</v>
      </c>
      <c r="F24" s="1">
        <f t="shared" ref="F24:Q24" si="1">F6+F9+F12+F21+F15+F18</f>
        <v>130</v>
      </c>
      <c r="G24" s="1">
        <f t="shared" si="1"/>
        <v>230</v>
      </c>
      <c r="H24" s="1">
        <f t="shared" si="1"/>
        <v>130</v>
      </c>
      <c r="I24" s="1">
        <f t="shared" si="1"/>
        <v>130</v>
      </c>
      <c r="J24" s="1">
        <f t="shared" si="1"/>
        <v>130</v>
      </c>
      <c r="K24" s="1">
        <f t="shared" si="1"/>
        <v>180</v>
      </c>
      <c r="L24" s="1">
        <f t="shared" si="1"/>
        <v>400</v>
      </c>
      <c r="M24" s="1">
        <f t="shared" si="1"/>
        <v>400</v>
      </c>
      <c r="N24" s="1">
        <f t="shared" si="1"/>
        <v>160</v>
      </c>
      <c r="O24" s="1">
        <f t="shared" si="1"/>
        <v>210</v>
      </c>
      <c r="P24" s="1">
        <f t="shared" si="1"/>
        <v>130</v>
      </c>
      <c r="Q24" s="3">
        <f t="shared" si="1"/>
        <v>130</v>
      </c>
    </row>
    <row r="25" spans="1:17" ht="23.25" customHeight="1" x14ac:dyDescent="0.15">
      <c r="A25" s="50"/>
      <c r="B25" s="58"/>
      <c r="C25" s="52"/>
      <c r="D25" s="14" t="s">
        <v>21</v>
      </c>
      <c r="E25" s="1">
        <f t="shared" si="0"/>
        <v>188300</v>
      </c>
      <c r="F25" s="1">
        <f t="shared" ref="F25:Q25" si="2">F7+F10+F13+F22+F16+F19</f>
        <v>11500</v>
      </c>
      <c r="G25" s="1">
        <f t="shared" si="2"/>
        <v>17000</v>
      </c>
      <c r="H25" s="1">
        <f t="shared" si="2"/>
        <v>12000</v>
      </c>
      <c r="I25" s="1">
        <f t="shared" si="2"/>
        <v>12500</v>
      </c>
      <c r="J25" s="1">
        <f t="shared" si="2"/>
        <v>12800</v>
      </c>
      <c r="K25" s="1">
        <f t="shared" si="2"/>
        <v>20500</v>
      </c>
      <c r="L25" s="1">
        <f t="shared" si="2"/>
        <v>24000</v>
      </c>
      <c r="M25" s="1">
        <f t="shared" si="2"/>
        <v>24000</v>
      </c>
      <c r="N25" s="1">
        <f t="shared" si="2"/>
        <v>13500</v>
      </c>
      <c r="O25" s="1">
        <f t="shared" si="2"/>
        <v>15500</v>
      </c>
      <c r="P25" s="1">
        <f t="shared" si="2"/>
        <v>12500</v>
      </c>
      <c r="Q25" s="3">
        <f t="shared" si="2"/>
        <v>12500</v>
      </c>
    </row>
    <row r="26" spans="1:17" ht="23.25" customHeight="1" x14ac:dyDescent="0.15">
      <c r="A26" s="53"/>
      <c r="B26" s="54"/>
      <c r="C26" s="55"/>
      <c r="D26" s="15" t="s">
        <v>22</v>
      </c>
      <c r="E26" s="2">
        <f t="shared" si="0"/>
        <v>16600</v>
      </c>
      <c r="F26" s="2">
        <f t="shared" ref="F26:Q26" si="3">F8+F11+F14+F23+F17+F20</f>
        <v>1100</v>
      </c>
      <c r="G26" s="2">
        <f t="shared" si="3"/>
        <v>1400</v>
      </c>
      <c r="H26" s="2">
        <f t="shared" si="3"/>
        <v>1200</v>
      </c>
      <c r="I26" s="2">
        <f t="shared" si="3"/>
        <v>1200</v>
      </c>
      <c r="J26" s="2">
        <f t="shared" si="3"/>
        <v>1200</v>
      </c>
      <c r="K26" s="2">
        <f t="shared" si="3"/>
        <v>1750</v>
      </c>
      <c r="L26" s="2">
        <f t="shared" si="3"/>
        <v>1900</v>
      </c>
      <c r="M26" s="2">
        <f t="shared" si="3"/>
        <v>1900</v>
      </c>
      <c r="N26" s="2">
        <f t="shared" si="3"/>
        <v>1250</v>
      </c>
      <c r="O26" s="2">
        <f t="shared" si="3"/>
        <v>1300</v>
      </c>
      <c r="P26" s="2">
        <f t="shared" si="3"/>
        <v>1200</v>
      </c>
      <c r="Q26" s="4">
        <f t="shared" si="3"/>
        <v>1200</v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honeticPr fontId="26" type="noConversion"/>
  <pageMargins left="0.75" right="0.75" top="1" bottom="1" header="0.50972222222222219" footer="0.5097222222222221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zoomScaleSheetLayoutView="100" workbookViewId="0">
      <selection sqref="A1:Q1"/>
    </sheetView>
  </sheetViews>
  <sheetFormatPr defaultColWidth="7.125" defaultRowHeight="12.6" customHeight="1" x14ac:dyDescent="0.15"/>
  <cols>
    <col min="1" max="3" width="14.375" style="5" customWidth="1"/>
    <col min="4" max="4" width="18.625" style="5" customWidth="1"/>
    <col min="5" max="5" width="15.125" style="5" bestFit="1" customWidth="1"/>
    <col min="6" max="6" width="16.125" style="5" customWidth="1"/>
    <col min="7" max="15" width="14.25" style="5" bestFit="1" customWidth="1"/>
    <col min="16" max="17" width="13.625" style="5" bestFit="1" customWidth="1"/>
    <col min="18" max="16384" width="7.125" style="5"/>
  </cols>
  <sheetData>
    <row r="1" spans="1:256" ht="38.25" customHeight="1" x14ac:dyDescent="0.15">
      <c r="A1" s="38" t="s">
        <v>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25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16"/>
      <c r="M2" s="16"/>
      <c r="N2" s="16"/>
      <c r="O2" s="16"/>
      <c r="P2" s="16"/>
      <c r="Q2" s="17" t="s">
        <v>1</v>
      </c>
    </row>
    <row r="3" spans="1:256" ht="23.25" customHeight="1" x14ac:dyDescent="0.15">
      <c r="A3" s="32" t="s">
        <v>2</v>
      </c>
      <c r="B3" s="32" t="s">
        <v>3</v>
      </c>
      <c r="C3" s="32" t="s">
        <v>24</v>
      </c>
      <c r="D3" s="32" t="s">
        <v>4</v>
      </c>
      <c r="E3" s="32" t="s">
        <v>25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256" ht="22.5" customHeight="1" x14ac:dyDescent="0.15">
      <c r="A4" s="33"/>
      <c r="B4" s="33"/>
      <c r="C4" s="33"/>
      <c r="D4" s="33"/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18" t="s">
        <v>17</v>
      </c>
    </row>
    <row r="5" spans="1:256" s="6" customFormat="1" ht="23.25" customHeight="1" x14ac:dyDescent="0.15">
      <c r="A5" s="42" t="s">
        <v>18</v>
      </c>
      <c r="B5" s="43"/>
      <c r="C5" s="43"/>
      <c r="D5" s="44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23.25" customHeight="1" x14ac:dyDescent="0.15">
      <c r="A6" s="45"/>
      <c r="B6" s="34" t="s">
        <v>19</v>
      </c>
      <c r="C6" s="34" t="s">
        <v>32</v>
      </c>
      <c r="D6" s="11" t="s">
        <v>20</v>
      </c>
      <c r="E6" s="12">
        <f t="shared" ref="E6:E26" si="0">F6+G6+H6+I6+J6+K6+L6+M6+N6+O6+P6+Q6</f>
        <v>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21"/>
    </row>
    <row r="7" spans="1:256" ht="23.25" customHeight="1" x14ac:dyDescent="0.15">
      <c r="A7" s="46"/>
      <c r="B7" s="35"/>
      <c r="C7" s="35"/>
      <c r="D7" s="11" t="s">
        <v>21</v>
      </c>
      <c r="E7" s="12">
        <f t="shared" si="0"/>
        <v>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21"/>
    </row>
    <row r="8" spans="1:256" ht="23.25" customHeight="1" x14ac:dyDescent="0.15">
      <c r="A8" s="56"/>
      <c r="B8" s="57"/>
      <c r="C8" s="57"/>
      <c r="D8" s="11" t="s">
        <v>22</v>
      </c>
      <c r="E8" s="12">
        <f t="shared" si="0"/>
        <v>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21"/>
    </row>
    <row r="9" spans="1:256" ht="23.25" customHeight="1" x14ac:dyDescent="0.15">
      <c r="A9" s="45"/>
      <c r="B9" s="34" t="s">
        <v>19</v>
      </c>
      <c r="C9" s="34" t="s">
        <v>32</v>
      </c>
      <c r="D9" s="11" t="s">
        <v>20</v>
      </c>
      <c r="E9" s="12">
        <f t="shared" si="0"/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2"/>
    </row>
    <row r="10" spans="1:256" ht="23.25" customHeight="1" x14ac:dyDescent="0.15">
      <c r="A10" s="46"/>
      <c r="B10" s="35"/>
      <c r="C10" s="35"/>
      <c r="D10" s="11" t="s">
        <v>21</v>
      </c>
      <c r="E10" s="12">
        <f t="shared" si="0"/>
        <v>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21"/>
    </row>
    <row r="11" spans="1:256" ht="23.25" customHeight="1" x14ac:dyDescent="0.15">
      <c r="A11" s="56"/>
      <c r="B11" s="57"/>
      <c r="C11" s="57"/>
      <c r="D11" s="11" t="s">
        <v>22</v>
      </c>
      <c r="E11" s="12">
        <f t="shared" si="0"/>
        <v>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21"/>
    </row>
    <row r="12" spans="1:256" ht="23.25" customHeight="1" x14ac:dyDescent="0.15">
      <c r="A12" s="45"/>
      <c r="B12" s="34" t="s">
        <v>19</v>
      </c>
      <c r="C12" s="34" t="s">
        <v>32</v>
      </c>
      <c r="D12" s="11" t="s">
        <v>20</v>
      </c>
      <c r="E12" s="12">
        <f t="shared" si="0"/>
        <v>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2"/>
    </row>
    <row r="13" spans="1:256" ht="23.25" customHeight="1" x14ac:dyDescent="0.15">
      <c r="A13" s="46"/>
      <c r="B13" s="35"/>
      <c r="C13" s="35"/>
      <c r="D13" s="11" t="s">
        <v>21</v>
      </c>
      <c r="E13" s="12">
        <f t="shared" si="0"/>
        <v>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21"/>
    </row>
    <row r="14" spans="1:256" ht="23.25" customHeight="1" x14ac:dyDescent="0.15">
      <c r="A14" s="56"/>
      <c r="B14" s="57"/>
      <c r="C14" s="57"/>
      <c r="D14" s="11" t="s">
        <v>22</v>
      </c>
      <c r="E14" s="12">
        <f t="shared" si="0"/>
        <v>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21"/>
    </row>
    <row r="15" spans="1:256" ht="23.25" customHeight="1" x14ac:dyDescent="0.15">
      <c r="A15" s="45"/>
      <c r="B15" s="34" t="s">
        <v>19</v>
      </c>
      <c r="C15" s="34" t="s">
        <v>32</v>
      </c>
      <c r="D15" s="11" t="s">
        <v>20</v>
      </c>
      <c r="E15" s="12">
        <f t="shared" si="0"/>
        <v>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22"/>
    </row>
    <row r="16" spans="1:256" ht="23.25" customHeight="1" x14ac:dyDescent="0.15">
      <c r="A16" s="46"/>
      <c r="B16" s="35"/>
      <c r="C16" s="35"/>
      <c r="D16" s="11" t="s">
        <v>21</v>
      </c>
      <c r="E16" s="12">
        <f t="shared" si="0"/>
        <v>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21"/>
    </row>
    <row r="17" spans="1:17" ht="23.25" customHeight="1" x14ac:dyDescent="0.15">
      <c r="A17" s="56"/>
      <c r="B17" s="57"/>
      <c r="C17" s="57"/>
      <c r="D17" s="11" t="s">
        <v>22</v>
      </c>
      <c r="E17" s="12">
        <f t="shared" si="0"/>
        <v>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21"/>
    </row>
    <row r="18" spans="1:17" ht="23.25" customHeight="1" x14ac:dyDescent="0.15">
      <c r="A18" s="45"/>
      <c r="B18" s="34" t="s">
        <v>19</v>
      </c>
      <c r="C18" s="34" t="s">
        <v>32</v>
      </c>
      <c r="D18" s="11" t="s">
        <v>20</v>
      </c>
      <c r="E18" s="12">
        <f t="shared" si="0"/>
        <v>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2"/>
    </row>
    <row r="19" spans="1:17" ht="23.25" customHeight="1" x14ac:dyDescent="0.15">
      <c r="A19" s="46"/>
      <c r="B19" s="35"/>
      <c r="C19" s="35"/>
      <c r="D19" s="11" t="s">
        <v>21</v>
      </c>
      <c r="E19" s="12">
        <f t="shared" si="0"/>
        <v>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21"/>
    </row>
    <row r="20" spans="1:17" ht="23.25" customHeight="1" x14ac:dyDescent="0.15">
      <c r="A20" s="56"/>
      <c r="B20" s="57"/>
      <c r="C20" s="57"/>
      <c r="D20" s="11" t="s">
        <v>22</v>
      </c>
      <c r="E20" s="12">
        <f t="shared" si="0"/>
        <v>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21"/>
    </row>
    <row r="21" spans="1:17" ht="23.25" customHeight="1" x14ac:dyDescent="0.15">
      <c r="A21" s="45"/>
      <c r="B21" s="34" t="s">
        <v>19</v>
      </c>
      <c r="C21" s="34" t="s">
        <v>31</v>
      </c>
      <c r="D21" s="11" t="s">
        <v>20</v>
      </c>
      <c r="E21" s="12">
        <f t="shared" si="0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2"/>
    </row>
    <row r="22" spans="1:17" ht="23.25" customHeight="1" x14ac:dyDescent="0.15">
      <c r="A22" s="46"/>
      <c r="B22" s="35"/>
      <c r="C22" s="35"/>
      <c r="D22" s="11" t="s">
        <v>21</v>
      </c>
      <c r="E22" s="12">
        <f t="shared" si="0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</row>
    <row r="23" spans="1:17" ht="23.25" customHeight="1" x14ac:dyDescent="0.15">
      <c r="A23" s="56"/>
      <c r="B23" s="57"/>
      <c r="C23" s="57"/>
      <c r="D23" s="11" t="s">
        <v>22</v>
      </c>
      <c r="E23" s="12">
        <f t="shared" si="0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1"/>
    </row>
    <row r="24" spans="1:17" ht="23.25" customHeight="1" x14ac:dyDescent="0.15">
      <c r="A24" s="47" t="s">
        <v>23</v>
      </c>
      <c r="B24" s="48"/>
      <c r="C24" s="49"/>
      <c r="D24" s="14" t="s">
        <v>20</v>
      </c>
      <c r="E24" s="1">
        <f t="shared" si="0"/>
        <v>0</v>
      </c>
      <c r="F24" s="1">
        <f t="shared" ref="F24:Q24" si="1">F6+F9+F12+F21+F15+F18</f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M24" s="1">
        <f t="shared" si="1"/>
        <v>0</v>
      </c>
      <c r="N24" s="1">
        <f t="shared" si="1"/>
        <v>0</v>
      </c>
      <c r="O24" s="1">
        <f t="shared" si="1"/>
        <v>0</v>
      </c>
      <c r="P24" s="1">
        <f t="shared" si="1"/>
        <v>0</v>
      </c>
      <c r="Q24" s="3">
        <f t="shared" si="1"/>
        <v>0</v>
      </c>
    </row>
    <row r="25" spans="1:17" ht="23.25" customHeight="1" x14ac:dyDescent="0.15">
      <c r="A25" s="50"/>
      <c r="B25" s="58"/>
      <c r="C25" s="52"/>
      <c r="D25" s="14" t="s">
        <v>21</v>
      </c>
      <c r="E25" s="1">
        <f t="shared" si="0"/>
        <v>0</v>
      </c>
      <c r="F25" s="1">
        <f t="shared" ref="F25:Q25" si="2">F7+F10+F13+F22+F16+F19</f>
        <v>0</v>
      </c>
      <c r="G25" s="1">
        <f t="shared" si="2"/>
        <v>0</v>
      </c>
      <c r="H25" s="1">
        <f t="shared" si="2"/>
        <v>0</v>
      </c>
      <c r="I25" s="1">
        <f t="shared" si="2"/>
        <v>0</v>
      </c>
      <c r="J25" s="1">
        <f t="shared" si="2"/>
        <v>0</v>
      </c>
      <c r="K25" s="1">
        <f t="shared" si="2"/>
        <v>0</v>
      </c>
      <c r="L25" s="1">
        <f t="shared" si="2"/>
        <v>0</v>
      </c>
      <c r="M25" s="1">
        <f t="shared" si="2"/>
        <v>0</v>
      </c>
      <c r="N25" s="1">
        <f t="shared" si="2"/>
        <v>0</v>
      </c>
      <c r="O25" s="1">
        <f t="shared" si="2"/>
        <v>0</v>
      </c>
      <c r="P25" s="1">
        <f t="shared" si="2"/>
        <v>0</v>
      </c>
      <c r="Q25" s="3">
        <f t="shared" si="2"/>
        <v>0</v>
      </c>
    </row>
    <row r="26" spans="1:17" ht="23.25" customHeight="1" x14ac:dyDescent="0.15">
      <c r="A26" s="53"/>
      <c r="B26" s="54"/>
      <c r="C26" s="55"/>
      <c r="D26" s="15" t="s">
        <v>22</v>
      </c>
      <c r="E26" s="2">
        <f t="shared" si="0"/>
        <v>0</v>
      </c>
      <c r="F26" s="2">
        <f t="shared" ref="F26:Q26" si="3">F8+F11+F14+F23+F17+F20</f>
        <v>0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>
        <f t="shared" si="3"/>
        <v>0</v>
      </c>
      <c r="K26" s="2">
        <f t="shared" si="3"/>
        <v>0</v>
      </c>
      <c r="L26" s="2">
        <f t="shared" si="3"/>
        <v>0</v>
      </c>
      <c r="M26" s="2">
        <f t="shared" si="3"/>
        <v>0</v>
      </c>
      <c r="N26" s="2">
        <f t="shared" si="3"/>
        <v>0</v>
      </c>
      <c r="O26" s="2">
        <f t="shared" si="3"/>
        <v>0</v>
      </c>
      <c r="P26" s="2">
        <f t="shared" si="3"/>
        <v>0</v>
      </c>
      <c r="Q26" s="4">
        <f t="shared" si="3"/>
        <v>0</v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honeticPr fontId="26" type="noConversion"/>
  <pageMargins left="0.75" right="0.75" top="1" bottom="1" header="0.50972222222222219" footer="0.50972222222222219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zoomScaleSheetLayoutView="100" workbookViewId="0">
      <selection sqref="A1:IV65536"/>
    </sheetView>
  </sheetViews>
  <sheetFormatPr defaultColWidth="7.125" defaultRowHeight="12.6" customHeight="1" x14ac:dyDescent="0.15"/>
  <cols>
    <col min="1" max="3" width="14.375" style="5" customWidth="1"/>
    <col min="4" max="4" width="18.625" style="5" customWidth="1"/>
    <col min="5" max="5" width="15.125" style="5" bestFit="1" customWidth="1"/>
    <col min="6" max="6" width="16.125" style="5" customWidth="1"/>
    <col min="7" max="15" width="14.25" style="5" bestFit="1" customWidth="1"/>
    <col min="16" max="17" width="13.625" style="5" bestFit="1" customWidth="1"/>
    <col min="18" max="16384" width="7.125" style="5"/>
  </cols>
  <sheetData>
    <row r="1" spans="1:256" ht="38.25" customHeight="1" x14ac:dyDescent="0.15">
      <c r="A1" s="38" t="s">
        <v>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25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16"/>
      <c r="M2" s="16"/>
      <c r="N2" s="16"/>
      <c r="O2" s="16"/>
      <c r="P2" s="16"/>
      <c r="Q2" s="17" t="s">
        <v>1</v>
      </c>
    </row>
    <row r="3" spans="1:256" ht="23.25" customHeight="1" x14ac:dyDescent="0.15">
      <c r="A3" s="32" t="s">
        <v>2</v>
      </c>
      <c r="B3" s="32" t="s">
        <v>3</v>
      </c>
      <c r="C3" s="32" t="s">
        <v>24</v>
      </c>
      <c r="D3" s="32" t="s">
        <v>4</v>
      </c>
      <c r="E3" s="32" t="s">
        <v>25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256" ht="22.5" customHeight="1" x14ac:dyDescent="0.15">
      <c r="A4" s="33"/>
      <c r="B4" s="33"/>
      <c r="C4" s="33"/>
      <c r="D4" s="33"/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18" t="s">
        <v>17</v>
      </c>
    </row>
    <row r="5" spans="1:256" s="6" customFormat="1" ht="23.25" customHeight="1" x14ac:dyDescent="0.15">
      <c r="A5" s="42" t="s">
        <v>18</v>
      </c>
      <c r="B5" s="43"/>
      <c r="C5" s="43"/>
      <c r="D5" s="44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23.25" customHeight="1" x14ac:dyDescent="0.15">
      <c r="A6" s="45"/>
      <c r="B6" s="34" t="s">
        <v>19</v>
      </c>
      <c r="C6" s="34" t="s">
        <v>32</v>
      </c>
      <c r="D6" s="11" t="s">
        <v>20</v>
      </c>
      <c r="E6" s="12">
        <f t="shared" ref="E6:E26" si="0">F6+G6+H6+I6+J6+K6+L6+M6+N6+O6+P6+Q6</f>
        <v>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21"/>
    </row>
    <row r="7" spans="1:256" ht="23.25" customHeight="1" x14ac:dyDescent="0.15">
      <c r="A7" s="46"/>
      <c r="B7" s="35"/>
      <c r="C7" s="35"/>
      <c r="D7" s="11" t="s">
        <v>21</v>
      </c>
      <c r="E7" s="12">
        <f t="shared" si="0"/>
        <v>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21"/>
    </row>
    <row r="8" spans="1:256" ht="23.25" customHeight="1" x14ac:dyDescent="0.15">
      <c r="A8" s="56"/>
      <c r="B8" s="57"/>
      <c r="C8" s="57"/>
      <c r="D8" s="11" t="s">
        <v>22</v>
      </c>
      <c r="E8" s="12">
        <f t="shared" si="0"/>
        <v>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21"/>
    </row>
    <row r="9" spans="1:256" ht="23.25" customHeight="1" x14ac:dyDescent="0.15">
      <c r="A9" s="45"/>
      <c r="B9" s="34" t="s">
        <v>19</v>
      </c>
      <c r="C9" s="34" t="s">
        <v>32</v>
      </c>
      <c r="D9" s="11" t="s">
        <v>20</v>
      </c>
      <c r="E9" s="12">
        <f t="shared" si="0"/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2"/>
    </row>
    <row r="10" spans="1:256" ht="23.25" customHeight="1" x14ac:dyDescent="0.15">
      <c r="A10" s="46"/>
      <c r="B10" s="35"/>
      <c r="C10" s="35"/>
      <c r="D10" s="11" t="s">
        <v>21</v>
      </c>
      <c r="E10" s="12">
        <f t="shared" si="0"/>
        <v>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21"/>
    </row>
    <row r="11" spans="1:256" ht="23.25" customHeight="1" x14ac:dyDescent="0.15">
      <c r="A11" s="56"/>
      <c r="B11" s="57"/>
      <c r="C11" s="57"/>
      <c r="D11" s="11" t="s">
        <v>22</v>
      </c>
      <c r="E11" s="12">
        <f t="shared" si="0"/>
        <v>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21"/>
    </row>
    <row r="12" spans="1:256" ht="23.25" customHeight="1" x14ac:dyDescent="0.15">
      <c r="A12" s="45"/>
      <c r="B12" s="34" t="s">
        <v>19</v>
      </c>
      <c r="C12" s="34" t="s">
        <v>32</v>
      </c>
      <c r="D12" s="11" t="s">
        <v>20</v>
      </c>
      <c r="E12" s="12">
        <f t="shared" si="0"/>
        <v>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2"/>
    </row>
    <row r="13" spans="1:256" ht="23.25" customHeight="1" x14ac:dyDescent="0.15">
      <c r="A13" s="46"/>
      <c r="B13" s="35"/>
      <c r="C13" s="35"/>
      <c r="D13" s="11" t="s">
        <v>21</v>
      </c>
      <c r="E13" s="12">
        <f t="shared" si="0"/>
        <v>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21"/>
    </row>
    <row r="14" spans="1:256" ht="23.25" customHeight="1" x14ac:dyDescent="0.15">
      <c r="A14" s="56"/>
      <c r="B14" s="57"/>
      <c r="C14" s="57"/>
      <c r="D14" s="11" t="s">
        <v>22</v>
      </c>
      <c r="E14" s="12">
        <f t="shared" si="0"/>
        <v>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21"/>
    </row>
    <row r="15" spans="1:256" ht="23.25" customHeight="1" x14ac:dyDescent="0.15">
      <c r="A15" s="45"/>
      <c r="B15" s="34" t="s">
        <v>19</v>
      </c>
      <c r="C15" s="34" t="s">
        <v>32</v>
      </c>
      <c r="D15" s="11" t="s">
        <v>20</v>
      </c>
      <c r="E15" s="12">
        <f t="shared" si="0"/>
        <v>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22"/>
    </row>
    <row r="16" spans="1:256" ht="23.25" customHeight="1" x14ac:dyDescent="0.15">
      <c r="A16" s="46"/>
      <c r="B16" s="35"/>
      <c r="C16" s="35"/>
      <c r="D16" s="11" t="s">
        <v>21</v>
      </c>
      <c r="E16" s="12">
        <f t="shared" si="0"/>
        <v>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21"/>
    </row>
    <row r="17" spans="1:17" ht="23.25" customHeight="1" x14ac:dyDescent="0.15">
      <c r="A17" s="56"/>
      <c r="B17" s="57"/>
      <c r="C17" s="57"/>
      <c r="D17" s="11" t="s">
        <v>22</v>
      </c>
      <c r="E17" s="12">
        <f t="shared" si="0"/>
        <v>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21"/>
    </row>
    <row r="18" spans="1:17" ht="23.25" customHeight="1" x14ac:dyDescent="0.15">
      <c r="A18" s="45"/>
      <c r="B18" s="34" t="s">
        <v>19</v>
      </c>
      <c r="C18" s="34" t="s">
        <v>32</v>
      </c>
      <c r="D18" s="11" t="s">
        <v>20</v>
      </c>
      <c r="E18" s="12">
        <f t="shared" si="0"/>
        <v>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2"/>
    </row>
    <row r="19" spans="1:17" ht="23.25" customHeight="1" x14ac:dyDescent="0.15">
      <c r="A19" s="46"/>
      <c r="B19" s="35"/>
      <c r="C19" s="35"/>
      <c r="D19" s="11" t="s">
        <v>21</v>
      </c>
      <c r="E19" s="12">
        <f t="shared" si="0"/>
        <v>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21"/>
    </row>
    <row r="20" spans="1:17" ht="23.25" customHeight="1" x14ac:dyDescent="0.15">
      <c r="A20" s="56"/>
      <c r="B20" s="57"/>
      <c r="C20" s="57"/>
      <c r="D20" s="11" t="s">
        <v>22</v>
      </c>
      <c r="E20" s="12">
        <f t="shared" si="0"/>
        <v>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21"/>
    </row>
    <row r="21" spans="1:17" ht="23.25" customHeight="1" x14ac:dyDescent="0.15">
      <c r="A21" s="45"/>
      <c r="B21" s="34" t="s">
        <v>19</v>
      </c>
      <c r="C21" s="34" t="s">
        <v>31</v>
      </c>
      <c r="D21" s="11" t="s">
        <v>20</v>
      </c>
      <c r="E21" s="12">
        <f t="shared" si="0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2"/>
    </row>
    <row r="22" spans="1:17" ht="23.25" customHeight="1" x14ac:dyDescent="0.15">
      <c r="A22" s="46"/>
      <c r="B22" s="35"/>
      <c r="C22" s="35"/>
      <c r="D22" s="11" t="s">
        <v>21</v>
      </c>
      <c r="E22" s="12">
        <f t="shared" si="0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</row>
    <row r="23" spans="1:17" ht="23.25" customHeight="1" x14ac:dyDescent="0.15">
      <c r="A23" s="56"/>
      <c r="B23" s="57"/>
      <c r="C23" s="57"/>
      <c r="D23" s="11" t="s">
        <v>22</v>
      </c>
      <c r="E23" s="12">
        <f t="shared" si="0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1"/>
    </row>
    <row r="24" spans="1:17" ht="23.25" customHeight="1" x14ac:dyDescent="0.15">
      <c r="A24" s="47" t="s">
        <v>23</v>
      </c>
      <c r="B24" s="48"/>
      <c r="C24" s="49"/>
      <c r="D24" s="14" t="s">
        <v>20</v>
      </c>
      <c r="E24" s="1">
        <f t="shared" si="0"/>
        <v>0</v>
      </c>
      <c r="F24" s="1">
        <f t="shared" ref="F24:Q24" si="1">F6+F9+F12+F21+F15+F18</f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M24" s="1">
        <f t="shared" si="1"/>
        <v>0</v>
      </c>
      <c r="N24" s="1">
        <f t="shared" si="1"/>
        <v>0</v>
      </c>
      <c r="O24" s="1">
        <f t="shared" si="1"/>
        <v>0</v>
      </c>
      <c r="P24" s="1">
        <f t="shared" si="1"/>
        <v>0</v>
      </c>
      <c r="Q24" s="3">
        <f t="shared" si="1"/>
        <v>0</v>
      </c>
    </row>
    <row r="25" spans="1:17" ht="23.25" customHeight="1" x14ac:dyDescent="0.15">
      <c r="A25" s="50"/>
      <c r="B25" s="58"/>
      <c r="C25" s="52"/>
      <c r="D25" s="14" t="s">
        <v>21</v>
      </c>
      <c r="E25" s="1">
        <f t="shared" si="0"/>
        <v>0</v>
      </c>
      <c r="F25" s="1">
        <f t="shared" ref="F25:Q25" si="2">F7+F10+F13+F22+F16+F19</f>
        <v>0</v>
      </c>
      <c r="G25" s="1">
        <f t="shared" si="2"/>
        <v>0</v>
      </c>
      <c r="H25" s="1">
        <f t="shared" si="2"/>
        <v>0</v>
      </c>
      <c r="I25" s="1">
        <f t="shared" si="2"/>
        <v>0</v>
      </c>
      <c r="J25" s="1">
        <f t="shared" si="2"/>
        <v>0</v>
      </c>
      <c r="K25" s="1">
        <f t="shared" si="2"/>
        <v>0</v>
      </c>
      <c r="L25" s="1">
        <f t="shared" si="2"/>
        <v>0</v>
      </c>
      <c r="M25" s="1">
        <f t="shared" si="2"/>
        <v>0</v>
      </c>
      <c r="N25" s="1">
        <f t="shared" si="2"/>
        <v>0</v>
      </c>
      <c r="O25" s="1">
        <f t="shared" si="2"/>
        <v>0</v>
      </c>
      <c r="P25" s="1">
        <f t="shared" si="2"/>
        <v>0</v>
      </c>
      <c r="Q25" s="3">
        <f t="shared" si="2"/>
        <v>0</v>
      </c>
    </row>
    <row r="26" spans="1:17" ht="23.25" customHeight="1" x14ac:dyDescent="0.15">
      <c r="A26" s="53"/>
      <c r="B26" s="54"/>
      <c r="C26" s="55"/>
      <c r="D26" s="15" t="s">
        <v>22</v>
      </c>
      <c r="E26" s="2">
        <f t="shared" si="0"/>
        <v>0</v>
      </c>
      <c r="F26" s="2">
        <f t="shared" ref="F26:Q26" si="3">F8+F11+F14+F23+F17+F20</f>
        <v>0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>
        <f t="shared" si="3"/>
        <v>0</v>
      </c>
      <c r="K26" s="2">
        <f t="shared" si="3"/>
        <v>0</v>
      </c>
      <c r="L26" s="2">
        <f t="shared" si="3"/>
        <v>0</v>
      </c>
      <c r="M26" s="2">
        <f t="shared" si="3"/>
        <v>0</v>
      </c>
      <c r="N26" s="2">
        <f t="shared" si="3"/>
        <v>0</v>
      </c>
      <c r="O26" s="2">
        <f t="shared" si="3"/>
        <v>0</v>
      </c>
      <c r="P26" s="2">
        <f t="shared" si="3"/>
        <v>0</v>
      </c>
      <c r="Q26" s="4">
        <f t="shared" si="3"/>
        <v>0</v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honeticPr fontId="26" type="noConversion"/>
  <pageMargins left="0.75" right="0.75" top="1" bottom="1" header="0.50972222222222219" footer="0.5097222222222221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国内（北京出发）</vt:lpstr>
      <vt:lpstr>国内（西安出发）</vt:lpstr>
      <vt:lpstr>国内（天津出发）</vt:lpstr>
      <vt:lpstr>国内（哈尔滨出发）</vt:lpstr>
      <vt:lpstr>国内（长春出发）</vt:lpstr>
      <vt:lpstr>国内（大连出发）</vt:lpstr>
      <vt:lpstr>国内（沈阳出发）</vt:lpstr>
      <vt:lpstr>国内（广州出发）</vt:lpstr>
      <vt:lpstr>国内（深圳出发）</vt:lpstr>
      <vt:lpstr>国内（香港出发）</vt:lpstr>
      <vt:lpstr>国内（太原出发）</vt:lpstr>
      <vt:lpstr>国内（郑州出发）</vt:lpstr>
      <vt:lpstr>国内（青岛出发）</vt:lpstr>
      <vt:lpstr>国内（济南出发）</vt:lpstr>
      <vt:lpstr>国内（上海出发）</vt:lpstr>
      <vt:lpstr>国内（杭州出发）</vt:lpstr>
      <vt:lpstr>国内（南京出发）</vt:lpstr>
      <vt:lpstr>国内（昆明出发）</vt:lpstr>
      <vt:lpstr>国内（重庆出发）</vt:lpstr>
      <vt:lpstr>国内（成都出发）</vt:lpstr>
      <vt:lpstr>国内（武汉出发）</vt:lpstr>
      <vt:lpstr>国内（长沙出发）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Administrator</cp:lastModifiedBy>
  <cp:revision/>
  <dcterms:created xsi:type="dcterms:W3CDTF">2006-09-13T11:21:51Z</dcterms:created>
  <dcterms:modified xsi:type="dcterms:W3CDTF">2017-08-31T09:59:19Z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2052-9.1.0.4039</vt:lpwstr>
  </property>
  <property fmtid="{D5CDD505-2E9C-101B-9397-08002B2CF9AE}" pid="3" name="WorkbookGuid">
    <vt:lpwstr>c2808424-5bf2-4b13-93a7-908cfdaddbe0</vt:lpwstr>
  </property>
</Properties>
</file>