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国内（北京出发）" sheetId="1" r:id="rId1"/>
    <s:sheet name="国内（西安出发）" sheetId="2" r:id="rId2"/>
    <s:sheet name="国内（天津出发）" sheetId="3" r:id="rId3"/>
    <s:sheet name="国内（哈尔滨出发）" sheetId="4" r:id="rId4"/>
    <s:sheet name="国内（长春出发）" sheetId="5" r:id="rId5"/>
    <s:sheet name="国内（大连出发）" sheetId="6" r:id="rId6"/>
    <s:sheet name="国内（沈阳出发）" sheetId="7" r:id="rId7"/>
    <s:sheet name="国内（广州出发）" sheetId="8" r:id="rId8"/>
    <s:sheet name="国内（深圳出发）" sheetId="9" r:id="rId9"/>
    <s:sheet name="国内（香港出发）" sheetId="10" r:id="rId10"/>
    <s:sheet name="国内（太原出发）" sheetId="11" r:id="rId11"/>
    <s:sheet name="国内（郑州出发）" sheetId="12" r:id="rId12"/>
    <s:sheet name="国内（青岛出发）" sheetId="13" r:id="rId13"/>
    <s:sheet name="国内（济南出发）" sheetId="14" r:id="rId14"/>
    <s:sheet name="国内（上海出发）" sheetId="15" r:id="rId15"/>
    <s:sheet name="国内（杭州出发）" sheetId="16" r:id="rId16"/>
    <s:sheet name="国内（南京出发）" sheetId="17" r:id="rId17"/>
    <s:sheet name="国内（昆明出发）" sheetId="18" r:id="rId18"/>
    <s:sheet name="国内（重庆出发）" sheetId="19" r:id="rId19"/>
    <s:sheet name="国内（成都出发）" sheetId="20" r:id="rId20"/>
    <s:sheet name="国内（武汉出发）" sheetId="21" r:id="rId21"/>
    <s:sheet name="国内（长沙出发）" sheetId="22" r:id="rId22"/>
  </s:sheets>
  <s:definedNames/>
  <s:calcPr calcId="124519" fullCalcOnLoad="1"/>
</s:workbook>
</file>

<file path=xl/sharedStrings.xml><?xml version="1.0" encoding="utf-8"?>
<sst xmlns="http://schemas.openxmlformats.org/spreadsheetml/2006/main" uniqueCount="35">
  <si>
    <t>2018年外采产品部预算</t>
  </si>
  <si>
    <t>单位：元</t>
  </si>
  <si>
    <t>产品出发地</t>
  </si>
  <si>
    <t>产品所在州</t>
  </si>
  <si>
    <t>产品所属国家及地区</t>
  </si>
  <si>
    <t>月份
项目</t>
  </si>
  <si>
    <t xml:space="preserve"> 2018年预算数（调整）</t>
  </si>
  <si>
    <t>年度合计</t>
  </si>
  <si>
    <t xml:space="preserve"> 1月 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</si>
  <si>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</si>
  <si>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</si>
  <si>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</si>
  <si>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</si>
  <si>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</si>
  <si>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7月份</t>
  </si>
  <si>
    <t xml:space="preserve"> 8月</t>
  </si>
  <si>
    <t xml:space="preserve"> 9月</t>
  </si>
  <si>
    <t xml:space="preserve"> 10月</t>
  </si>
  <si>
    <t>11月</t>
  </si>
  <si>
    <t xml:space="preserve"> 12月</t>
  </si>
  <si>
    <t>当月流水占全年流水比例</t>
  </si>
  <si>
    <t>国内</t>
  </si>
  <si>
    <t>云南
（团队）</t>
  </si>
  <si>
    <t>人数</t>
  </si>
  <si>
    <t>流水</t>
  </si>
  <si>
    <t>毛利</t>
  </si>
  <si>
    <t>东北
（团队）</t>
  </si>
  <si>
    <t>西北、新疆、西藏
（团队）</t>
  </si>
  <si>
    <t>华东
（团队）</t>
  </si>
  <si>
    <t>其他
（团队）</t>
  </si>
  <si>
    <t>国内
（单团）</t>
  </si>
  <si>
    <t>合计</t>
  </si>
  <si>
    <t>XX
（团队）</t>
  </si>
  <si>
    <t>新疆、西藏
（团队）</t>
  </si>
  <si>
    <t>西北、新疆、西北
（团队）</t>
  </si>
</sst>
</file>

<file path=xl/styles.xml><?xml version="1.0" encoding="utf-8"?>
<styleSheet xmlns="http://schemas.openxmlformats.org/spreadsheetml/2006/main">
  <numFmts count="2">
    <numFmt formatCode="_ * #,##0.00_ ;_ * \-#,##0.00_ ;_ * &quot;-&quot;??_ ;_ @_ " numFmtId="164"/>
    <numFmt formatCode="0_ ;[Red]\-0\ " numFmtId="165"/>
  </numFmts>
  <fonts count="27">
    <font>
      <name val="宋体"/>
      <charset val="134"/>
      <family val="2"/>
      <color indexed="8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6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color indexed="1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53"/>
      <sz val="11"/>
    </font>
    <font>
      <name val="宋体"/>
      <charset val="134"/>
      <family val="3"/>
      <color indexed="53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17"/>
      <sz val="11"/>
    </font>
    <font>
      <name val="微软雅黑"/>
      <charset val="134"/>
      <family val="2"/>
      <b val="1"/>
      <color rgb="00000000"/>
      <sz val="10"/>
    </font>
    <font>
      <name val="微软雅黑"/>
      <charset val="134"/>
      <family val="2"/>
      <color rgb="00000000"/>
      <sz val="11"/>
    </font>
    <font>
      <name val="微软雅黑"/>
      <charset val="134"/>
      <family val="2"/>
      <color rgb="00000000"/>
      <sz val="12"/>
    </font>
    <font>
      <name val="微软雅黑"/>
      <charset val="134"/>
      <family val="2"/>
      <b val="1"/>
      <color rgb="00000000"/>
      <sz val="16"/>
    </font>
    <font>
      <name val="微软雅黑"/>
      <charset val="134"/>
      <family val="2"/>
      <color rgb="00000000"/>
      <sz val="10"/>
    </font>
    <font>
      <name val="微软雅黑"/>
      <charset val="134"/>
      <family val="2"/>
      <b val="1"/>
      <color rgb="00000000"/>
      <sz val="11"/>
    </font>
    <font>
      <name val="微软雅黑"/>
      <charset val="134"/>
      <family val="2"/>
      <color indexed="8"/>
      <sz val="10"/>
    </font>
    <font>
      <name val="微软雅黑"/>
      <charset val="134"/>
      <family val="2"/>
      <b val="1"/>
      <color indexed="8"/>
      <sz val="10"/>
    </font>
    <font>
      <name val="宋体"/>
      <charset val="134"/>
      <family val="3"/>
      <color indexed="8"/>
      <sz val="11"/>
    </font>
    <font>
      <name val="宋体"/>
      <charset val="134"/>
      <family val="3"/>
      <color rgb="00000000"/>
      <sz val="9"/>
    </font>
  </fonts>
  <fills count="18">
    <fill>
      <patternFill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dotted">
        <color indexed="8"/>
      </top>
      <bottom style="medium">
        <color indexed="64"/>
      </bottom>
      <diagonal/>
    </border>
  </borders>
  <cellStyleXfs count="43">
    <xf borderId="8" fillId="11" fontId="10" numFmtId="0"/>
    <xf borderId="0" fillId="0" fontId="0" numFmtId="0"/>
    <xf borderId="0" fillId="10" fontId="3" numFmtId="0"/>
    <xf borderId="5" fillId="5" fontId="6" numFmtId="0"/>
    <xf borderId="0" fillId="6" fontId="16" numFmtId="0"/>
    <xf borderId="0" fillId="17" fontId="9" numFmtId="0"/>
    <xf borderId="4" fillId="0" fontId="15" numFmtId="0"/>
    <xf borderId="0" fillId="0" fontId="2" numFmtId="0"/>
    <xf borderId="5" fillId="11" fontId="13" numFmtId="0"/>
    <xf borderId="0" fillId="6" fontId="25" numFmtId="0"/>
    <xf borderId="0" fillId="5" fontId="25" numFmtId="0"/>
    <xf borderId="0" fillId="4" fontId="25" numFmtId="0"/>
    <xf borderId="0" fillId="8" fontId="7" numFmtId="0"/>
    <xf borderId="0" fillId="5" fontId="25" numFmtId="0"/>
    <xf borderId="0" fillId="4" fontId="25" numFmtId="0"/>
    <xf borderId="0" fillId="7" fontId="25" numFmtId="0"/>
    <xf borderId="0" fillId="0" fontId="25" numFmtId="0"/>
    <xf borderId="0" fillId="0" fontId="4" numFmtId="0"/>
    <xf borderId="0" fillId="13" fontId="7" numFmtId="0"/>
    <xf borderId="0" fillId="15" fontId="7" numFmtId="0"/>
    <xf borderId="0" fillId="14" fontId="7" numFmtId="0"/>
    <xf borderId="0" fillId="16" fontId="7" numFmtId="0"/>
    <xf borderId="0" fillId="13" fontId="7" numFmtId="0"/>
    <xf borderId="0" fillId="0" fontId="11" numFmtId="0"/>
    <xf borderId="1" fillId="0" fontId="8" numFmtId="0"/>
    <xf borderId="3" fillId="0" fontId="5" numFmtId="0"/>
    <xf borderId="2" fillId="0" fontId="1" numFmtId="0"/>
    <xf borderId="0" fillId="0" fontId="5" numFmtId="0"/>
    <xf borderId="0" fillId="2" fontId="25" numFmtId="0"/>
    <xf borderId="0" fillId="4" fontId="25" numFmtId="0"/>
    <xf borderId="0" fillId="3" fontId="25" numFmtId="0"/>
    <xf borderId="0" fillId="2" fontId="25" numFmtId="0"/>
    <xf borderId="0" fillId="3" fontId="25" numFmtId="0"/>
    <xf borderId="0" fillId="3" fontId="25" numFmtId="0"/>
    <xf borderId="9" fillId="3" fontId="25" numFmtId="0"/>
    <xf borderId="7" fillId="0" fontId="14" numFmtId="0"/>
    <xf borderId="0" fillId="7" fontId="7" numFmtId="0"/>
    <xf borderId="0" fillId="7" fontId="7" numFmtId="0"/>
    <xf borderId="0" fillId="8" fontId="7" numFmtId="0"/>
    <xf borderId="0" fillId="9" fontId="7" numFmtId="0"/>
    <xf borderId="0" fillId="7" fontId="7" numFmtId="0"/>
    <xf borderId="6" fillId="12" fontId="12" numFmtId="0"/>
    <xf borderId="0" fillId="5" fontId="7" numFmtId="0"/>
  </cellStyleXfs>
  <cellXfs count="60">
    <xf applyAlignment="1" borderId="0" fillId="0" fontId="0" numFmtId="0" xfId="0">
      <alignment vertical="center"/>
    </xf>
    <xf applyAlignment="1" borderId="10" fillId="3" fontId="17" numFmtId="165" xfId="32">
      <alignment horizontal="center" vertical="center"/>
    </xf>
    <xf applyAlignment="1" borderId="11" fillId="3" fontId="17" numFmtId="165" xfId="32">
      <alignment horizontal="center" vertical="center"/>
    </xf>
    <xf applyAlignment="1" borderId="12" fillId="3" fontId="17" numFmtId="165" xfId="32">
      <alignment horizontal="center" vertical="center"/>
    </xf>
    <xf applyAlignment="1" borderId="13" fillId="3" fontId="17" numFmtId="165" xfId="32">
      <alignment horizontal="center" vertical="center"/>
    </xf>
    <xf applyAlignment="1" borderId="0" fillId="0" fontId="18" numFmtId="165" xfId="0">
      <alignment vertical="center"/>
    </xf>
    <xf applyAlignment="1" borderId="0" fillId="0" fontId="19" numFmtId="165" xfId="0">
      <alignment horizontal="center" vertical="top" wrapText="1"/>
    </xf>
    <xf applyAlignment="1" borderId="14" fillId="0" fontId="21" numFmtId="165" xfId="0">
      <alignment horizontal="left" vertical="center"/>
    </xf>
    <xf applyAlignment="1" borderId="10" fillId="0" fontId="17" numFmtId="165" xfId="0">
      <alignment horizontal="center" vertical="center" wrapText="1"/>
    </xf>
    <xf applyAlignment="1" borderId="10" fillId="3" fontId="21" numFmtId="165" xfId="0">
      <alignment horizontal="center" vertical="center" wrapText="1"/>
    </xf>
    <xf applyAlignment="1" borderId="10" fillId="0" fontId="21" numFmtId="9" xfId="0">
      <alignment horizontal="center" vertical="center" wrapText="1"/>
    </xf>
    <xf applyAlignment="1" borderId="10" fillId="0" fontId="23" numFmtId="165" xfId="0">
      <alignment horizontal="center" vertical="center"/>
    </xf>
    <xf applyAlignment="1" borderId="10" fillId="3" fontId="23" numFmtId="165" xfId="0">
      <alignment horizontal="center" vertical="center"/>
    </xf>
    <xf applyAlignment="1" borderId="10" fillId="0" fontId="21" numFmtId="165" xfId="0">
      <alignment horizontal="center" vertical="center"/>
    </xf>
    <xf applyAlignment="1" borderId="10" fillId="0" fontId="17" numFmtId="165" xfId="0">
      <alignment horizontal="center" vertical="center"/>
    </xf>
    <xf applyAlignment="1" borderId="11" fillId="0" fontId="17" numFmtId="165" xfId="0">
      <alignment horizontal="center" vertical="center"/>
    </xf>
    <xf applyAlignment="1" borderId="14" fillId="0" fontId="18" numFmtId="165" xfId="0">
      <alignment vertical="center"/>
    </xf>
    <xf applyAlignment="1" borderId="14" fillId="0" fontId="21" numFmtId="165" xfId="0">
      <alignment vertical="center"/>
    </xf>
    <xf applyAlignment="1" borderId="12" fillId="0" fontId="17" numFmtId="165" xfId="0">
      <alignment horizontal="center" vertical="center" wrapText="1"/>
    </xf>
    <xf applyAlignment="1" borderId="12" fillId="0" fontId="21" numFmtId="9" xfId="0">
      <alignment horizontal="center" vertical="center" wrapText="1"/>
    </xf>
    <xf applyAlignment="1" borderId="0" fillId="0" fontId="18" numFmtId="165" xfId="0">
      <alignment horizontal="center" vertical="center"/>
    </xf>
    <xf applyAlignment="1" borderId="12" fillId="0" fontId="23" numFmtId="165" xfId="0">
      <alignment horizontal="center" vertical="center"/>
    </xf>
    <xf applyAlignment="1" borderId="12" fillId="0" fontId="21" numFmtId="165" xfId="0">
      <alignment horizontal="center" vertical="center"/>
    </xf>
    <xf applyAlignment="1" borderId="15" fillId="3" fontId="24" numFmtId="165" xfId="0">
      <alignment horizontal="center" vertical="center" wrapText="1"/>
    </xf>
    <xf applyAlignment="1" borderId="16" fillId="0" fontId="23" numFmtId="165" xfId="0">
      <alignment horizontal="center" vertical="center"/>
    </xf>
    <xf applyAlignment="1" borderId="17" fillId="0" fontId="18" numFmtId="165" xfId="0">
      <alignment vertical="center"/>
    </xf>
    <xf applyAlignment="1" borderId="18" fillId="3" fontId="24" numFmtId="165" xfId="0">
      <alignment horizontal="center" vertical="center" wrapText="1"/>
    </xf>
    <xf applyAlignment="1" borderId="0" fillId="0" fontId="18" numFmtId="165" xfId="0">
      <alignment vertical="center"/>
    </xf>
    <xf applyAlignment="1" borderId="19" fillId="0" fontId="18" numFmtId="165" xfId="0">
      <alignment vertical="center"/>
    </xf>
    <xf applyAlignment="1" borderId="16" fillId="0" fontId="21" numFmtId="165" xfId="0">
      <alignment horizontal="center" vertical="center"/>
    </xf>
    <xf applyAlignment="1" borderId="10" fillId="3" fontId="24" numFmtId="165" xfId="0">
      <alignment horizontal="center" vertical="center"/>
    </xf>
    <xf applyAlignment="1" borderId="38" fillId="3" fontId="24" numFmtId="165" xfId="0">
      <alignment horizontal="center" vertical="center" wrapText="1"/>
    </xf>
    <xf applyAlignment="1" borderId="23" fillId="0" fontId="17" numFmtId="165" xfId="0">
      <alignment horizontal="center" vertical="center" wrapText="1"/>
    </xf>
    <xf applyAlignment="1" borderId="10" fillId="0" fontId="22" numFmtId="165" xfId="0">
      <alignment vertical="center"/>
    </xf>
    <xf applyAlignment="1" borderId="32" fillId="0" fontId="23" numFmtId="165" xfId="0">
      <alignment horizontal="center" vertical="center" wrapText="1"/>
    </xf>
    <xf applyAlignment="1" borderId="33" fillId="0" fontId="23" numFmtId="165" xfId="0">
      <alignment horizontal="center" vertical="center" wrapText="1"/>
    </xf>
    <xf applyAlignment="1" borderId="20" fillId="0" fontId="23" numFmtId="165" xfId="0">
      <alignment horizontal="center" vertical="center" wrapText="1"/>
    </xf>
    <xf applyAlignment="1" borderId="21" fillId="0" fontId="23" numFmtId="165" xfId="0">
      <alignment horizontal="center" vertical="center" wrapText="1"/>
    </xf>
    <xf applyAlignment="1" borderId="22" fillId="0" fontId="20" numFmtId="165" xfId="0">
      <alignment horizontal="center" vertical="center"/>
    </xf>
    <xf applyAlignment="1" borderId="22" fillId="0" fontId="20" numFmtId="165" xfId="0">
      <alignment vertical="center"/>
    </xf>
    <xf applyAlignment="1" borderId="23" fillId="0" fontId="22" numFmtId="165" xfId="0">
      <alignment vertical="center"/>
    </xf>
    <xf applyAlignment="1" borderId="24" fillId="0" fontId="22" numFmtId="165" xfId="0">
      <alignment vertical="center"/>
    </xf>
    <xf applyAlignment="1" borderId="25" fillId="0" fontId="21" numFmtId="165" xfId="0">
      <alignment horizontal="center" vertical="center" wrapText="1"/>
    </xf>
    <xf applyAlignment="1" borderId="26" fillId="0" fontId="21" numFmtId="165" xfId="0">
      <alignment horizontal="center" vertical="center" wrapText="1"/>
    </xf>
    <xf applyAlignment="1" borderId="10" fillId="0" fontId="21" numFmtId="165" xfId="0">
      <alignment horizontal="center" vertical="center"/>
    </xf>
    <xf applyAlignment="1" borderId="27" fillId="0" fontId="23" numFmtId="165" xfId="0">
      <alignment horizontal="center" vertical="center" wrapText="1"/>
    </xf>
    <xf applyAlignment="1" borderId="28" fillId="0" fontId="23" numFmtId="165" xfId="0">
      <alignment horizontal="center" vertical="center"/>
    </xf>
    <xf applyAlignment="1" borderId="30" fillId="0" fontId="17" numFmtId="165" xfId="0">
      <alignment horizontal="center" vertical="center"/>
    </xf>
    <xf applyAlignment="1" borderId="31" fillId="0" fontId="17" numFmtId="165" xfId="0">
      <alignment horizontal="center" vertical="center"/>
    </xf>
    <xf applyAlignment="1" borderId="32" fillId="0" fontId="17" numFmtId="165" xfId="0">
      <alignment horizontal="center" vertical="center"/>
    </xf>
    <xf applyAlignment="1" borderId="19" fillId="0" fontId="17" numFmtId="165" xfId="0">
      <alignment horizontal="center" vertical="center"/>
    </xf>
    <xf applyAlignment="1" borderId="0" fillId="0" fontId="17" numFmtId="165" xfId="0">
      <alignment horizontal="center" vertical="center"/>
    </xf>
    <xf applyAlignment="1" borderId="33" fillId="0" fontId="17" numFmtId="165" xfId="0">
      <alignment horizontal="center" vertical="center"/>
    </xf>
    <xf applyAlignment="1" borderId="34" fillId="0" fontId="17" numFmtId="165" xfId="0">
      <alignment horizontal="center" vertical="center"/>
    </xf>
    <xf applyAlignment="1" borderId="35" fillId="0" fontId="17" numFmtId="165" xfId="0">
      <alignment horizontal="center" vertical="center"/>
    </xf>
    <xf applyAlignment="1" borderId="36" fillId="0" fontId="17" numFmtId="165" xfId="0">
      <alignment horizontal="center" vertical="center"/>
    </xf>
    <xf applyAlignment="1" borderId="29" fillId="0" fontId="23" numFmtId="165" xfId="0">
      <alignment horizontal="center" vertical="center"/>
    </xf>
    <xf applyAlignment="1" borderId="37" fillId="0" fontId="23" numFmtId="165" xfId="0">
      <alignment horizontal="center" vertical="center" wrapText="1"/>
    </xf>
    <xf applyAlignment="1" borderId="0" fillId="0" fontId="17" numFmtId="165" xfId="0">
      <alignment horizontal="center" vertical="center"/>
    </xf>
    <xf borderId="0" fillId="0" fontId="0" numFmtId="0" xfId="0"/>
  </cellXfs>
  <cellStyles count="43">
    <cellStyle builtinId="21" name="输出" xfId="0"/>
    <cellStyle builtinId="0" name="常规" xfId="1"/>
    <cellStyle builtinId="27" name="差" xfId="2"/>
    <cellStyle builtinId="20" name="输入" xfId="3"/>
    <cellStyle builtinId="26" name="好" xfId="4"/>
    <cellStyle builtinId="28" name="适中" xfId="5"/>
    <cellStyle builtinId="25" name="汇总" xfId="6"/>
    <cellStyle builtinId="53" name="解释性文本" xfId="7"/>
    <cellStyle builtinId="22" name="计算" xfId="8"/>
    <cellStyle name="40% - 强调文字颜色 3" xfId="9"/>
    <cellStyle name="40% - 强调文字颜色 2" xfId="10"/>
    <cellStyle name="40% - 强调文字颜色 1" xfId="11"/>
    <cellStyle name="强调文字颜色 6" xfId="12"/>
    <cellStyle name="40% - 强调文字颜色 6" xfId="13"/>
    <cellStyle name="40% - 强调文字颜色 5" xfId="14"/>
    <cellStyle name="40% - 强调文字颜色 4" xfId="15"/>
    <cellStyle builtinId="3" name="千位分隔" xfId="16"/>
    <cellStyle builtinId="15" name="标题" xfId="17"/>
    <cellStyle name="强调文字颜色 1" xfId="18"/>
    <cellStyle name="强调文字颜色 3" xfId="19"/>
    <cellStyle name="强调文字颜色 2" xfId="20"/>
    <cellStyle name="强调文字颜色 5" xfId="21"/>
    <cellStyle name="强调文字颜色 4" xfId="22"/>
    <cellStyle builtinId="11" name="警告文本" xfId="23"/>
    <cellStyle builtinId="16" name="标题 1" xfId="24"/>
    <cellStyle builtinId="18" name="标题 3" xfId="25"/>
    <cellStyle builtinId="17" name="标题 2" xfId="26"/>
    <cellStyle builtinId="19" name="标题 4" xfId="27"/>
    <cellStyle name="20% - 强调文字颜色 5" xfId="28"/>
    <cellStyle name="20% - 强调文字颜色 4" xfId="29"/>
    <cellStyle name="20% - 强调文字颜色 6" xfId="30"/>
    <cellStyle name="20% - 强调文字颜色 1" xfId="31"/>
    <cellStyle name="20% - 强调文字颜色 3" xfId="32"/>
    <cellStyle name="20% - 强调文字颜色 2" xfId="33"/>
    <cellStyle builtinId="10" name="注释" xfId="34"/>
    <cellStyle builtinId="24" name="链接单元格" xfId="35"/>
    <cellStyle name="60% - 强调文字颜色 1" xfId="36"/>
    <cellStyle name="60% - 强调文字颜色 3" xfId="37"/>
    <cellStyle name="60% - 强调文字颜色 2" xfId="38"/>
    <cellStyle name="60% - 强调文字颜色 5" xfId="39"/>
    <cellStyle name="60% - 强调文字颜色 4" xfId="40"/>
    <cellStyle builtinId="23" name="检查单元格" xfId="41"/>
    <cellStyle name="60% - 强调文字颜色 6" xfId="4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worksheets/sheet15.xml" Type="http://schemas.openxmlformats.org/officeDocument/2006/relationships/worksheet" /><Relationship Id="rId16" Target="worksheets/sheet16.xml" Type="http://schemas.openxmlformats.org/officeDocument/2006/relationships/worksheet" /><Relationship Id="rId17" Target="worksheets/sheet17.xml" Type="http://schemas.openxmlformats.org/officeDocument/2006/relationships/worksheet" /><Relationship Id="rId18" Target="worksheets/sheet18.xml" Type="http://schemas.openxmlformats.org/officeDocument/2006/relationships/worksheet" /><Relationship Id="rId19" Target="worksheets/sheet19.xml" Type="http://schemas.openxmlformats.org/officeDocument/2006/relationships/worksheet" /><Relationship Id="rId20" Target="worksheets/sheet20.xml" Type="http://schemas.openxmlformats.org/officeDocument/2006/relationships/worksheet" /><Relationship Id="rId21" Target="worksheets/sheet21.xml" Type="http://schemas.openxmlformats.org/officeDocument/2006/relationships/worksheet" /><Relationship Id="rId22" Target="worksheets/sheet22.xml" Type="http://schemas.openxmlformats.org/officeDocument/2006/relationships/worksheet" /><Relationship Id="rId23" Target="sharedStrings.xml" Type="http://schemas.openxmlformats.org/officeDocument/2006/relationships/sharedStrings" /><Relationship Id="rId24" Target="styles.xml" Type="http://schemas.openxmlformats.org/officeDocument/2006/relationships/styles" /><Relationship Id="rId2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V27"/>
  <sheetViews>
    <sheetView tabSelected="1" workbookViewId="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SUM(F6:Q6)</f>
        <v/>
      </c>
      <c r="F6" s="11" t="n">
        <v>80</v>
      </c>
      <c r="G6" s="11" t="n">
        <v>200</v>
      </c>
      <c r="H6" s="11" t="n">
        <v>80</v>
      </c>
      <c r="I6" s="11" t="n">
        <v>80</v>
      </c>
      <c r="J6" s="11" t="n">
        <v>80</v>
      </c>
      <c r="K6" s="11" t="n">
        <v>100</v>
      </c>
      <c r="L6" s="11" t="n">
        <v>200</v>
      </c>
      <c r="M6" s="11" t="n">
        <v>200</v>
      </c>
      <c r="N6" s="11" t="n">
        <v>50</v>
      </c>
      <c r="O6" s="11" t="n">
        <v>100</v>
      </c>
      <c r="P6" s="11" t="n">
        <v>50</v>
      </c>
      <c r="Q6" s="21" t="n">
        <v>50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SUM(F7:Q7)</f>
        <v/>
      </c>
      <c r="F7" s="11" t="n">
        <v>320000</v>
      </c>
      <c r="G7" s="11" t="n">
        <v>1200000</v>
      </c>
      <c r="H7" s="11" t="n">
        <v>360000</v>
      </c>
      <c r="I7" s="11" t="n">
        <v>360000</v>
      </c>
      <c r="J7" s="11" t="n">
        <v>360000</v>
      </c>
      <c r="K7" s="11" t="n">
        <v>550000</v>
      </c>
      <c r="L7" s="11" t="n">
        <v>1200000</v>
      </c>
      <c r="M7" s="11" t="n">
        <v>1200000</v>
      </c>
      <c r="N7" s="11" t="n">
        <v>250000</v>
      </c>
      <c r="O7" s="11" t="n">
        <v>600000</v>
      </c>
      <c r="P7" s="11" t="n">
        <v>225000</v>
      </c>
      <c r="Q7" s="21" t="n">
        <v>225000</v>
      </c>
    </row>
    <row customHeight="1" ht="23.25" r="8" s="59" spans="1:256">
      <c r="A8" s="46" t="n"/>
      <c r="B8" s="35" t="n"/>
      <c r="C8" s="35" t="n"/>
      <c r="D8" s="11" t="s">
        <v>25</v>
      </c>
      <c r="E8" s="12">
        <f>SUM(F8:Q8)</f>
        <v/>
      </c>
      <c r="F8" s="11" t="n">
        <v>24000</v>
      </c>
      <c r="G8" s="11" t="n">
        <v>100000</v>
      </c>
      <c r="H8" s="11" t="n">
        <v>32000</v>
      </c>
      <c r="I8" s="11" t="n">
        <v>32000</v>
      </c>
      <c r="J8" s="11" t="n">
        <v>32000</v>
      </c>
      <c r="K8" s="11" t="n">
        <v>45000</v>
      </c>
      <c r="L8" s="11" t="n">
        <v>100000</v>
      </c>
      <c r="M8" s="11" t="n">
        <v>100000</v>
      </c>
      <c r="N8" s="11" t="n">
        <v>22500</v>
      </c>
      <c r="O8" s="11" t="n">
        <v>50000</v>
      </c>
      <c r="P8" s="11" t="n">
        <v>20000</v>
      </c>
      <c r="Q8" s="21" t="n">
        <v>20000</v>
      </c>
    </row>
    <row customHeight="1" ht="23.25" r="9" s="59" spans="1:256">
      <c r="A9" s="36" t="n"/>
      <c r="B9" s="36" t="s">
        <v>21</v>
      </c>
      <c r="C9" s="36" t="s">
        <v>26</v>
      </c>
      <c r="D9" s="11" t="s">
        <v>23</v>
      </c>
      <c r="E9" s="12">
        <f>SUM(F9:Q9)</f>
        <v/>
      </c>
      <c r="F9" s="44" t="n">
        <v>50</v>
      </c>
      <c r="G9" s="44" t="n">
        <v>80</v>
      </c>
      <c r="H9" s="44" t="n">
        <v>20</v>
      </c>
      <c r="I9" s="44" t="n">
        <v>20</v>
      </c>
      <c r="J9" s="44" t="n">
        <v>20</v>
      </c>
      <c r="K9" s="44" t="n">
        <v>50</v>
      </c>
      <c r="L9" s="44" t="n">
        <v>150</v>
      </c>
      <c r="M9" s="44" t="n">
        <v>150</v>
      </c>
      <c r="N9" s="44" t="n">
        <v>50</v>
      </c>
      <c r="O9" s="44" t="n">
        <v>100</v>
      </c>
      <c r="P9" s="44" t="n">
        <v>30</v>
      </c>
      <c r="Q9" s="22" t="n">
        <v>30</v>
      </c>
    </row>
    <row customHeight="1" ht="23.25" r="10" s="59" spans="1:256">
      <c r="A10" s="37" t="n"/>
      <c r="B10" s="37" t="n"/>
      <c r="C10" s="37" t="n"/>
      <c r="D10" s="11" t="s">
        <v>24</v>
      </c>
      <c r="E10" s="12">
        <f>SUM(F10:Q10)</f>
        <v/>
      </c>
      <c r="F10" s="11" t="n">
        <v>125000</v>
      </c>
      <c r="G10" s="11" t="n">
        <v>320000</v>
      </c>
      <c r="H10" s="11" t="n">
        <v>50000</v>
      </c>
      <c r="I10" s="11" t="n">
        <v>60000</v>
      </c>
      <c r="J10" s="11" t="n">
        <v>66000</v>
      </c>
      <c r="K10" s="11" t="n">
        <v>175000</v>
      </c>
      <c r="L10" s="11" t="n">
        <v>600000</v>
      </c>
      <c r="M10" s="11" t="n">
        <v>600000</v>
      </c>
      <c r="N10" s="11" t="n">
        <v>175000</v>
      </c>
      <c r="O10" s="11" t="n">
        <v>400000</v>
      </c>
      <c r="P10" s="11" t="n">
        <v>90000</v>
      </c>
      <c r="Q10" s="24" t="n">
        <v>90000</v>
      </c>
      <c r="R10" s="28" t="n"/>
    </row>
    <row customHeight="1" ht="23.25" r="11" s="59" spans="1:256">
      <c r="A11" s="37" t="n"/>
      <c r="B11" s="37" t="n"/>
      <c r="C11" s="37" t="n"/>
      <c r="D11" s="11" t="s">
        <v>25</v>
      </c>
      <c r="E11" s="12">
        <f>SUM(F11:Q11)</f>
        <v/>
      </c>
      <c r="F11" s="11" t="n">
        <v>15000</v>
      </c>
      <c r="G11" s="11" t="n">
        <v>24000</v>
      </c>
      <c r="H11" s="11" t="n">
        <v>6000</v>
      </c>
      <c r="I11" s="11" t="n">
        <v>6000</v>
      </c>
      <c r="J11" s="11" t="n">
        <v>6000</v>
      </c>
      <c r="K11" s="11" t="n">
        <v>15000</v>
      </c>
      <c r="L11" s="11" t="n">
        <v>45000</v>
      </c>
      <c r="M11" s="11" t="n">
        <v>45000</v>
      </c>
      <c r="N11" s="11" t="n">
        <v>15000</v>
      </c>
      <c r="O11" s="11" t="n">
        <v>30000</v>
      </c>
      <c r="P11" s="11" t="n">
        <v>9000</v>
      </c>
      <c r="Q11" s="21" t="n">
        <v>9000</v>
      </c>
    </row>
    <row customHeight="1" ht="23.25" r="12" s="59" spans="1:256">
      <c r="A12" s="36" t="n"/>
      <c r="B12" s="36" t="s">
        <v>21</v>
      </c>
      <c r="C12" s="36" t="s">
        <v>27</v>
      </c>
      <c r="D12" s="11" t="s">
        <v>23</v>
      </c>
      <c r="E12" s="12">
        <f>SUM(F12:Q12)</f>
        <v/>
      </c>
      <c r="F12" s="44" t="n">
        <v>0</v>
      </c>
      <c r="G12" s="44" t="n">
        <v>0</v>
      </c>
      <c r="H12" s="44" t="n">
        <v>0</v>
      </c>
      <c r="I12" s="44" t="n">
        <v>10</v>
      </c>
      <c r="J12" s="44" t="n">
        <v>30</v>
      </c>
      <c r="K12" s="44" t="n">
        <v>100</v>
      </c>
      <c r="L12" s="44" t="n">
        <v>300</v>
      </c>
      <c r="M12" s="44" t="n">
        <v>300</v>
      </c>
      <c r="N12" s="44" t="n">
        <v>200</v>
      </c>
      <c r="O12" s="44" t="n">
        <v>100</v>
      </c>
      <c r="P12" s="44" t="n">
        <v>0</v>
      </c>
      <c r="Q12" s="22" t="n">
        <v>0</v>
      </c>
    </row>
    <row customHeight="1" ht="23.25" r="13" s="59" spans="1:256">
      <c r="A13" s="37" t="n"/>
      <c r="B13" s="37" t="n"/>
      <c r="C13" s="37" t="n"/>
      <c r="D13" s="11" t="s">
        <v>24</v>
      </c>
      <c r="E13" s="12">
        <f>SUM(F13:Q13)</f>
        <v/>
      </c>
      <c r="F13" s="11" t="n">
        <v>0</v>
      </c>
      <c r="G13" s="11" t="n">
        <v>0</v>
      </c>
      <c r="H13" s="11" t="n">
        <v>0</v>
      </c>
      <c r="I13" s="11" t="n">
        <v>40000</v>
      </c>
      <c r="J13" s="11" t="n">
        <v>150000</v>
      </c>
      <c r="K13" s="11" t="n">
        <v>500000</v>
      </c>
      <c r="L13" s="11" t="n">
        <v>2100000</v>
      </c>
      <c r="M13" s="11" t="n">
        <v>2100000</v>
      </c>
      <c r="N13" s="11" t="n">
        <v>1200000</v>
      </c>
      <c r="O13" s="11" t="n">
        <v>700000</v>
      </c>
      <c r="P13" s="11" t="n">
        <v>0</v>
      </c>
      <c r="Q13" s="21" t="n">
        <v>0</v>
      </c>
    </row>
    <row customHeight="1" ht="23.25" r="14" s="59" spans="1:256">
      <c r="A14" s="37" t="n"/>
      <c r="B14" s="37" t="n"/>
      <c r="C14" s="37" t="n"/>
      <c r="D14" s="11" t="s">
        <v>25</v>
      </c>
      <c r="E14" s="12">
        <f>SUM(F14:Q14)</f>
        <v/>
      </c>
      <c r="F14" s="11" t="n">
        <v>0</v>
      </c>
      <c r="G14" s="11" t="n">
        <v>0</v>
      </c>
      <c r="H14" s="11" t="n">
        <v>0</v>
      </c>
      <c r="I14" s="11" t="n">
        <v>3000</v>
      </c>
      <c r="J14" s="11" t="n">
        <v>12000</v>
      </c>
      <c r="K14" s="11" t="n">
        <v>40000</v>
      </c>
      <c r="L14" s="11" t="n">
        <v>150000</v>
      </c>
      <c r="M14" s="11" t="n">
        <v>150000</v>
      </c>
      <c r="N14" s="11" t="n">
        <v>90000</v>
      </c>
      <c r="O14" s="11" t="n">
        <v>50000</v>
      </c>
      <c r="P14" s="11" t="n">
        <v>0</v>
      </c>
      <c r="Q14" s="24" t="n">
        <v>0</v>
      </c>
      <c r="R14" s="28" t="n"/>
    </row>
    <row customHeight="1" ht="23.25" r="15" s="59" spans="1:256">
      <c r="A15" s="36" t="n"/>
      <c r="B15" s="36" t="s">
        <v>21</v>
      </c>
      <c r="C15" s="36" t="s">
        <v>28</v>
      </c>
      <c r="D15" s="11" t="s">
        <v>23</v>
      </c>
      <c r="E15" s="12">
        <f>SUM(F15:Q15)</f>
        <v/>
      </c>
      <c r="F15" s="44" t="n">
        <v>50</v>
      </c>
      <c r="G15" s="44" t="n">
        <v>50</v>
      </c>
      <c r="H15" s="44" t="n">
        <v>50</v>
      </c>
      <c r="I15" s="44" t="n">
        <v>50</v>
      </c>
      <c r="J15" s="44" t="n">
        <v>50</v>
      </c>
      <c r="K15" s="44" t="n">
        <v>50</v>
      </c>
      <c r="L15" s="44" t="n">
        <v>50</v>
      </c>
      <c r="M15" s="44" t="n">
        <v>50</v>
      </c>
      <c r="N15" s="44" t="n">
        <v>50</v>
      </c>
      <c r="O15" s="44" t="n">
        <v>50</v>
      </c>
      <c r="P15" s="44" t="n">
        <v>50</v>
      </c>
      <c r="Q15" s="29" t="n">
        <v>50</v>
      </c>
      <c r="R15" s="28" t="n"/>
    </row>
    <row customHeight="1" ht="23.25" r="16" s="59" spans="1:256">
      <c r="A16" s="37" t="n"/>
      <c r="B16" s="37" t="n"/>
      <c r="C16" s="37" t="n"/>
      <c r="D16" s="11" t="s">
        <v>24</v>
      </c>
      <c r="E16" s="12">
        <f>SUM(F16:Q16)</f>
        <v/>
      </c>
      <c r="F16" s="11" t="n">
        <v>100000</v>
      </c>
      <c r="G16" s="11" t="n">
        <v>125000</v>
      </c>
      <c r="H16" s="11" t="n">
        <v>100000</v>
      </c>
      <c r="I16" s="11" t="n">
        <v>100000</v>
      </c>
      <c r="J16" s="11" t="n">
        <v>100000</v>
      </c>
      <c r="K16" s="11" t="n">
        <v>100000</v>
      </c>
      <c r="L16" s="11" t="n">
        <v>125000</v>
      </c>
      <c r="M16" s="11" t="n">
        <v>125000</v>
      </c>
      <c r="N16" s="11" t="n">
        <v>100000</v>
      </c>
      <c r="O16" s="11" t="n">
        <v>125000</v>
      </c>
      <c r="P16" s="11" t="n">
        <v>100000</v>
      </c>
      <c r="Q16" s="24" t="n">
        <v>100000</v>
      </c>
      <c r="R16" s="28" t="n"/>
    </row>
    <row customHeight="1" ht="23.25" r="17" s="59" spans="1:256">
      <c r="A17" s="37" t="n"/>
      <c r="B17" s="37" t="n"/>
      <c r="C17" s="37" t="n"/>
      <c r="D17" s="11" t="s">
        <v>25</v>
      </c>
      <c r="E17" s="12">
        <f>SUM(F17:Q17)</f>
        <v/>
      </c>
      <c r="F17" s="11" t="n">
        <v>10000</v>
      </c>
      <c r="G17" s="11" t="n">
        <v>10000</v>
      </c>
      <c r="H17" s="11" t="n">
        <v>10000</v>
      </c>
      <c r="I17" s="11" t="n">
        <v>10000</v>
      </c>
      <c r="J17" s="11" t="n">
        <v>10000</v>
      </c>
      <c r="K17" s="11" t="n">
        <v>10000</v>
      </c>
      <c r="L17" s="11" t="n">
        <v>10000</v>
      </c>
      <c r="M17" s="11" t="n">
        <v>10000</v>
      </c>
      <c r="N17" s="11" t="n">
        <v>10000</v>
      </c>
      <c r="O17" s="11" t="n">
        <v>10000</v>
      </c>
      <c r="P17" s="11" t="n">
        <v>10000</v>
      </c>
      <c r="Q17" s="24" t="n">
        <v>10000</v>
      </c>
      <c r="R17" s="28" t="n"/>
    </row>
    <row customHeight="1" ht="23.25" r="18" s="59" spans="1:256">
      <c r="A18" s="36" t="n"/>
      <c r="B18" s="36" t="s">
        <v>21</v>
      </c>
      <c r="C18" s="36" t="s">
        <v>29</v>
      </c>
      <c r="D18" s="11" t="s">
        <v>23</v>
      </c>
      <c r="E18" s="12">
        <f>SUM(F18:Q18)</f>
        <v/>
      </c>
      <c r="F18" s="44" t="n">
        <v>300</v>
      </c>
      <c r="G18" s="44" t="n">
        <v>300</v>
      </c>
      <c r="H18" s="44" t="n">
        <v>300</v>
      </c>
      <c r="I18" s="44" t="n">
        <v>300</v>
      </c>
      <c r="J18" s="44" t="n">
        <v>300</v>
      </c>
      <c r="K18" s="44" t="n">
        <v>300</v>
      </c>
      <c r="L18" s="44" t="n">
        <v>500</v>
      </c>
      <c r="M18" s="44" t="n">
        <v>500</v>
      </c>
      <c r="N18" s="44" t="n">
        <v>300</v>
      </c>
      <c r="O18" s="44" t="n">
        <v>300</v>
      </c>
      <c r="P18" s="44" t="n">
        <v>300</v>
      </c>
      <c r="Q18" s="29" t="n">
        <v>300</v>
      </c>
      <c r="R18" s="28" t="n"/>
    </row>
    <row customHeight="1" ht="23.25" r="19" s="59" spans="1:256">
      <c r="A19" s="37" t="n"/>
      <c r="B19" s="37" t="n"/>
      <c r="C19" s="37" t="n"/>
      <c r="D19" s="11" t="s">
        <v>24</v>
      </c>
      <c r="E19" s="12">
        <f>SUM(F19:Q19)</f>
        <v/>
      </c>
      <c r="F19" s="11" t="n">
        <v>900000</v>
      </c>
      <c r="G19" s="11" t="n">
        <v>1350000</v>
      </c>
      <c r="H19" s="11" t="n">
        <v>900000</v>
      </c>
      <c r="I19" s="11" t="n">
        <v>900000</v>
      </c>
      <c r="J19" s="11" t="n">
        <v>900000</v>
      </c>
      <c r="K19" s="11" t="n">
        <v>1350000</v>
      </c>
      <c r="L19" s="11" t="n">
        <v>2250000</v>
      </c>
      <c r="M19" s="11" t="n">
        <v>2250000</v>
      </c>
      <c r="N19" s="11" t="n">
        <v>900000</v>
      </c>
      <c r="O19" s="11" t="n">
        <v>900000</v>
      </c>
      <c r="P19" s="11" t="n">
        <v>900000</v>
      </c>
      <c r="Q19" s="21" t="n">
        <v>900000</v>
      </c>
    </row>
    <row customHeight="1" ht="23.25" r="20" s="59" spans="1:256">
      <c r="A20" s="37" t="n"/>
      <c r="B20" s="37" t="n"/>
      <c r="C20" s="37" t="n"/>
      <c r="D20" s="11" t="s">
        <v>25</v>
      </c>
      <c r="E20" s="12">
        <f>SUM(F20:Q20)</f>
        <v/>
      </c>
      <c r="F20" s="11" t="n">
        <v>90000</v>
      </c>
      <c r="G20" s="11" t="n">
        <v>120000</v>
      </c>
      <c r="H20" s="11" t="n">
        <v>90000</v>
      </c>
      <c r="I20" s="11" t="n">
        <v>90000</v>
      </c>
      <c r="J20" s="11" t="n">
        <v>90000</v>
      </c>
      <c r="K20" s="11" t="n">
        <v>120000</v>
      </c>
      <c r="L20" s="11" t="n">
        <v>200000</v>
      </c>
      <c r="M20" s="11" t="n">
        <v>200000</v>
      </c>
      <c r="N20" s="11" t="n">
        <v>90000</v>
      </c>
      <c r="O20" s="11" t="n">
        <v>90000</v>
      </c>
      <c r="P20" s="11" t="n">
        <v>90000</v>
      </c>
      <c r="Q20" s="24" t="n">
        <v>90000</v>
      </c>
      <c r="R20" s="28" t="n"/>
    </row>
    <row customHeight="1" ht="23.25" r="21" s="59" spans="1:256">
      <c r="A21" s="36" t="n"/>
      <c r="B21" s="36" t="s">
        <v>21</v>
      </c>
      <c r="C21" s="36" t="s">
        <v>30</v>
      </c>
      <c r="D21" s="11" t="s">
        <v>23</v>
      </c>
      <c r="E21" s="12">
        <f>SUM(F21:Q21)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9" t="n"/>
      <c r="R21" s="28" t="n"/>
    </row>
    <row customHeight="1" ht="23.25" r="22" s="59" spans="1:256">
      <c r="A22" s="37" t="n"/>
      <c r="B22" s="37" t="n"/>
      <c r="C22" s="37" t="n"/>
      <c r="D22" s="11" t="s">
        <v>24</v>
      </c>
      <c r="E22" s="12">
        <f>SUM(F22:Q22)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37" t="n"/>
      <c r="B23" s="37" t="n"/>
      <c r="C23" s="37" t="n"/>
      <c r="D23" s="11" t="s">
        <v>25</v>
      </c>
      <c r="E23" s="12">
        <f>SUM(F23:Q23)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4" t="n"/>
      <c r="R23" s="28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30">
        <f>SUM(F24:Q24)</f>
        <v/>
      </c>
      <c r="F24" s="23">
        <f>F6+F9+F12+F15+F18+F21</f>
        <v/>
      </c>
      <c r="G24" s="23">
        <f>G6+G9+G12+G15+G18+G21</f>
        <v/>
      </c>
      <c r="H24" s="23">
        <f>H6+H9+H12+H15+H18+H21</f>
        <v/>
      </c>
      <c r="I24" s="23">
        <f>I6+I9+I12+I15+I18+I21</f>
        <v/>
      </c>
      <c r="J24" s="23">
        <f>J6+J9+J12+J15+J18+J21</f>
        <v/>
      </c>
      <c r="K24" s="23">
        <f>K6+K9+K12+K15+K18+K21</f>
        <v/>
      </c>
      <c r="L24" s="23">
        <f>L6+L9+L12+L15+L18+L21</f>
        <v/>
      </c>
      <c r="M24" s="23">
        <f>M6+M9+M12+M15+M18+M21</f>
        <v/>
      </c>
      <c r="N24" s="23">
        <f>N6+N9+N12+N15+N18+N21</f>
        <v/>
      </c>
      <c r="O24" s="23">
        <f>O6+O9+O12+O15+O18+O21</f>
        <v/>
      </c>
      <c r="P24" s="23">
        <f>P6+P9+P12+P15+P18+P21</f>
        <v/>
      </c>
      <c r="Q24" s="23">
        <f>Q6+Q9+Q12+Q15+Q18+Q21</f>
        <v/>
      </c>
      <c r="R24" s="28" t="n"/>
    </row>
    <row customHeight="1" ht="23.25" r="25" s="59" spans="1:256">
      <c r="A25" s="50" t="n"/>
      <c r="B25" s="58" t="n"/>
      <c r="C25" s="52" t="n"/>
      <c r="D25" s="14" t="s">
        <v>24</v>
      </c>
      <c r="E25" s="30">
        <f>SUM(F25:Q25)</f>
        <v/>
      </c>
      <c r="F25" s="23">
        <f>F7+F10+F13+F16+F19+F22</f>
        <v/>
      </c>
      <c r="G25" s="23">
        <f>G7+G10+G13+G16+G19+G22</f>
        <v/>
      </c>
      <c r="H25" s="23">
        <f>H7+H10+H13+H16+H19+H22</f>
        <v/>
      </c>
      <c r="I25" s="23">
        <f>I7+I10+I13+I16+I19+I22</f>
        <v/>
      </c>
      <c r="J25" s="23">
        <f>J7+J10+J13+J16+J19+J22</f>
        <v/>
      </c>
      <c r="K25" s="23">
        <f>K7+K10+K13+K16+K19+K22</f>
        <v/>
      </c>
      <c r="L25" s="23">
        <f>L7+L10+L13+L16+L19+L22</f>
        <v/>
      </c>
      <c r="M25" s="23">
        <f>M7+M10+M13+M16+M19+M22</f>
        <v/>
      </c>
      <c r="N25" s="23">
        <f>N7+N10+N13+N16+N19+N22</f>
        <v/>
      </c>
      <c r="O25" s="23">
        <f>O7+O10+O13+O16+O19+O22</f>
        <v/>
      </c>
      <c r="P25" s="23">
        <f>P7+P10+P13+P16+P19+P22</f>
        <v/>
      </c>
      <c r="Q25" s="23">
        <f>Q7+Q10+Q13+Q16+Q19+Q22</f>
        <v/>
      </c>
      <c r="R25" s="28" t="n"/>
    </row>
    <row customHeight="1" ht="23.25" r="26" s="59" spans="1:256">
      <c r="A26" s="53" t="n"/>
      <c r="B26" s="54" t="n"/>
      <c r="C26" s="55" t="n"/>
      <c r="D26" s="14" t="s">
        <v>25</v>
      </c>
      <c r="E26" s="30">
        <f>SUM(F26:Q26)</f>
        <v/>
      </c>
      <c r="F26" s="23">
        <f>F8+F11+F14+F17+F20+F23</f>
        <v/>
      </c>
      <c r="G26" s="26">
        <f>G8+G11+G14+G17+G20+G23</f>
        <v/>
      </c>
      <c r="H26" s="26">
        <f>H8+H11+H14+H17+H20+H23</f>
        <v/>
      </c>
      <c r="I26" s="26">
        <f>I8+I11+I14+I17+I20+I23</f>
        <v/>
      </c>
      <c r="J26" s="26">
        <f>J8+J11+J14+J17+J20+J23</f>
        <v/>
      </c>
      <c r="K26" s="26">
        <f>K8+K11+K14+K17+K20+K23</f>
        <v/>
      </c>
      <c r="L26" s="26">
        <f>L8+L11+L14+L17+L20+L23</f>
        <v/>
      </c>
      <c r="M26" s="26">
        <f>M8+M11+M14+M17+M20+M23</f>
        <v/>
      </c>
      <c r="N26" s="26">
        <f>N8+N11+N14+N17+N20+N23</f>
        <v/>
      </c>
      <c r="O26" s="26">
        <f>O8+O11+O14+O17+O20+O23</f>
        <v/>
      </c>
      <c r="P26" s="26">
        <f>P8+P11+P14+P17+P20+P23</f>
        <v/>
      </c>
      <c r="Q26" s="31">
        <f>Q8+Q11+Q14+Q17+Q20+Q23</f>
        <v/>
      </c>
      <c r="R26" s="28" t="n"/>
    </row>
    <row customHeight="1" ht="12.6" r="27" s="59" spans="1:256">
      <c r="D27" s="25" t="n"/>
      <c r="E27" s="25" t="n"/>
      <c r="F27" s="25" t="n"/>
      <c r="H27" s="27" t="n"/>
      <c r="I27" s="27" t="n"/>
      <c r="J27" s="27" t="n"/>
      <c r="K27" s="27" t="n"/>
      <c r="O27" s="27" t="n"/>
      <c r="Q27" s="27" t="n"/>
    </row>
  </sheetData>
  <mergeCells count="26">
    <mergeCell ref="A21:A23"/>
    <mergeCell ref="B21:B23"/>
    <mergeCell ref="C21:C23"/>
    <mergeCell ref="A12:A14"/>
    <mergeCell ref="A15:A17"/>
    <mergeCell ref="B15:B17"/>
    <mergeCell ref="A18:A20"/>
    <mergeCell ref="B18:B20"/>
    <mergeCell ref="C18:C20"/>
    <mergeCell ref="A1:Q1"/>
    <mergeCell ref="E3:Q3"/>
    <mergeCell ref="A5:D5"/>
    <mergeCell ref="A3:A4"/>
    <mergeCell ref="A6:A8"/>
    <mergeCell ref="A24:C26"/>
    <mergeCell ref="C9:C11"/>
    <mergeCell ref="B9:B11"/>
    <mergeCell ref="A9:A11"/>
    <mergeCell ref="B12:B14"/>
    <mergeCell ref="D3:D4"/>
    <mergeCell ref="C3:C4"/>
    <mergeCell ref="C6:C8"/>
    <mergeCell ref="C15:C17"/>
    <mergeCell ref="B3:B4"/>
    <mergeCell ref="B6:B8"/>
    <mergeCell ref="C12:C14"/>
  </mergeCells>
  <pageMargins bottom="0.75" footer="0.3" header="0.3" left="0.6993055555555555" right="0.6993055555555555" top="0.75"/>
  <pageSetup horizontalDpi="200" orientation="portrait" paperSize="9" verticalDpi="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10</v>
      </c>
      <c r="G6" s="11" t="n">
        <v>30</v>
      </c>
      <c r="H6" s="11" t="n">
        <v>10</v>
      </c>
      <c r="I6" s="11" t="n">
        <v>10</v>
      </c>
      <c r="J6" s="11" t="n">
        <v>10</v>
      </c>
      <c r="K6" s="11" t="n">
        <v>30</v>
      </c>
      <c r="L6" s="11" t="n">
        <v>80</v>
      </c>
      <c r="M6" s="11" t="n">
        <v>80</v>
      </c>
      <c r="N6" s="11" t="n">
        <v>30</v>
      </c>
      <c r="O6" s="11" t="n">
        <v>50</v>
      </c>
      <c r="P6" s="11" t="n">
        <v>10</v>
      </c>
      <c r="Q6" s="21" t="n">
        <v>10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40000</v>
      </c>
      <c r="G7" s="11" t="n">
        <v>180000</v>
      </c>
      <c r="H7" s="11" t="n">
        <v>45000</v>
      </c>
      <c r="I7" s="11" t="n">
        <v>45000</v>
      </c>
      <c r="J7" s="11" t="n">
        <v>45000</v>
      </c>
      <c r="K7" s="11" t="n">
        <v>165000</v>
      </c>
      <c r="L7" s="11" t="n">
        <v>480000</v>
      </c>
      <c r="M7" s="11" t="n">
        <v>480000</v>
      </c>
      <c r="N7" s="11" t="n">
        <v>150000</v>
      </c>
      <c r="O7" s="11" t="n">
        <v>300000</v>
      </c>
      <c r="P7" s="11" t="n">
        <v>45000</v>
      </c>
      <c r="Q7" s="21" t="n">
        <v>45000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3000</v>
      </c>
      <c r="G8" s="11" t="n">
        <v>15000</v>
      </c>
      <c r="H8" s="11" t="n">
        <v>4000</v>
      </c>
      <c r="I8" s="11" t="n">
        <v>4000</v>
      </c>
      <c r="J8" s="11" t="n">
        <v>4000</v>
      </c>
      <c r="K8" s="11" t="n">
        <v>13500</v>
      </c>
      <c r="L8" s="11" t="n">
        <v>40000</v>
      </c>
      <c r="M8" s="11" t="n">
        <v>40000</v>
      </c>
      <c r="N8" s="11" t="n">
        <v>13500</v>
      </c>
      <c r="O8" s="11" t="n">
        <v>25000</v>
      </c>
      <c r="P8" s="11" t="n">
        <v>4000</v>
      </c>
      <c r="Q8" s="21" t="n">
        <v>4000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10</v>
      </c>
      <c r="G9" s="44" t="n">
        <v>30</v>
      </c>
      <c r="H9" s="44" t="n">
        <v>10</v>
      </c>
      <c r="I9" s="44" t="n">
        <v>10</v>
      </c>
      <c r="J9" s="44" t="n">
        <v>10</v>
      </c>
      <c r="K9" s="44" t="n">
        <v>10</v>
      </c>
      <c r="L9" s="44" t="n">
        <v>40</v>
      </c>
      <c r="M9" s="44" t="n">
        <v>40</v>
      </c>
      <c r="N9" s="44" t="n">
        <v>10</v>
      </c>
      <c r="O9" s="44" t="n">
        <v>20</v>
      </c>
      <c r="P9" s="44" t="n">
        <v>10</v>
      </c>
      <c r="Q9" s="22" t="n">
        <v>10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25000</v>
      </c>
      <c r="G10" s="11" t="n">
        <v>120000</v>
      </c>
      <c r="H10" s="11" t="n">
        <v>25000</v>
      </c>
      <c r="I10" s="11" t="n">
        <v>30000</v>
      </c>
      <c r="J10" s="11" t="n">
        <v>33000</v>
      </c>
      <c r="K10" s="11" t="n">
        <v>35000</v>
      </c>
      <c r="L10" s="11" t="n">
        <v>160000</v>
      </c>
      <c r="M10" s="11" t="n">
        <v>160000</v>
      </c>
      <c r="N10" s="11" t="n">
        <v>35000</v>
      </c>
      <c r="O10" s="11" t="n">
        <v>80000</v>
      </c>
      <c r="P10" s="11" t="n">
        <v>30000</v>
      </c>
      <c r="Q10" s="11" t="n">
        <v>30000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3000</v>
      </c>
      <c r="G11" s="11" t="n">
        <v>9000</v>
      </c>
      <c r="H11" s="11" t="n">
        <v>3000</v>
      </c>
      <c r="I11" s="11" t="n">
        <v>3000</v>
      </c>
      <c r="J11" s="11" t="n">
        <v>3000</v>
      </c>
      <c r="K11" s="11" t="n">
        <v>3000</v>
      </c>
      <c r="L11" s="11" t="n">
        <v>12000</v>
      </c>
      <c r="M11" s="11" t="n">
        <v>12000</v>
      </c>
      <c r="N11" s="11" t="n">
        <v>3000</v>
      </c>
      <c r="O11" s="11" t="n">
        <v>6000</v>
      </c>
      <c r="P11" s="11" t="n">
        <v>3000</v>
      </c>
      <c r="Q11" s="21" t="n">
        <v>3000</v>
      </c>
    </row>
    <row customHeight="1" ht="23.25" r="12" s="59" spans="1:256">
      <c r="A12" s="45" t="n"/>
      <c r="B12" s="34" t="s">
        <v>21</v>
      </c>
      <c r="C12" s="34" t="s">
        <v>33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80</v>
      </c>
      <c r="M12" s="44" t="n">
        <v>80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560000</v>
      </c>
      <c r="M13" s="11" t="n">
        <v>560000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40000</v>
      </c>
      <c r="M14" s="11" t="n">
        <v>40000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60</v>
      </c>
      <c r="G18" s="44" t="n">
        <v>80</v>
      </c>
      <c r="H18" s="44" t="n">
        <v>60</v>
      </c>
      <c r="I18" s="44" t="n">
        <v>60</v>
      </c>
      <c r="J18" s="44" t="n">
        <v>60</v>
      </c>
      <c r="K18" s="44" t="n">
        <v>60</v>
      </c>
      <c r="L18" s="44" t="n">
        <v>80</v>
      </c>
      <c r="M18" s="44" t="n">
        <v>80</v>
      </c>
      <c r="N18" s="44" t="n">
        <v>60</v>
      </c>
      <c r="O18" s="44" t="n">
        <v>50</v>
      </c>
      <c r="P18" s="44" t="n">
        <v>50</v>
      </c>
      <c r="Q18" s="44" t="n">
        <v>50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180000</v>
      </c>
      <c r="G19" s="11" t="n">
        <v>360000</v>
      </c>
      <c r="H19" s="11" t="n">
        <v>180000</v>
      </c>
      <c r="I19" s="11" t="n">
        <v>180000</v>
      </c>
      <c r="J19" s="11" t="n">
        <v>180000</v>
      </c>
      <c r="K19" s="11" t="n">
        <v>270000</v>
      </c>
      <c r="L19" s="11" t="n">
        <v>360000</v>
      </c>
      <c r="M19" s="11" t="n">
        <v>360000</v>
      </c>
      <c r="N19" s="11" t="n">
        <v>180000</v>
      </c>
      <c r="O19" s="11" t="n">
        <v>150000</v>
      </c>
      <c r="P19" s="11" t="n">
        <v>150000</v>
      </c>
      <c r="Q19" s="11" t="n">
        <v>150000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18000</v>
      </c>
      <c r="G20" s="11" t="n">
        <v>32000</v>
      </c>
      <c r="H20" s="11" t="n">
        <v>18000</v>
      </c>
      <c r="I20" s="11" t="n">
        <v>18000</v>
      </c>
      <c r="J20" s="11" t="n">
        <v>18000</v>
      </c>
      <c r="K20" s="11" t="n">
        <v>24000</v>
      </c>
      <c r="L20" s="11" t="n">
        <v>32000</v>
      </c>
      <c r="M20" s="11" t="n">
        <v>32000</v>
      </c>
      <c r="N20" s="11" t="n">
        <v>18000</v>
      </c>
      <c r="O20" s="11" t="n">
        <v>15000</v>
      </c>
      <c r="P20" s="11" t="n">
        <v>15000</v>
      </c>
      <c r="Q20" s="11" t="n">
        <v>15000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10</v>
      </c>
      <c r="G6" s="11" t="n">
        <v>30</v>
      </c>
      <c r="H6" s="11" t="n">
        <v>10</v>
      </c>
      <c r="I6" s="11" t="n">
        <v>10</v>
      </c>
      <c r="J6" s="11" t="n">
        <v>10</v>
      </c>
      <c r="K6" s="11" t="n">
        <v>30</v>
      </c>
      <c r="L6" s="11" t="n">
        <v>80</v>
      </c>
      <c r="M6" s="11" t="n">
        <v>80</v>
      </c>
      <c r="N6" s="11" t="n">
        <v>30</v>
      </c>
      <c r="O6" s="11" t="n">
        <v>50</v>
      </c>
      <c r="P6" s="11" t="n">
        <v>10</v>
      </c>
      <c r="Q6" s="21" t="n">
        <v>10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40000</v>
      </c>
      <c r="G7" s="11" t="n">
        <v>180000</v>
      </c>
      <c r="H7" s="11" t="n">
        <v>45000</v>
      </c>
      <c r="I7" s="11" t="n">
        <v>45000</v>
      </c>
      <c r="J7" s="11" t="n">
        <v>45000</v>
      </c>
      <c r="K7" s="11" t="n">
        <v>165000</v>
      </c>
      <c r="L7" s="11" t="n">
        <v>480000</v>
      </c>
      <c r="M7" s="11" t="n">
        <v>480000</v>
      </c>
      <c r="N7" s="11" t="n">
        <v>150000</v>
      </c>
      <c r="O7" s="11" t="n">
        <v>300000</v>
      </c>
      <c r="P7" s="11" t="n">
        <v>45000</v>
      </c>
      <c r="Q7" s="21" t="n">
        <v>45000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3000</v>
      </c>
      <c r="G8" s="11" t="n">
        <v>15000</v>
      </c>
      <c r="H8" s="11" t="n">
        <v>4000</v>
      </c>
      <c r="I8" s="11" t="n">
        <v>4000</v>
      </c>
      <c r="J8" s="11" t="n">
        <v>4000</v>
      </c>
      <c r="K8" s="11" t="n">
        <v>13500</v>
      </c>
      <c r="L8" s="11" t="n">
        <v>40000</v>
      </c>
      <c r="M8" s="11" t="n">
        <v>40000</v>
      </c>
      <c r="N8" s="11" t="n">
        <v>13500</v>
      </c>
      <c r="O8" s="11" t="n">
        <v>25000</v>
      </c>
      <c r="P8" s="11" t="n">
        <v>4000</v>
      </c>
      <c r="Q8" s="21" t="n">
        <v>4000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10</v>
      </c>
      <c r="G9" s="44" t="n">
        <v>30</v>
      </c>
      <c r="H9" s="44" t="n">
        <v>10</v>
      </c>
      <c r="I9" s="44" t="n">
        <v>10</v>
      </c>
      <c r="J9" s="44" t="n">
        <v>10</v>
      </c>
      <c r="K9" s="44" t="n">
        <v>10</v>
      </c>
      <c r="L9" s="44" t="n">
        <v>40</v>
      </c>
      <c r="M9" s="44" t="n">
        <v>40</v>
      </c>
      <c r="N9" s="44" t="n">
        <v>10</v>
      </c>
      <c r="O9" s="44" t="n">
        <v>20</v>
      </c>
      <c r="P9" s="44" t="n">
        <v>10</v>
      </c>
      <c r="Q9" s="22" t="n">
        <v>10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25000</v>
      </c>
      <c r="G10" s="11" t="n">
        <v>120000</v>
      </c>
      <c r="H10" s="11" t="n">
        <v>25000</v>
      </c>
      <c r="I10" s="11" t="n">
        <v>30000</v>
      </c>
      <c r="J10" s="11" t="n">
        <v>33000</v>
      </c>
      <c r="K10" s="11" t="n">
        <v>35000</v>
      </c>
      <c r="L10" s="11" t="n">
        <v>160000</v>
      </c>
      <c r="M10" s="11" t="n">
        <v>160000</v>
      </c>
      <c r="N10" s="11" t="n">
        <v>35000</v>
      </c>
      <c r="O10" s="11" t="n">
        <v>80000</v>
      </c>
      <c r="P10" s="11" t="n">
        <v>30000</v>
      </c>
      <c r="Q10" s="11" t="n">
        <v>30000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3000</v>
      </c>
      <c r="G11" s="11" t="n">
        <v>9000</v>
      </c>
      <c r="H11" s="11" t="n">
        <v>3000</v>
      </c>
      <c r="I11" s="11" t="n">
        <v>3000</v>
      </c>
      <c r="J11" s="11" t="n">
        <v>3000</v>
      </c>
      <c r="K11" s="11" t="n">
        <v>3000</v>
      </c>
      <c r="L11" s="11" t="n">
        <v>12000</v>
      </c>
      <c r="M11" s="11" t="n">
        <v>12000</v>
      </c>
      <c r="N11" s="11" t="n">
        <v>3000</v>
      </c>
      <c r="O11" s="11" t="n">
        <v>6000</v>
      </c>
      <c r="P11" s="11" t="n">
        <v>3000</v>
      </c>
      <c r="Q11" s="21" t="n">
        <v>3000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80</v>
      </c>
      <c r="M12" s="44" t="n">
        <v>80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560000</v>
      </c>
      <c r="M13" s="11" t="n">
        <v>560000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40000</v>
      </c>
      <c r="M14" s="11" t="n">
        <v>40000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60</v>
      </c>
      <c r="G18" s="44" t="n">
        <v>80</v>
      </c>
      <c r="H18" s="44" t="n">
        <v>60</v>
      </c>
      <c r="I18" s="44" t="n">
        <v>60</v>
      </c>
      <c r="J18" s="44" t="n">
        <v>60</v>
      </c>
      <c r="K18" s="44" t="n">
        <v>60</v>
      </c>
      <c r="L18" s="44" t="n">
        <v>80</v>
      </c>
      <c r="M18" s="44" t="n">
        <v>80</v>
      </c>
      <c r="N18" s="44" t="n">
        <v>60</v>
      </c>
      <c r="O18" s="44" t="n">
        <v>50</v>
      </c>
      <c r="P18" s="44" t="n">
        <v>50</v>
      </c>
      <c r="Q18" s="44" t="n">
        <v>50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180000</v>
      </c>
      <c r="G19" s="11" t="n">
        <v>360000</v>
      </c>
      <c r="H19" s="11" t="n">
        <v>180000</v>
      </c>
      <c r="I19" s="11" t="n">
        <v>180000</v>
      </c>
      <c r="J19" s="11" t="n">
        <v>180000</v>
      </c>
      <c r="K19" s="11" t="n">
        <v>270000</v>
      </c>
      <c r="L19" s="11" t="n">
        <v>360000</v>
      </c>
      <c r="M19" s="11" t="n">
        <v>360000</v>
      </c>
      <c r="N19" s="11" t="n">
        <v>180000</v>
      </c>
      <c r="O19" s="11" t="n">
        <v>150000</v>
      </c>
      <c r="P19" s="11" t="n">
        <v>150000</v>
      </c>
      <c r="Q19" s="11" t="n">
        <v>150000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18000</v>
      </c>
      <c r="G20" s="11" t="n">
        <v>32000</v>
      </c>
      <c r="H20" s="11" t="n">
        <v>18000</v>
      </c>
      <c r="I20" s="11" t="n">
        <v>18000</v>
      </c>
      <c r="J20" s="11" t="n">
        <v>18000</v>
      </c>
      <c r="K20" s="11" t="n">
        <v>24000</v>
      </c>
      <c r="L20" s="11" t="n">
        <v>32000</v>
      </c>
      <c r="M20" s="11" t="n">
        <v>32000</v>
      </c>
      <c r="N20" s="11" t="n">
        <v>18000</v>
      </c>
      <c r="O20" s="11" t="n">
        <v>15000</v>
      </c>
      <c r="P20" s="11" t="n">
        <v>15000</v>
      </c>
      <c r="Q20" s="11" t="n">
        <v>15000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10</v>
      </c>
      <c r="G6" s="11" t="n">
        <v>30</v>
      </c>
      <c r="H6" s="11" t="n">
        <v>10</v>
      </c>
      <c r="I6" s="11" t="n">
        <v>10</v>
      </c>
      <c r="J6" s="11" t="n">
        <v>10</v>
      </c>
      <c r="K6" s="11" t="n">
        <v>30</v>
      </c>
      <c r="L6" s="11" t="n">
        <v>80</v>
      </c>
      <c r="M6" s="11" t="n">
        <v>80</v>
      </c>
      <c r="N6" s="11" t="n">
        <v>30</v>
      </c>
      <c r="O6" s="11" t="n">
        <v>50</v>
      </c>
      <c r="P6" s="11" t="n">
        <v>10</v>
      </c>
      <c r="Q6" s="21" t="n">
        <v>10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40000</v>
      </c>
      <c r="G7" s="11" t="n">
        <v>180000</v>
      </c>
      <c r="H7" s="11" t="n">
        <v>45000</v>
      </c>
      <c r="I7" s="11" t="n">
        <v>45000</v>
      </c>
      <c r="J7" s="11" t="n">
        <v>45000</v>
      </c>
      <c r="K7" s="11" t="n">
        <v>165000</v>
      </c>
      <c r="L7" s="11" t="n">
        <v>480000</v>
      </c>
      <c r="M7" s="11" t="n">
        <v>480000</v>
      </c>
      <c r="N7" s="11" t="n">
        <v>150000</v>
      </c>
      <c r="O7" s="11" t="n">
        <v>300000</v>
      </c>
      <c r="P7" s="11" t="n">
        <v>45000</v>
      </c>
      <c r="Q7" s="21" t="n">
        <v>45000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3000</v>
      </c>
      <c r="G8" s="11" t="n">
        <v>15000</v>
      </c>
      <c r="H8" s="11" t="n">
        <v>4000</v>
      </c>
      <c r="I8" s="11" t="n">
        <v>4000</v>
      </c>
      <c r="J8" s="11" t="n">
        <v>4000</v>
      </c>
      <c r="K8" s="11" t="n">
        <v>13500</v>
      </c>
      <c r="L8" s="11" t="n">
        <v>40000</v>
      </c>
      <c r="M8" s="11" t="n">
        <v>40000</v>
      </c>
      <c r="N8" s="11" t="n">
        <v>13500</v>
      </c>
      <c r="O8" s="11" t="n">
        <v>25000</v>
      </c>
      <c r="P8" s="11" t="n">
        <v>4000</v>
      </c>
      <c r="Q8" s="21" t="n">
        <v>4000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10</v>
      </c>
      <c r="G9" s="44" t="n">
        <v>30</v>
      </c>
      <c r="H9" s="44" t="n">
        <v>10</v>
      </c>
      <c r="I9" s="44" t="n">
        <v>10</v>
      </c>
      <c r="J9" s="44" t="n">
        <v>10</v>
      </c>
      <c r="K9" s="44" t="n">
        <v>10</v>
      </c>
      <c r="L9" s="44" t="n">
        <v>40</v>
      </c>
      <c r="M9" s="44" t="n">
        <v>40</v>
      </c>
      <c r="N9" s="44" t="n">
        <v>10</v>
      </c>
      <c r="O9" s="44" t="n">
        <v>20</v>
      </c>
      <c r="P9" s="44" t="n">
        <v>10</v>
      </c>
      <c r="Q9" s="22" t="n">
        <v>10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25000</v>
      </c>
      <c r="G10" s="11" t="n">
        <v>120000</v>
      </c>
      <c r="H10" s="11" t="n">
        <v>25000</v>
      </c>
      <c r="I10" s="11" t="n">
        <v>30000</v>
      </c>
      <c r="J10" s="11" t="n">
        <v>33000</v>
      </c>
      <c r="K10" s="11" t="n">
        <v>35000</v>
      </c>
      <c r="L10" s="11" t="n">
        <v>160000</v>
      </c>
      <c r="M10" s="11" t="n">
        <v>160000</v>
      </c>
      <c r="N10" s="11" t="n">
        <v>35000</v>
      </c>
      <c r="O10" s="11" t="n">
        <v>80000</v>
      </c>
      <c r="P10" s="11" t="n">
        <v>30000</v>
      </c>
      <c r="Q10" s="11" t="n">
        <v>30000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3000</v>
      </c>
      <c r="G11" s="11" t="n">
        <v>9000</v>
      </c>
      <c r="H11" s="11" t="n">
        <v>3000</v>
      </c>
      <c r="I11" s="11" t="n">
        <v>3000</v>
      </c>
      <c r="J11" s="11" t="n">
        <v>3000</v>
      </c>
      <c r="K11" s="11" t="n">
        <v>3000</v>
      </c>
      <c r="L11" s="11" t="n">
        <v>12000</v>
      </c>
      <c r="M11" s="11" t="n">
        <v>12000</v>
      </c>
      <c r="N11" s="11" t="n">
        <v>3000</v>
      </c>
      <c r="O11" s="11" t="n">
        <v>6000</v>
      </c>
      <c r="P11" s="11" t="n">
        <v>3000</v>
      </c>
      <c r="Q11" s="21" t="n">
        <v>3000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80</v>
      </c>
      <c r="M12" s="44" t="n">
        <v>80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560000</v>
      </c>
      <c r="M13" s="11" t="n">
        <v>560000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40000</v>
      </c>
      <c r="M14" s="11" t="n">
        <v>40000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60</v>
      </c>
      <c r="G18" s="44" t="n">
        <v>80</v>
      </c>
      <c r="H18" s="44" t="n">
        <v>60</v>
      </c>
      <c r="I18" s="44" t="n">
        <v>60</v>
      </c>
      <c r="J18" s="44" t="n">
        <v>60</v>
      </c>
      <c r="K18" s="44" t="n">
        <v>60</v>
      </c>
      <c r="L18" s="44" t="n">
        <v>80</v>
      </c>
      <c r="M18" s="44" t="n">
        <v>80</v>
      </c>
      <c r="N18" s="44" t="n">
        <v>60</v>
      </c>
      <c r="O18" s="44" t="n">
        <v>50</v>
      </c>
      <c r="P18" s="44" t="n">
        <v>50</v>
      </c>
      <c r="Q18" s="44" t="n">
        <v>50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180000</v>
      </c>
      <c r="G19" s="11" t="n">
        <v>360000</v>
      </c>
      <c r="H19" s="11" t="n">
        <v>180000</v>
      </c>
      <c r="I19" s="11" t="n">
        <v>180000</v>
      </c>
      <c r="J19" s="11" t="n">
        <v>180000</v>
      </c>
      <c r="K19" s="11" t="n">
        <v>270000</v>
      </c>
      <c r="L19" s="11" t="n">
        <v>360000</v>
      </c>
      <c r="M19" s="11" t="n">
        <v>360000</v>
      </c>
      <c r="N19" s="11" t="n">
        <v>180000</v>
      </c>
      <c r="O19" s="11" t="n">
        <v>150000</v>
      </c>
      <c r="P19" s="11" t="n">
        <v>150000</v>
      </c>
      <c r="Q19" s="11" t="n">
        <v>150000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18000</v>
      </c>
      <c r="G20" s="11" t="n">
        <v>32000</v>
      </c>
      <c r="H20" s="11" t="n">
        <v>18000</v>
      </c>
      <c r="I20" s="11" t="n">
        <v>18000</v>
      </c>
      <c r="J20" s="11" t="n">
        <v>18000</v>
      </c>
      <c r="K20" s="11" t="n">
        <v>24000</v>
      </c>
      <c r="L20" s="11" t="n">
        <v>32000</v>
      </c>
      <c r="M20" s="11" t="n">
        <v>32000</v>
      </c>
      <c r="N20" s="11" t="n">
        <v>18000</v>
      </c>
      <c r="O20" s="11" t="n">
        <v>15000</v>
      </c>
      <c r="P20" s="11" t="n">
        <v>15000</v>
      </c>
      <c r="Q20" s="11" t="n">
        <v>15000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10</v>
      </c>
      <c r="G6" s="11" t="n">
        <v>30</v>
      </c>
      <c r="H6" s="11" t="n">
        <v>10</v>
      </c>
      <c r="I6" s="11" t="n">
        <v>10</v>
      </c>
      <c r="J6" s="11" t="n">
        <v>10</v>
      </c>
      <c r="K6" s="11" t="n">
        <v>30</v>
      </c>
      <c r="L6" s="11" t="n">
        <v>80</v>
      </c>
      <c r="M6" s="11" t="n">
        <v>80</v>
      </c>
      <c r="N6" s="11" t="n">
        <v>30</v>
      </c>
      <c r="O6" s="11" t="n">
        <v>50</v>
      </c>
      <c r="P6" s="11" t="n">
        <v>10</v>
      </c>
      <c r="Q6" s="21" t="n">
        <v>10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40000</v>
      </c>
      <c r="G7" s="11" t="n">
        <v>180000</v>
      </c>
      <c r="H7" s="11" t="n">
        <v>45000</v>
      </c>
      <c r="I7" s="11" t="n">
        <v>45000</v>
      </c>
      <c r="J7" s="11" t="n">
        <v>45000</v>
      </c>
      <c r="K7" s="11" t="n">
        <v>165000</v>
      </c>
      <c r="L7" s="11" t="n">
        <v>480000</v>
      </c>
      <c r="M7" s="11" t="n">
        <v>480000</v>
      </c>
      <c r="N7" s="11" t="n">
        <v>150000</v>
      </c>
      <c r="O7" s="11" t="n">
        <v>300000</v>
      </c>
      <c r="P7" s="11" t="n">
        <v>45000</v>
      </c>
      <c r="Q7" s="21" t="n">
        <v>45000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3000</v>
      </c>
      <c r="G8" s="11" t="n">
        <v>15000</v>
      </c>
      <c r="H8" s="11" t="n">
        <v>4000</v>
      </c>
      <c r="I8" s="11" t="n">
        <v>4000</v>
      </c>
      <c r="J8" s="11" t="n">
        <v>4000</v>
      </c>
      <c r="K8" s="11" t="n">
        <v>13500</v>
      </c>
      <c r="L8" s="11" t="n">
        <v>40000</v>
      </c>
      <c r="M8" s="11" t="n">
        <v>40000</v>
      </c>
      <c r="N8" s="11" t="n">
        <v>13500</v>
      </c>
      <c r="O8" s="11" t="n">
        <v>25000</v>
      </c>
      <c r="P8" s="11" t="n">
        <v>4000</v>
      </c>
      <c r="Q8" s="21" t="n">
        <v>4000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10</v>
      </c>
      <c r="G9" s="44" t="n">
        <v>30</v>
      </c>
      <c r="H9" s="44" t="n">
        <v>10</v>
      </c>
      <c r="I9" s="44" t="n">
        <v>10</v>
      </c>
      <c r="J9" s="44" t="n">
        <v>10</v>
      </c>
      <c r="K9" s="44" t="n">
        <v>10</v>
      </c>
      <c r="L9" s="44" t="n">
        <v>40</v>
      </c>
      <c r="M9" s="44" t="n">
        <v>40</v>
      </c>
      <c r="N9" s="44" t="n">
        <v>10</v>
      </c>
      <c r="O9" s="44" t="n">
        <v>20</v>
      </c>
      <c r="P9" s="44" t="n">
        <v>10</v>
      </c>
      <c r="Q9" s="22" t="n">
        <v>10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25000</v>
      </c>
      <c r="G10" s="11" t="n">
        <v>120000</v>
      </c>
      <c r="H10" s="11" t="n">
        <v>25000</v>
      </c>
      <c r="I10" s="11" t="n">
        <v>30000</v>
      </c>
      <c r="J10" s="11" t="n">
        <v>33000</v>
      </c>
      <c r="K10" s="11" t="n">
        <v>35000</v>
      </c>
      <c r="L10" s="11" t="n">
        <v>160000</v>
      </c>
      <c r="M10" s="11" t="n">
        <v>160000</v>
      </c>
      <c r="N10" s="11" t="n">
        <v>35000</v>
      </c>
      <c r="O10" s="11" t="n">
        <v>80000</v>
      </c>
      <c r="P10" s="11" t="n">
        <v>30000</v>
      </c>
      <c r="Q10" s="11" t="n">
        <v>30000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3000</v>
      </c>
      <c r="G11" s="11" t="n">
        <v>9000</v>
      </c>
      <c r="H11" s="11" t="n">
        <v>3000</v>
      </c>
      <c r="I11" s="11" t="n">
        <v>3000</v>
      </c>
      <c r="J11" s="11" t="n">
        <v>3000</v>
      </c>
      <c r="K11" s="11" t="n">
        <v>3000</v>
      </c>
      <c r="L11" s="11" t="n">
        <v>12000</v>
      </c>
      <c r="M11" s="11" t="n">
        <v>12000</v>
      </c>
      <c r="N11" s="11" t="n">
        <v>3000</v>
      </c>
      <c r="O11" s="11" t="n">
        <v>6000</v>
      </c>
      <c r="P11" s="11" t="n">
        <v>3000</v>
      </c>
      <c r="Q11" s="21" t="n">
        <v>3000</v>
      </c>
    </row>
    <row customHeight="1" ht="23.25" r="12" s="59" spans="1:256">
      <c r="A12" s="45" t="n"/>
      <c r="B12" s="34" t="s">
        <v>21</v>
      </c>
      <c r="C12" s="34" t="s">
        <v>34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80</v>
      </c>
      <c r="M12" s="44" t="n">
        <v>80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560000</v>
      </c>
      <c r="M13" s="11" t="n">
        <v>560000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40000</v>
      </c>
      <c r="M14" s="11" t="n">
        <v>40000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60</v>
      </c>
      <c r="G18" s="44" t="n">
        <v>80</v>
      </c>
      <c r="H18" s="44" t="n">
        <v>60</v>
      </c>
      <c r="I18" s="44" t="n">
        <v>60</v>
      </c>
      <c r="J18" s="44" t="n">
        <v>60</v>
      </c>
      <c r="K18" s="44" t="n">
        <v>60</v>
      </c>
      <c r="L18" s="44" t="n">
        <v>80</v>
      </c>
      <c r="M18" s="44" t="n">
        <v>80</v>
      </c>
      <c r="N18" s="44" t="n">
        <v>60</v>
      </c>
      <c r="O18" s="44" t="n">
        <v>50</v>
      </c>
      <c r="P18" s="44" t="n">
        <v>50</v>
      </c>
      <c r="Q18" s="44" t="n">
        <v>50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180000</v>
      </c>
      <c r="G19" s="11" t="n">
        <v>360000</v>
      </c>
      <c r="H19" s="11" t="n">
        <v>180000</v>
      </c>
      <c r="I19" s="11" t="n">
        <v>180000</v>
      </c>
      <c r="J19" s="11" t="n">
        <v>180000</v>
      </c>
      <c r="K19" s="11" t="n">
        <v>270000</v>
      </c>
      <c r="L19" s="11" t="n">
        <v>360000</v>
      </c>
      <c r="M19" s="11" t="n">
        <v>360000</v>
      </c>
      <c r="N19" s="11" t="n">
        <v>180000</v>
      </c>
      <c r="O19" s="11" t="n">
        <v>150000</v>
      </c>
      <c r="P19" s="11" t="n">
        <v>150000</v>
      </c>
      <c r="Q19" s="11" t="n">
        <v>150000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18000</v>
      </c>
      <c r="G20" s="11" t="n">
        <v>32000</v>
      </c>
      <c r="H20" s="11" t="n">
        <v>18000</v>
      </c>
      <c r="I20" s="11" t="n">
        <v>18000</v>
      </c>
      <c r="J20" s="11" t="n">
        <v>18000</v>
      </c>
      <c r="K20" s="11" t="n">
        <v>24000</v>
      </c>
      <c r="L20" s="11" t="n">
        <v>32000</v>
      </c>
      <c r="M20" s="11" t="n">
        <v>32000</v>
      </c>
      <c r="N20" s="11" t="n">
        <v>18000</v>
      </c>
      <c r="O20" s="11" t="n">
        <v>15000</v>
      </c>
      <c r="P20" s="11" t="n">
        <v>15000</v>
      </c>
      <c r="Q20" s="11" t="n">
        <v>15000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30</v>
      </c>
      <c r="G6" s="11" t="n">
        <v>80</v>
      </c>
      <c r="H6" s="11" t="n">
        <v>30</v>
      </c>
      <c r="I6" s="11" t="n">
        <v>30</v>
      </c>
      <c r="J6" s="11" t="n">
        <v>30</v>
      </c>
      <c r="K6" s="11" t="n">
        <v>30</v>
      </c>
      <c r="L6" s="11" t="n">
        <v>100</v>
      </c>
      <c r="M6" s="11" t="n">
        <v>100</v>
      </c>
      <c r="N6" s="11" t="n">
        <v>50</v>
      </c>
      <c r="O6" s="11" t="n">
        <v>80</v>
      </c>
      <c r="P6" s="11" t="n">
        <v>30</v>
      </c>
      <c r="Q6" s="21" t="n">
        <v>30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120000</v>
      </c>
      <c r="G7" s="11" t="n">
        <v>480000</v>
      </c>
      <c r="H7" s="11" t="n">
        <v>135000</v>
      </c>
      <c r="I7" s="11" t="n">
        <v>135000</v>
      </c>
      <c r="J7" s="11" t="n">
        <v>135000</v>
      </c>
      <c r="K7" s="11" t="n">
        <v>165000</v>
      </c>
      <c r="L7" s="11" t="n">
        <v>600000</v>
      </c>
      <c r="M7" s="11" t="n">
        <v>600000</v>
      </c>
      <c r="N7" s="11" t="n">
        <v>250000</v>
      </c>
      <c r="O7" s="11" t="n">
        <v>480000</v>
      </c>
      <c r="P7" s="11" t="n">
        <v>135000</v>
      </c>
      <c r="Q7" s="21" t="n">
        <v>135000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9000</v>
      </c>
      <c r="G8" s="11" t="n">
        <v>40000</v>
      </c>
      <c r="H8" s="11" t="n">
        <v>12000</v>
      </c>
      <c r="I8" s="11" t="n">
        <v>12000</v>
      </c>
      <c r="J8" s="11" t="n">
        <v>12000</v>
      </c>
      <c r="K8" s="11" t="n">
        <v>13500</v>
      </c>
      <c r="L8" s="11" t="n">
        <v>50000</v>
      </c>
      <c r="M8" s="11" t="n">
        <v>50000</v>
      </c>
      <c r="N8" s="11" t="n">
        <v>22500</v>
      </c>
      <c r="O8" s="11" t="n">
        <v>40000</v>
      </c>
      <c r="P8" s="11" t="n">
        <v>12000</v>
      </c>
      <c r="Q8" s="21" t="n">
        <v>12000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10</v>
      </c>
      <c r="G9" s="44" t="n">
        <v>30</v>
      </c>
      <c r="H9" s="44" t="n">
        <v>10</v>
      </c>
      <c r="I9" s="44" t="n">
        <v>10</v>
      </c>
      <c r="J9" s="44" t="n">
        <v>10</v>
      </c>
      <c r="K9" s="44" t="n">
        <v>10</v>
      </c>
      <c r="L9" s="44" t="n">
        <v>50</v>
      </c>
      <c r="M9" s="44" t="n">
        <v>50</v>
      </c>
      <c r="N9" s="44" t="n">
        <v>10</v>
      </c>
      <c r="O9" s="44" t="n">
        <v>20</v>
      </c>
      <c r="P9" s="44" t="n">
        <v>10</v>
      </c>
      <c r="Q9" s="22" t="n">
        <v>10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25000</v>
      </c>
      <c r="G10" s="11" t="n">
        <v>120000</v>
      </c>
      <c r="H10" s="11" t="n">
        <v>25000</v>
      </c>
      <c r="I10" s="11" t="n">
        <v>30000</v>
      </c>
      <c r="J10" s="11" t="n">
        <v>33000</v>
      </c>
      <c r="K10" s="11" t="n">
        <v>35000</v>
      </c>
      <c r="L10" s="11" t="n">
        <v>200000</v>
      </c>
      <c r="M10" s="11" t="n">
        <v>200000</v>
      </c>
      <c r="N10" s="11" t="n">
        <v>35000</v>
      </c>
      <c r="O10" s="11" t="n">
        <v>80000</v>
      </c>
      <c r="P10" s="11" t="n">
        <v>30000</v>
      </c>
      <c r="Q10" s="11" t="n">
        <v>30000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3000</v>
      </c>
      <c r="G11" s="11" t="n">
        <v>9000</v>
      </c>
      <c r="H11" s="11" t="n">
        <v>3000</v>
      </c>
      <c r="I11" s="11" t="n">
        <v>3000</v>
      </c>
      <c r="J11" s="11" t="n">
        <v>3000</v>
      </c>
      <c r="K11" s="11" t="n">
        <v>3000</v>
      </c>
      <c r="L11" s="11" t="n">
        <v>15000</v>
      </c>
      <c r="M11" s="11" t="n">
        <v>15000</v>
      </c>
      <c r="N11" s="11" t="n">
        <v>3000</v>
      </c>
      <c r="O11" s="11" t="n">
        <v>6000</v>
      </c>
      <c r="P11" s="11" t="n">
        <v>3000</v>
      </c>
      <c r="Q11" s="21" t="n">
        <v>3000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100</v>
      </c>
      <c r="M12" s="44" t="n">
        <v>100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700000</v>
      </c>
      <c r="M13" s="11" t="n">
        <v>700000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50000</v>
      </c>
      <c r="M14" s="11" t="n">
        <v>50000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80</v>
      </c>
      <c r="G18" s="44" t="n">
        <v>100</v>
      </c>
      <c r="H18" s="44" t="n">
        <v>80</v>
      </c>
      <c r="I18" s="44" t="n">
        <v>80</v>
      </c>
      <c r="J18" s="44" t="n">
        <v>80</v>
      </c>
      <c r="K18" s="44" t="n">
        <v>80</v>
      </c>
      <c r="L18" s="44" t="n">
        <v>100</v>
      </c>
      <c r="M18" s="44" t="n">
        <v>100</v>
      </c>
      <c r="N18" s="44" t="n">
        <v>80</v>
      </c>
      <c r="O18" s="44" t="n">
        <v>80</v>
      </c>
      <c r="P18" s="44" t="n">
        <v>80</v>
      </c>
      <c r="Q18" s="44" t="n">
        <v>80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240000</v>
      </c>
      <c r="G19" s="11" t="n">
        <v>450000</v>
      </c>
      <c r="H19" s="11" t="n">
        <v>240000</v>
      </c>
      <c r="I19" s="11" t="n">
        <v>240000</v>
      </c>
      <c r="J19" s="11" t="n">
        <v>240000</v>
      </c>
      <c r="K19" s="11" t="n">
        <v>360000</v>
      </c>
      <c r="L19" s="11" t="n">
        <v>450000</v>
      </c>
      <c r="M19" s="11" t="n">
        <v>450000</v>
      </c>
      <c r="N19" s="11" t="n">
        <v>240000</v>
      </c>
      <c r="O19" s="11" t="n">
        <v>240000</v>
      </c>
      <c r="P19" s="11" t="n">
        <v>240000</v>
      </c>
      <c r="Q19" s="11" t="n">
        <v>240000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24000</v>
      </c>
      <c r="G20" s="11" t="n">
        <v>40000</v>
      </c>
      <c r="H20" s="11" t="n">
        <v>24000</v>
      </c>
      <c r="I20" s="11" t="n">
        <v>24000</v>
      </c>
      <c r="J20" s="11" t="n">
        <v>24000</v>
      </c>
      <c r="K20" s="11" t="n">
        <v>32000</v>
      </c>
      <c r="L20" s="11" t="n">
        <v>40000</v>
      </c>
      <c r="M20" s="11" t="n">
        <v>40000</v>
      </c>
      <c r="N20" s="11" t="n">
        <v>24000</v>
      </c>
      <c r="O20" s="11" t="n">
        <v>24000</v>
      </c>
      <c r="P20" s="11" t="n">
        <v>24000</v>
      </c>
      <c r="Q20" s="11" t="n">
        <v>24000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0.75" footer="0.3" header="0.3" left="0.6993055555555555" right="0.6993055555555555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30</v>
      </c>
      <c r="G6" s="11" t="n">
        <v>50</v>
      </c>
      <c r="H6" s="11" t="n">
        <v>30</v>
      </c>
      <c r="I6" s="11" t="n">
        <v>30</v>
      </c>
      <c r="J6" s="11" t="n">
        <v>40</v>
      </c>
      <c r="K6" s="11" t="n">
        <v>50</v>
      </c>
      <c r="L6" s="11" t="n">
        <v>150</v>
      </c>
      <c r="M6" s="11" t="n">
        <v>150</v>
      </c>
      <c r="N6" s="11" t="n">
        <v>30</v>
      </c>
      <c r="O6" s="11" t="n">
        <v>60</v>
      </c>
      <c r="P6" s="11" t="n">
        <v>20</v>
      </c>
      <c r="Q6" s="21" t="n">
        <v>20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120000</v>
      </c>
      <c r="G7" s="11" t="n">
        <v>300000</v>
      </c>
      <c r="H7" s="11" t="n">
        <v>135000</v>
      </c>
      <c r="I7" s="11" t="n">
        <v>135000</v>
      </c>
      <c r="J7" s="11" t="n">
        <v>180000</v>
      </c>
      <c r="K7" s="11" t="n">
        <v>275000</v>
      </c>
      <c r="L7" s="11" t="n">
        <v>900000</v>
      </c>
      <c r="M7" s="11" t="n">
        <v>900000</v>
      </c>
      <c r="N7" s="11" t="n">
        <v>150000</v>
      </c>
      <c r="O7" s="11" t="n">
        <v>360000</v>
      </c>
      <c r="P7" s="11" t="n">
        <v>90000</v>
      </c>
      <c r="Q7" s="21" t="n">
        <v>90000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9000</v>
      </c>
      <c r="G8" s="11" t="n">
        <v>25000</v>
      </c>
      <c r="H8" s="11" t="n">
        <v>12000</v>
      </c>
      <c r="I8" s="11" t="n">
        <v>12000</v>
      </c>
      <c r="J8" s="11" t="n">
        <v>16000</v>
      </c>
      <c r="K8" s="11" t="n">
        <v>22500</v>
      </c>
      <c r="L8" s="11" t="n">
        <v>75000</v>
      </c>
      <c r="M8" s="11" t="n">
        <v>75000</v>
      </c>
      <c r="N8" s="11" t="n">
        <v>13500</v>
      </c>
      <c r="O8" s="11" t="n">
        <v>30000</v>
      </c>
      <c r="P8" s="11" t="n">
        <v>8000</v>
      </c>
      <c r="Q8" s="21" t="n">
        <v>8000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20</v>
      </c>
      <c r="G9" s="44" t="n">
        <v>40</v>
      </c>
      <c r="H9" s="44" t="n">
        <v>20</v>
      </c>
      <c r="I9" s="44" t="n">
        <v>20</v>
      </c>
      <c r="J9" s="44" t="n">
        <v>30</v>
      </c>
      <c r="K9" s="44" t="n">
        <v>50</v>
      </c>
      <c r="L9" s="44" t="n">
        <v>100</v>
      </c>
      <c r="M9" s="44" t="n">
        <v>100</v>
      </c>
      <c r="N9" s="44" t="n">
        <v>30</v>
      </c>
      <c r="O9" s="44" t="n">
        <v>80</v>
      </c>
      <c r="P9" s="44" t="n">
        <v>30</v>
      </c>
      <c r="Q9" s="22" t="n">
        <v>50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50000</v>
      </c>
      <c r="G10" s="11" t="n">
        <v>160000</v>
      </c>
      <c r="H10" s="11" t="n">
        <v>50000</v>
      </c>
      <c r="I10" s="11" t="n">
        <v>60000</v>
      </c>
      <c r="J10" s="11" t="n">
        <v>99000</v>
      </c>
      <c r="K10" s="11" t="n">
        <v>175000</v>
      </c>
      <c r="L10" s="11" t="n">
        <v>400000</v>
      </c>
      <c r="M10" s="11" t="n">
        <v>400000</v>
      </c>
      <c r="N10" s="11" t="n">
        <v>105000</v>
      </c>
      <c r="O10" s="11" t="n">
        <v>320000</v>
      </c>
      <c r="P10" s="11" t="n">
        <v>90000</v>
      </c>
      <c r="Q10" s="11" t="n">
        <v>150000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6000</v>
      </c>
      <c r="G11" s="11" t="n">
        <v>12000</v>
      </c>
      <c r="H11" s="11" t="n">
        <v>6000</v>
      </c>
      <c r="I11" s="11" t="n">
        <v>6000</v>
      </c>
      <c r="J11" s="11" t="n">
        <v>9000</v>
      </c>
      <c r="K11" s="11" t="n">
        <v>15000</v>
      </c>
      <c r="L11" s="11" t="n">
        <v>30000</v>
      </c>
      <c r="M11" s="11" t="n">
        <v>30000</v>
      </c>
      <c r="N11" s="11" t="n">
        <v>9000</v>
      </c>
      <c r="O11" s="11" t="n">
        <v>24000</v>
      </c>
      <c r="P11" s="11" t="n">
        <v>9000</v>
      </c>
      <c r="Q11" s="21" t="n">
        <v>15000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100</v>
      </c>
      <c r="M12" s="44" t="n">
        <v>100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700000</v>
      </c>
      <c r="M13" s="11" t="n">
        <v>700000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50000</v>
      </c>
      <c r="M14" s="11" t="n">
        <v>50000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80</v>
      </c>
      <c r="G18" s="44" t="n">
        <v>100</v>
      </c>
      <c r="H18" s="44" t="n">
        <v>80</v>
      </c>
      <c r="I18" s="44" t="n">
        <v>80</v>
      </c>
      <c r="J18" s="44" t="n">
        <v>80</v>
      </c>
      <c r="K18" s="44" t="n">
        <v>80</v>
      </c>
      <c r="L18" s="44" t="n">
        <v>100</v>
      </c>
      <c r="M18" s="44" t="n">
        <v>100</v>
      </c>
      <c r="N18" s="44" t="n">
        <v>80</v>
      </c>
      <c r="O18" s="44" t="n">
        <v>80</v>
      </c>
      <c r="P18" s="44" t="n">
        <v>80</v>
      </c>
      <c r="Q18" s="44" t="n">
        <v>80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240000</v>
      </c>
      <c r="G19" s="11" t="n">
        <v>450000</v>
      </c>
      <c r="H19" s="11" t="n">
        <v>240000</v>
      </c>
      <c r="I19" s="11" t="n">
        <v>240000</v>
      </c>
      <c r="J19" s="11" t="n">
        <v>240000</v>
      </c>
      <c r="K19" s="11" t="n">
        <v>360000</v>
      </c>
      <c r="L19" s="11" t="n">
        <v>450000</v>
      </c>
      <c r="M19" s="11" t="n">
        <v>450000</v>
      </c>
      <c r="N19" s="11" t="n">
        <v>240000</v>
      </c>
      <c r="O19" s="11" t="n">
        <v>240000</v>
      </c>
      <c r="P19" s="11" t="n">
        <v>240000</v>
      </c>
      <c r="Q19" s="11" t="n">
        <v>240000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24000</v>
      </c>
      <c r="G20" s="11" t="n">
        <v>40000</v>
      </c>
      <c r="H20" s="11" t="n">
        <v>24000</v>
      </c>
      <c r="I20" s="11" t="n">
        <v>24000</v>
      </c>
      <c r="J20" s="11" t="n">
        <v>24000</v>
      </c>
      <c r="K20" s="11" t="n">
        <v>32000</v>
      </c>
      <c r="L20" s="11" t="n">
        <v>40000</v>
      </c>
      <c r="M20" s="11" t="n">
        <v>40000</v>
      </c>
      <c r="N20" s="11" t="n">
        <v>24000</v>
      </c>
      <c r="O20" s="11" t="n">
        <v>24000</v>
      </c>
      <c r="P20" s="11" t="n">
        <v>24000</v>
      </c>
      <c r="Q20" s="11" t="n">
        <v>24000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0.75" footer="0.3" header="0.3" left="0.6993055555555555" right="0.6993055555555555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30</v>
      </c>
      <c r="G6" s="11" t="n">
        <v>80</v>
      </c>
      <c r="H6" s="11" t="n">
        <v>30</v>
      </c>
      <c r="I6" s="11" t="n">
        <v>30</v>
      </c>
      <c r="J6" s="11" t="n">
        <v>30</v>
      </c>
      <c r="K6" s="11" t="n">
        <v>30</v>
      </c>
      <c r="L6" s="11" t="n">
        <v>100</v>
      </c>
      <c r="M6" s="11" t="n">
        <v>100</v>
      </c>
      <c r="N6" s="11" t="n">
        <v>50</v>
      </c>
      <c r="O6" s="11" t="n">
        <v>80</v>
      </c>
      <c r="P6" s="11" t="n">
        <v>30</v>
      </c>
      <c r="Q6" s="21" t="n">
        <v>30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120000</v>
      </c>
      <c r="G7" s="11" t="n">
        <v>480000</v>
      </c>
      <c r="H7" s="11" t="n">
        <v>135000</v>
      </c>
      <c r="I7" s="11" t="n">
        <v>135000</v>
      </c>
      <c r="J7" s="11" t="n">
        <v>135000</v>
      </c>
      <c r="K7" s="11" t="n">
        <v>165000</v>
      </c>
      <c r="L7" s="11" t="n">
        <v>600000</v>
      </c>
      <c r="M7" s="11" t="n">
        <v>600000</v>
      </c>
      <c r="N7" s="11" t="n">
        <v>250000</v>
      </c>
      <c r="O7" s="11" t="n">
        <v>480000</v>
      </c>
      <c r="P7" s="11" t="n">
        <v>135000</v>
      </c>
      <c r="Q7" s="21" t="n">
        <v>135000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9000</v>
      </c>
      <c r="G8" s="11" t="n">
        <v>40000</v>
      </c>
      <c r="H8" s="11" t="n">
        <v>12000</v>
      </c>
      <c r="I8" s="11" t="n">
        <v>12000</v>
      </c>
      <c r="J8" s="11" t="n">
        <v>12000</v>
      </c>
      <c r="K8" s="11" t="n">
        <v>13500</v>
      </c>
      <c r="L8" s="11" t="n">
        <v>50000</v>
      </c>
      <c r="M8" s="11" t="n">
        <v>50000</v>
      </c>
      <c r="N8" s="11" t="n">
        <v>22500</v>
      </c>
      <c r="O8" s="11" t="n">
        <v>40000</v>
      </c>
      <c r="P8" s="11" t="n">
        <v>12000</v>
      </c>
      <c r="Q8" s="21" t="n">
        <v>12000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0</v>
      </c>
      <c r="G9" s="44" t="n">
        <v>0</v>
      </c>
      <c r="H9" s="44" t="n">
        <v>0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4" t="n">
        <v>0</v>
      </c>
      <c r="Q9" s="44" t="n">
        <v>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100</v>
      </c>
      <c r="M12" s="44" t="n">
        <v>100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700000</v>
      </c>
      <c r="M13" s="11" t="n">
        <v>700000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50000</v>
      </c>
      <c r="M14" s="11" t="n">
        <v>50000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80</v>
      </c>
      <c r="G18" s="44" t="n">
        <v>100</v>
      </c>
      <c r="H18" s="44" t="n">
        <v>80</v>
      </c>
      <c r="I18" s="44" t="n">
        <v>80</v>
      </c>
      <c r="J18" s="44" t="n">
        <v>80</v>
      </c>
      <c r="K18" s="44" t="n">
        <v>80</v>
      </c>
      <c r="L18" s="44" t="n">
        <v>100</v>
      </c>
      <c r="M18" s="44" t="n">
        <v>100</v>
      </c>
      <c r="N18" s="44" t="n">
        <v>80</v>
      </c>
      <c r="O18" s="44" t="n">
        <v>80</v>
      </c>
      <c r="P18" s="44" t="n">
        <v>80</v>
      </c>
      <c r="Q18" s="44" t="n">
        <v>80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240000</v>
      </c>
      <c r="G19" s="11" t="n">
        <v>450000</v>
      </c>
      <c r="H19" s="11" t="n">
        <v>240000</v>
      </c>
      <c r="I19" s="11" t="n">
        <v>240000</v>
      </c>
      <c r="J19" s="11" t="n">
        <v>240000</v>
      </c>
      <c r="K19" s="11" t="n">
        <v>360000</v>
      </c>
      <c r="L19" s="11" t="n">
        <v>450000</v>
      </c>
      <c r="M19" s="11" t="n">
        <v>450000</v>
      </c>
      <c r="N19" s="11" t="n">
        <v>240000</v>
      </c>
      <c r="O19" s="11" t="n">
        <v>240000</v>
      </c>
      <c r="P19" s="11" t="n">
        <v>240000</v>
      </c>
      <c r="Q19" s="11" t="n">
        <v>240000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24000</v>
      </c>
      <c r="G20" s="11" t="n">
        <v>40000</v>
      </c>
      <c r="H20" s="11" t="n">
        <v>24000</v>
      </c>
      <c r="I20" s="11" t="n">
        <v>24000</v>
      </c>
      <c r="J20" s="11" t="n">
        <v>24000</v>
      </c>
      <c r="K20" s="11" t="n">
        <v>32000</v>
      </c>
      <c r="L20" s="11" t="n">
        <v>40000</v>
      </c>
      <c r="M20" s="11" t="n">
        <v>40000</v>
      </c>
      <c r="N20" s="11" t="n">
        <v>24000</v>
      </c>
      <c r="O20" s="11" t="n">
        <v>24000</v>
      </c>
      <c r="P20" s="11" t="n">
        <v>24000</v>
      </c>
      <c r="Q20" s="11" t="n">
        <v>24000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0.75" footer="0.3" header="0.3" left="0.6993055555555555" right="0.6993055555555555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30</v>
      </c>
      <c r="G6" s="11" t="n">
        <v>80</v>
      </c>
      <c r="H6" s="11" t="n">
        <v>30</v>
      </c>
      <c r="I6" s="11" t="n">
        <v>30</v>
      </c>
      <c r="J6" s="11" t="n">
        <v>30</v>
      </c>
      <c r="K6" s="11" t="n">
        <v>30</v>
      </c>
      <c r="L6" s="11" t="n">
        <v>100</v>
      </c>
      <c r="M6" s="11" t="n">
        <v>100</v>
      </c>
      <c r="N6" s="11" t="n">
        <v>50</v>
      </c>
      <c r="O6" s="11" t="n">
        <v>80</v>
      </c>
      <c r="P6" s="11" t="n">
        <v>30</v>
      </c>
      <c r="Q6" s="21" t="n">
        <v>30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120000</v>
      </c>
      <c r="G7" s="11" t="n">
        <v>480000</v>
      </c>
      <c r="H7" s="11" t="n">
        <v>135000</v>
      </c>
      <c r="I7" s="11" t="n">
        <v>135000</v>
      </c>
      <c r="J7" s="11" t="n">
        <v>135000</v>
      </c>
      <c r="K7" s="11" t="n">
        <v>165000</v>
      </c>
      <c r="L7" s="11" t="n">
        <v>600000</v>
      </c>
      <c r="M7" s="11" t="n">
        <v>600000</v>
      </c>
      <c r="N7" s="11" t="n">
        <v>250000</v>
      </c>
      <c r="O7" s="11" t="n">
        <v>480000</v>
      </c>
      <c r="P7" s="11" t="n">
        <v>135000</v>
      </c>
      <c r="Q7" s="21" t="n">
        <v>135000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9000</v>
      </c>
      <c r="G8" s="11" t="n">
        <v>40000</v>
      </c>
      <c r="H8" s="11" t="n">
        <v>12000</v>
      </c>
      <c r="I8" s="11" t="n">
        <v>12000</v>
      </c>
      <c r="J8" s="11" t="n">
        <v>12000</v>
      </c>
      <c r="K8" s="11" t="n">
        <v>13500</v>
      </c>
      <c r="L8" s="11" t="n">
        <v>50000</v>
      </c>
      <c r="M8" s="11" t="n">
        <v>50000</v>
      </c>
      <c r="N8" s="11" t="n">
        <v>22500</v>
      </c>
      <c r="O8" s="11" t="n">
        <v>40000</v>
      </c>
      <c r="P8" s="11" t="n">
        <v>12000</v>
      </c>
      <c r="Q8" s="21" t="n">
        <v>12000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0</v>
      </c>
      <c r="G9" s="44" t="n">
        <v>0</v>
      </c>
      <c r="H9" s="44" t="n">
        <v>0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4" t="n">
        <v>0</v>
      </c>
      <c r="Q9" s="44" t="n">
        <v>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100</v>
      </c>
      <c r="M12" s="44" t="n">
        <v>100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700000</v>
      </c>
      <c r="M13" s="11" t="n">
        <v>700000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50000</v>
      </c>
      <c r="M14" s="11" t="n">
        <v>50000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80</v>
      </c>
      <c r="G18" s="44" t="n">
        <v>100</v>
      </c>
      <c r="H18" s="44" t="n">
        <v>80</v>
      </c>
      <c r="I18" s="44" t="n">
        <v>80</v>
      </c>
      <c r="J18" s="44" t="n">
        <v>80</v>
      </c>
      <c r="K18" s="44" t="n">
        <v>80</v>
      </c>
      <c r="L18" s="44" t="n">
        <v>100</v>
      </c>
      <c r="M18" s="44" t="n">
        <v>100</v>
      </c>
      <c r="N18" s="44" t="n">
        <v>80</v>
      </c>
      <c r="O18" s="44" t="n">
        <v>80</v>
      </c>
      <c r="P18" s="44" t="n">
        <v>80</v>
      </c>
      <c r="Q18" s="44" t="n">
        <v>80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240000</v>
      </c>
      <c r="G19" s="11" t="n">
        <v>450000</v>
      </c>
      <c r="H19" s="11" t="n">
        <v>240000</v>
      </c>
      <c r="I19" s="11" t="n">
        <v>240000</v>
      </c>
      <c r="J19" s="11" t="n">
        <v>240000</v>
      </c>
      <c r="K19" s="11" t="n">
        <v>360000</v>
      </c>
      <c r="L19" s="11" t="n">
        <v>450000</v>
      </c>
      <c r="M19" s="11" t="n">
        <v>450000</v>
      </c>
      <c r="N19" s="11" t="n">
        <v>240000</v>
      </c>
      <c r="O19" s="11" t="n">
        <v>240000</v>
      </c>
      <c r="P19" s="11" t="n">
        <v>240000</v>
      </c>
      <c r="Q19" s="11" t="n">
        <v>240000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24000</v>
      </c>
      <c r="G20" s="11" t="n">
        <v>40000</v>
      </c>
      <c r="H20" s="11" t="n">
        <v>24000</v>
      </c>
      <c r="I20" s="11" t="n">
        <v>24000</v>
      </c>
      <c r="J20" s="11" t="n">
        <v>24000</v>
      </c>
      <c r="K20" s="11" t="n">
        <v>32000</v>
      </c>
      <c r="L20" s="11" t="n">
        <v>40000</v>
      </c>
      <c r="M20" s="11" t="n">
        <v>40000</v>
      </c>
      <c r="N20" s="11" t="n">
        <v>24000</v>
      </c>
      <c r="O20" s="11" t="n">
        <v>24000</v>
      </c>
      <c r="P20" s="11" t="n">
        <v>24000</v>
      </c>
      <c r="Q20" s="11" t="n">
        <v>24000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0.75" footer="0.3" header="0.3" left="0.6993055555555555" right="0.6993055555555555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30</v>
      </c>
      <c r="G6" s="11" t="n">
        <v>80</v>
      </c>
      <c r="H6" s="11" t="n">
        <v>30</v>
      </c>
      <c r="I6" s="11" t="n">
        <v>30</v>
      </c>
      <c r="J6" s="11" t="n">
        <v>30</v>
      </c>
      <c r="K6" s="11" t="n">
        <v>30</v>
      </c>
      <c r="L6" s="11" t="n">
        <v>100</v>
      </c>
      <c r="M6" s="11" t="n">
        <v>100</v>
      </c>
      <c r="N6" s="11" t="n">
        <v>50</v>
      </c>
      <c r="O6" s="11" t="n">
        <v>80</v>
      </c>
      <c r="P6" s="11" t="n">
        <v>30</v>
      </c>
      <c r="Q6" s="21" t="n">
        <v>30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120000</v>
      </c>
      <c r="G7" s="11" t="n">
        <v>480000</v>
      </c>
      <c r="H7" s="11" t="n">
        <v>135000</v>
      </c>
      <c r="I7" s="11" t="n">
        <v>135000</v>
      </c>
      <c r="J7" s="11" t="n">
        <v>135000</v>
      </c>
      <c r="K7" s="11" t="n">
        <v>165000</v>
      </c>
      <c r="L7" s="11" t="n">
        <v>600000</v>
      </c>
      <c r="M7" s="11" t="n">
        <v>600000</v>
      </c>
      <c r="N7" s="11" t="n">
        <v>250000</v>
      </c>
      <c r="O7" s="11" t="n">
        <v>480000</v>
      </c>
      <c r="P7" s="11" t="n">
        <v>135000</v>
      </c>
      <c r="Q7" s="21" t="n">
        <v>135000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9000</v>
      </c>
      <c r="G8" s="11" t="n">
        <v>40000</v>
      </c>
      <c r="H8" s="11" t="n">
        <v>12000</v>
      </c>
      <c r="I8" s="11" t="n">
        <v>12000</v>
      </c>
      <c r="J8" s="11" t="n">
        <v>12000</v>
      </c>
      <c r="K8" s="11" t="n">
        <v>13500</v>
      </c>
      <c r="L8" s="11" t="n">
        <v>50000</v>
      </c>
      <c r="M8" s="11" t="n">
        <v>50000</v>
      </c>
      <c r="N8" s="11" t="n">
        <v>22500</v>
      </c>
      <c r="O8" s="11" t="n">
        <v>40000</v>
      </c>
      <c r="P8" s="11" t="n">
        <v>12000</v>
      </c>
      <c r="Q8" s="21" t="n">
        <v>12000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0</v>
      </c>
      <c r="G9" s="44" t="n">
        <v>0</v>
      </c>
      <c r="H9" s="44" t="n">
        <v>0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4" t="n">
        <v>0</v>
      </c>
      <c r="Q9" s="44" t="n">
        <v>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100</v>
      </c>
      <c r="M12" s="44" t="n">
        <v>100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700000</v>
      </c>
      <c r="M13" s="11" t="n">
        <v>700000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50000</v>
      </c>
      <c r="M14" s="11" t="n">
        <v>50000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80</v>
      </c>
      <c r="G18" s="44" t="n">
        <v>100</v>
      </c>
      <c r="H18" s="44" t="n">
        <v>80</v>
      </c>
      <c r="I18" s="44" t="n">
        <v>80</v>
      </c>
      <c r="J18" s="44" t="n">
        <v>80</v>
      </c>
      <c r="K18" s="44" t="n">
        <v>80</v>
      </c>
      <c r="L18" s="44" t="n">
        <v>100</v>
      </c>
      <c r="M18" s="44" t="n">
        <v>100</v>
      </c>
      <c r="N18" s="44" t="n">
        <v>80</v>
      </c>
      <c r="O18" s="44" t="n">
        <v>80</v>
      </c>
      <c r="P18" s="44" t="n">
        <v>80</v>
      </c>
      <c r="Q18" s="44" t="n">
        <v>80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240000</v>
      </c>
      <c r="G19" s="11" t="n">
        <v>450000</v>
      </c>
      <c r="H19" s="11" t="n">
        <v>240000</v>
      </c>
      <c r="I19" s="11" t="n">
        <v>240000</v>
      </c>
      <c r="J19" s="11" t="n">
        <v>240000</v>
      </c>
      <c r="K19" s="11" t="n">
        <v>360000</v>
      </c>
      <c r="L19" s="11" t="n">
        <v>450000</v>
      </c>
      <c r="M19" s="11" t="n">
        <v>450000</v>
      </c>
      <c r="N19" s="11" t="n">
        <v>240000</v>
      </c>
      <c r="O19" s="11" t="n">
        <v>240000</v>
      </c>
      <c r="P19" s="11" t="n">
        <v>240000</v>
      </c>
      <c r="Q19" s="11" t="n">
        <v>240000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24000</v>
      </c>
      <c r="G20" s="11" t="n">
        <v>40000</v>
      </c>
      <c r="H20" s="11" t="n">
        <v>24000</v>
      </c>
      <c r="I20" s="11" t="n">
        <v>24000</v>
      </c>
      <c r="J20" s="11" t="n">
        <v>24000</v>
      </c>
      <c r="K20" s="11" t="n">
        <v>32000</v>
      </c>
      <c r="L20" s="11" t="n">
        <v>40000</v>
      </c>
      <c r="M20" s="11" t="n">
        <v>40000</v>
      </c>
      <c r="N20" s="11" t="n">
        <v>24000</v>
      </c>
      <c r="O20" s="11" t="n">
        <v>24000</v>
      </c>
      <c r="P20" s="11" t="n">
        <v>24000</v>
      </c>
      <c r="Q20" s="11" t="n">
        <v>24000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0.75" footer="0.3" header="0.3" left="0.6993055555555555" right="0.6993055555555555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22</v>
      </c>
      <c r="D6" s="11" t="s">
        <v>23</v>
      </c>
      <c r="E6" s="12">
        <f>F6+G6+H6+I6+J6+K6+L6+M6+N6+O6+P6+Q6</f>
        <v/>
      </c>
      <c r="F6" s="11" t="n">
        <v>30</v>
      </c>
      <c r="G6" s="11" t="n">
        <v>80</v>
      </c>
      <c r="H6" s="11" t="n">
        <v>30</v>
      </c>
      <c r="I6" s="11" t="n">
        <v>30</v>
      </c>
      <c r="J6" s="11" t="n">
        <v>30</v>
      </c>
      <c r="K6" s="11" t="n">
        <v>30</v>
      </c>
      <c r="L6" s="11" t="n">
        <v>100</v>
      </c>
      <c r="M6" s="11" t="n">
        <v>100</v>
      </c>
      <c r="N6" s="11" t="n">
        <v>50</v>
      </c>
      <c r="O6" s="11" t="n">
        <v>80</v>
      </c>
      <c r="P6" s="11" t="n">
        <v>30</v>
      </c>
      <c r="Q6" s="21" t="n">
        <v>30</v>
      </c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>
        <v>120000</v>
      </c>
      <c r="G7" s="11" t="n">
        <v>480000</v>
      </c>
      <c r="H7" s="11" t="n">
        <v>135000</v>
      </c>
      <c r="I7" s="11" t="n">
        <v>135000</v>
      </c>
      <c r="J7" s="11" t="n">
        <v>135000</v>
      </c>
      <c r="K7" s="11" t="n">
        <v>165000</v>
      </c>
      <c r="L7" s="11" t="n">
        <v>600000</v>
      </c>
      <c r="M7" s="11" t="n">
        <v>600000</v>
      </c>
      <c r="N7" s="11" t="n">
        <v>250000</v>
      </c>
      <c r="O7" s="11" t="n">
        <v>480000</v>
      </c>
      <c r="P7" s="11" t="n">
        <v>135000</v>
      </c>
      <c r="Q7" s="21" t="n">
        <v>135000</v>
      </c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>
        <v>9000</v>
      </c>
      <c r="G8" s="11" t="n">
        <v>40000</v>
      </c>
      <c r="H8" s="11" t="n">
        <v>12000</v>
      </c>
      <c r="I8" s="11" t="n">
        <v>12000</v>
      </c>
      <c r="J8" s="11" t="n">
        <v>12000</v>
      </c>
      <c r="K8" s="11" t="n">
        <v>13500</v>
      </c>
      <c r="L8" s="11" t="n">
        <v>50000</v>
      </c>
      <c r="M8" s="11" t="n">
        <v>50000</v>
      </c>
      <c r="N8" s="11" t="n">
        <v>22500</v>
      </c>
      <c r="O8" s="11" t="n">
        <v>40000</v>
      </c>
      <c r="P8" s="11" t="n">
        <v>12000</v>
      </c>
      <c r="Q8" s="21" t="n">
        <v>12000</v>
      </c>
    </row>
    <row customHeight="1" ht="23.25" r="9" s="59" spans="1:256">
      <c r="A9" s="45" t="n"/>
      <c r="B9" s="34" t="s">
        <v>21</v>
      </c>
      <c r="C9" s="34" t="s">
        <v>26</v>
      </c>
      <c r="D9" s="11" t="s">
        <v>23</v>
      </c>
      <c r="E9" s="12">
        <f>F9+G9+H9+I9+J9+K9+L9+M9+N9+O9+P9+Q9</f>
        <v/>
      </c>
      <c r="F9" s="44" t="n">
        <v>10</v>
      </c>
      <c r="G9" s="44" t="n">
        <v>30</v>
      </c>
      <c r="H9" s="44" t="n">
        <v>10</v>
      </c>
      <c r="I9" s="44" t="n">
        <v>10</v>
      </c>
      <c r="J9" s="44" t="n">
        <v>10</v>
      </c>
      <c r="K9" s="44" t="n">
        <v>10</v>
      </c>
      <c r="L9" s="44" t="n">
        <v>50</v>
      </c>
      <c r="M9" s="44" t="n">
        <v>50</v>
      </c>
      <c r="N9" s="44" t="n">
        <v>10</v>
      </c>
      <c r="O9" s="44" t="n">
        <v>20</v>
      </c>
      <c r="P9" s="44" t="n">
        <v>10</v>
      </c>
      <c r="Q9" s="22" t="n">
        <v>10</v>
      </c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>
        <v>25000</v>
      </c>
      <c r="G10" s="11" t="n">
        <v>120000</v>
      </c>
      <c r="H10" s="11" t="n">
        <v>25000</v>
      </c>
      <c r="I10" s="11" t="n">
        <v>30000</v>
      </c>
      <c r="J10" s="11" t="n">
        <v>33000</v>
      </c>
      <c r="K10" s="11" t="n">
        <v>35000</v>
      </c>
      <c r="L10" s="11" t="n">
        <v>200000</v>
      </c>
      <c r="M10" s="11" t="n">
        <v>200000</v>
      </c>
      <c r="N10" s="11" t="n">
        <v>35000</v>
      </c>
      <c r="O10" s="11" t="n">
        <v>80000</v>
      </c>
      <c r="P10" s="11" t="n">
        <v>30000</v>
      </c>
      <c r="Q10" s="11" t="n">
        <v>30000</v>
      </c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>
        <v>3000</v>
      </c>
      <c r="G11" s="11" t="n">
        <v>9000</v>
      </c>
      <c r="H11" s="11" t="n">
        <v>3000</v>
      </c>
      <c r="I11" s="11" t="n">
        <v>3000</v>
      </c>
      <c r="J11" s="11" t="n">
        <v>3000</v>
      </c>
      <c r="K11" s="11" t="n">
        <v>3000</v>
      </c>
      <c r="L11" s="11" t="n">
        <v>15000</v>
      </c>
      <c r="M11" s="11" t="n">
        <v>15000</v>
      </c>
      <c r="N11" s="11" t="n">
        <v>3000</v>
      </c>
      <c r="O11" s="11" t="n">
        <v>6000</v>
      </c>
      <c r="P11" s="11" t="n">
        <v>3000</v>
      </c>
      <c r="Q11" s="21" t="n">
        <v>3000</v>
      </c>
    </row>
    <row customHeight="1" ht="23.25" r="12" s="59" spans="1:256">
      <c r="A12" s="45" t="n"/>
      <c r="B12" s="34" t="s">
        <v>21</v>
      </c>
      <c r="C12" s="34" t="s">
        <v>27</v>
      </c>
      <c r="D12" s="11" t="s">
        <v>23</v>
      </c>
      <c r="E12" s="12">
        <f>F12+G12+H12+I12+J12+K12+L12+M12+N12+O12+P12+Q12</f>
        <v/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30</v>
      </c>
      <c r="L12" s="44" t="n">
        <v>100</v>
      </c>
      <c r="M12" s="44" t="n">
        <v>100</v>
      </c>
      <c r="N12" s="44" t="n">
        <v>0</v>
      </c>
      <c r="O12" s="44" t="n">
        <v>0</v>
      </c>
      <c r="P12" s="44" t="n">
        <v>0</v>
      </c>
      <c r="Q12" s="44" t="n">
        <v>0</v>
      </c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150000</v>
      </c>
      <c r="L13" s="11" t="n">
        <v>700000</v>
      </c>
      <c r="M13" s="11" t="n">
        <v>700000</v>
      </c>
      <c r="N13" s="11" t="n">
        <v>0</v>
      </c>
      <c r="O13" s="11" t="n">
        <v>0</v>
      </c>
      <c r="P13" s="11" t="n">
        <v>0</v>
      </c>
      <c r="Q13" s="11" t="n">
        <v>0</v>
      </c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12000</v>
      </c>
      <c r="L14" s="11" t="n">
        <v>50000</v>
      </c>
      <c r="M14" s="11" t="n">
        <v>50000</v>
      </c>
      <c r="N14" s="11" t="n">
        <v>0</v>
      </c>
      <c r="O14" s="11" t="n">
        <v>0</v>
      </c>
      <c r="P14" s="11" t="n">
        <v>0</v>
      </c>
      <c r="Q14" s="11" t="n">
        <v>0</v>
      </c>
    </row>
    <row customHeight="1" ht="23.25" r="15" s="59" spans="1:256">
      <c r="A15" s="45" t="n"/>
      <c r="B15" s="34" t="s">
        <v>21</v>
      </c>
      <c r="C15" s="34" t="s">
        <v>28</v>
      </c>
      <c r="D15" s="11" t="s">
        <v>23</v>
      </c>
      <c r="E15" s="12">
        <f>F15+G15+H15+I15+J15+K15+L15+M15+N15+O15+P15+Q15</f>
        <v/>
      </c>
      <c r="F15" s="44" t="n">
        <v>10</v>
      </c>
      <c r="G15" s="44" t="n">
        <v>20</v>
      </c>
      <c r="H15" s="44" t="n">
        <v>10</v>
      </c>
      <c r="I15" s="44" t="n">
        <v>10</v>
      </c>
      <c r="J15" s="44" t="n">
        <v>10</v>
      </c>
      <c r="K15" s="44" t="n">
        <v>30</v>
      </c>
      <c r="L15" s="44" t="n">
        <v>50</v>
      </c>
      <c r="M15" s="44" t="n">
        <v>50</v>
      </c>
      <c r="N15" s="44" t="n">
        <v>20</v>
      </c>
      <c r="O15" s="44" t="n">
        <v>30</v>
      </c>
      <c r="P15" s="44" t="n">
        <v>10</v>
      </c>
      <c r="Q15" s="22" t="n">
        <v>10</v>
      </c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>
        <v>20000</v>
      </c>
      <c r="G16" s="11" t="n">
        <v>50000</v>
      </c>
      <c r="H16" s="11" t="n">
        <v>20000</v>
      </c>
      <c r="I16" s="11" t="n">
        <v>20000</v>
      </c>
      <c r="J16" s="11" t="n">
        <v>20000</v>
      </c>
      <c r="K16" s="11" t="n">
        <v>60000</v>
      </c>
      <c r="L16" s="11" t="n">
        <v>125000</v>
      </c>
      <c r="M16" s="11" t="n">
        <v>125000</v>
      </c>
      <c r="N16" s="11" t="n">
        <v>40000</v>
      </c>
      <c r="O16" s="11" t="n">
        <v>75000</v>
      </c>
      <c r="P16" s="11" t="n">
        <v>20000</v>
      </c>
      <c r="Q16" s="11" t="n">
        <v>20000</v>
      </c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>
        <v>2000</v>
      </c>
      <c r="G17" s="11" t="n">
        <v>4000</v>
      </c>
      <c r="H17" s="11" t="n">
        <v>2000</v>
      </c>
      <c r="I17" s="11" t="n">
        <v>2000</v>
      </c>
      <c r="J17" s="11" t="n">
        <v>2000</v>
      </c>
      <c r="K17" s="11" t="n">
        <v>6000</v>
      </c>
      <c r="L17" s="11" t="n">
        <v>10000</v>
      </c>
      <c r="M17" s="11" t="n">
        <v>10000</v>
      </c>
      <c r="N17" s="11" t="n">
        <v>4000</v>
      </c>
      <c r="O17" s="11" t="n">
        <v>6000</v>
      </c>
      <c r="P17" s="11" t="n">
        <v>2000</v>
      </c>
      <c r="Q17" s="11" t="n">
        <v>2000</v>
      </c>
    </row>
    <row customHeight="1" ht="23.25" r="18" s="59" spans="1:256">
      <c r="A18" s="45" t="n"/>
      <c r="B18" s="34" t="s">
        <v>21</v>
      </c>
      <c r="C18" s="34" t="s">
        <v>29</v>
      </c>
      <c r="D18" s="11" t="s">
        <v>23</v>
      </c>
      <c r="E18" s="12">
        <f>F18+G18+H18+I18+J18+K18+L18+M18+N18+O18+P18+Q18</f>
        <v/>
      </c>
      <c r="F18" s="44" t="n">
        <v>80</v>
      </c>
      <c r="G18" s="44" t="n">
        <v>100</v>
      </c>
      <c r="H18" s="44" t="n">
        <v>80</v>
      </c>
      <c r="I18" s="44" t="n">
        <v>80</v>
      </c>
      <c r="J18" s="44" t="n">
        <v>80</v>
      </c>
      <c r="K18" s="44" t="n">
        <v>80</v>
      </c>
      <c r="L18" s="44" t="n">
        <v>100</v>
      </c>
      <c r="M18" s="44" t="n">
        <v>100</v>
      </c>
      <c r="N18" s="44" t="n">
        <v>80</v>
      </c>
      <c r="O18" s="44" t="n">
        <v>80</v>
      </c>
      <c r="P18" s="44" t="n">
        <v>80</v>
      </c>
      <c r="Q18" s="44" t="n">
        <v>80</v>
      </c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>
        <v>240000</v>
      </c>
      <c r="G19" s="11" t="n">
        <v>450000</v>
      </c>
      <c r="H19" s="11" t="n">
        <v>240000</v>
      </c>
      <c r="I19" s="11" t="n">
        <v>240000</v>
      </c>
      <c r="J19" s="11" t="n">
        <v>240000</v>
      </c>
      <c r="K19" s="11" t="n">
        <v>360000</v>
      </c>
      <c r="L19" s="11" t="n">
        <v>450000</v>
      </c>
      <c r="M19" s="11" t="n">
        <v>450000</v>
      </c>
      <c r="N19" s="11" t="n">
        <v>240000</v>
      </c>
      <c r="O19" s="11" t="n">
        <v>240000</v>
      </c>
      <c r="P19" s="11" t="n">
        <v>240000</v>
      </c>
      <c r="Q19" s="11" t="n">
        <v>240000</v>
      </c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>
        <v>24000</v>
      </c>
      <c r="G20" s="11" t="n">
        <v>40000</v>
      </c>
      <c r="H20" s="11" t="n">
        <v>24000</v>
      </c>
      <c r="I20" s="11" t="n">
        <v>24000</v>
      </c>
      <c r="J20" s="11" t="n">
        <v>24000</v>
      </c>
      <c r="K20" s="11" t="n">
        <v>32000</v>
      </c>
      <c r="L20" s="11" t="n">
        <v>40000</v>
      </c>
      <c r="M20" s="11" t="n">
        <v>40000</v>
      </c>
      <c r="N20" s="11" t="n">
        <v>24000</v>
      </c>
      <c r="O20" s="11" t="n">
        <v>24000</v>
      </c>
      <c r="P20" s="11" t="n">
        <v>24000</v>
      </c>
      <c r="Q20" s="11" t="n">
        <v>24000</v>
      </c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Q1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V26"/>
  <sheetViews>
    <sheetView workbookViewId="0" zoomScaleSheetLayoutView="100">
      <selection activeCell="A1" sqref="A1:IV65536"/>
    </sheetView>
  </sheetViews>
  <sheetFormatPr baseColWidth="10" defaultRowHeight="15"/>
  <cols>
    <col customWidth="1" max="3" min="1" style="27" width="14.375"/>
    <col customWidth="1" max="4" min="4" style="27" width="18.625"/>
    <col bestFit="1" customWidth="1" max="5" min="5" style="27" width="15.125"/>
    <col customWidth="1" max="6" min="6" style="27" width="16.125"/>
    <col bestFit="1" customWidth="1" max="15" min="7" style="27" width="14.25"/>
    <col bestFit="1" customWidth="1" max="17" min="16" style="27" width="13.625"/>
    <col customWidth="1" max="16384" min="18" style="27" width="7.125"/>
  </cols>
  <sheetData>
    <row customHeight="1" ht="38.25" r="1" s="59" spans="1:256">
      <c r="A1" s="38" t="s">
        <v>0</v>
      </c>
      <c r="B1" s="38" t="n"/>
      <c r="C1" s="38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</row>
    <row customHeight="1" ht="15.75" r="2" s="59" spans="1:256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16" t="n"/>
      <c r="M2" s="16" t="n"/>
      <c r="N2" s="16" t="n"/>
      <c r="O2" s="16" t="n"/>
      <c r="P2" s="16" t="n"/>
      <c r="Q2" s="17" t="s">
        <v>1</v>
      </c>
    </row>
    <row customHeight="1" ht="23.25" r="3" s="59" spans="1:256">
      <c r="A3" s="32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1" t="n"/>
    </row>
    <row customHeight="1" ht="22.5" r="4" s="59" spans="1:256">
      <c r="A4" s="33" t="n"/>
      <c r="B4" s="33" t="n"/>
      <c r="C4" s="33" t="n"/>
      <c r="D4" s="33" t="n"/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18</v>
      </c>
      <c r="Q4" s="18" t="s">
        <v>19</v>
      </c>
    </row>
    <row customFormat="1" customHeight="1" ht="23.25" r="5" s="6" spans="1:256">
      <c r="A5" s="42" t="s">
        <v>20</v>
      </c>
      <c r="B5" s="43" t="n"/>
      <c r="C5" s="43" t="n"/>
      <c r="D5" s="44" t="n"/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9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0" t="n"/>
      <c r="BQ5" s="20" t="n"/>
      <c r="BR5" s="20" t="n"/>
      <c r="BS5" s="20" t="n"/>
      <c r="BT5" s="20" t="n"/>
      <c r="BU5" s="20" t="n"/>
      <c r="BV5" s="20" t="n"/>
      <c r="BW5" s="20" t="n"/>
      <c r="BX5" s="20" t="n"/>
      <c r="BY5" s="20" t="n"/>
      <c r="BZ5" s="20" t="n"/>
      <c r="CA5" s="20" t="n"/>
      <c r="CB5" s="20" t="n"/>
      <c r="CC5" s="20" t="n"/>
      <c r="CD5" s="20" t="n"/>
      <c r="CE5" s="20" t="n"/>
      <c r="CF5" s="20" t="n"/>
      <c r="CG5" s="20" t="n"/>
      <c r="CH5" s="20" t="n"/>
      <c r="CI5" s="20" t="n"/>
      <c r="CJ5" s="20" t="n"/>
      <c r="CK5" s="20" t="n"/>
      <c r="CL5" s="20" t="n"/>
      <c r="CM5" s="20" t="n"/>
      <c r="CN5" s="20" t="n"/>
      <c r="CO5" s="20" t="n"/>
      <c r="CP5" s="20" t="n"/>
      <c r="CQ5" s="20" t="n"/>
      <c r="CR5" s="20" t="n"/>
      <c r="CS5" s="20" t="n"/>
      <c r="CT5" s="20" t="n"/>
      <c r="CU5" s="20" t="n"/>
      <c r="CV5" s="20" t="n"/>
      <c r="CW5" s="20" t="n"/>
      <c r="CX5" s="20" t="n"/>
      <c r="CY5" s="20" t="n"/>
      <c r="CZ5" s="20" t="n"/>
      <c r="DA5" s="20" t="n"/>
      <c r="DB5" s="20" t="n"/>
      <c r="DC5" s="20" t="n"/>
      <c r="DD5" s="20" t="n"/>
      <c r="DE5" s="20" t="n"/>
      <c r="DF5" s="20" t="n"/>
      <c r="DG5" s="20" t="n"/>
      <c r="DH5" s="20" t="n"/>
      <c r="DI5" s="20" t="n"/>
      <c r="DJ5" s="20" t="n"/>
      <c r="DK5" s="20" t="n"/>
      <c r="DL5" s="20" t="n"/>
      <c r="DM5" s="20" t="n"/>
      <c r="DN5" s="20" t="n"/>
      <c r="DO5" s="20" t="n"/>
      <c r="DP5" s="20" t="n"/>
      <c r="DQ5" s="20" t="n"/>
      <c r="DR5" s="20" t="n"/>
      <c r="DS5" s="20" t="n"/>
      <c r="DT5" s="20" t="n"/>
      <c r="DU5" s="20" t="n"/>
      <c r="DV5" s="20" t="n"/>
      <c r="DW5" s="20" t="n"/>
      <c r="DX5" s="20" t="n"/>
      <c r="DY5" s="20" t="n"/>
      <c r="DZ5" s="20" t="n"/>
      <c r="EA5" s="20" t="n"/>
      <c r="EB5" s="20" t="n"/>
      <c r="EC5" s="20" t="n"/>
      <c r="ED5" s="20" t="n"/>
      <c r="EE5" s="20" t="n"/>
      <c r="EF5" s="20" t="n"/>
      <c r="EG5" s="20" t="n"/>
      <c r="EH5" s="20" t="n"/>
      <c r="EI5" s="20" t="n"/>
      <c r="EJ5" s="20" t="n"/>
      <c r="EK5" s="20" t="n"/>
      <c r="EL5" s="20" t="n"/>
      <c r="EM5" s="20" t="n"/>
      <c r="EN5" s="20" t="n"/>
      <c r="EO5" s="20" t="n"/>
      <c r="EP5" s="20" t="n"/>
      <c r="EQ5" s="20" t="n"/>
      <c r="ER5" s="20" t="n"/>
      <c r="ES5" s="20" t="n"/>
      <c r="ET5" s="20" t="n"/>
      <c r="EU5" s="20" t="n"/>
      <c r="EV5" s="20" t="n"/>
      <c r="EW5" s="20" t="n"/>
      <c r="EX5" s="20" t="n"/>
      <c r="EY5" s="20" t="n"/>
      <c r="EZ5" s="20" t="n"/>
      <c r="FA5" s="20" t="n"/>
      <c r="FB5" s="20" t="n"/>
      <c r="FC5" s="20" t="n"/>
      <c r="FD5" s="20" t="n"/>
      <c r="FE5" s="20" t="n"/>
      <c r="FF5" s="20" t="n"/>
      <c r="FG5" s="20" t="n"/>
      <c r="FH5" s="20" t="n"/>
      <c r="FI5" s="20" t="n"/>
      <c r="FJ5" s="20" t="n"/>
      <c r="FK5" s="20" t="n"/>
      <c r="FL5" s="20" t="n"/>
      <c r="FM5" s="20" t="n"/>
      <c r="FN5" s="20" t="n"/>
      <c r="FO5" s="20" t="n"/>
      <c r="FP5" s="20" t="n"/>
      <c r="FQ5" s="20" t="n"/>
      <c r="FR5" s="20" t="n"/>
      <c r="FS5" s="20" t="n"/>
      <c r="FT5" s="20" t="n"/>
      <c r="FU5" s="20" t="n"/>
      <c r="FV5" s="20" t="n"/>
      <c r="FW5" s="20" t="n"/>
      <c r="FX5" s="20" t="n"/>
      <c r="FY5" s="20" t="n"/>
      <c r="FZ5" s="20" t="n"/>
      <c r="GA5" s="20" t="n"/>
      <c r="GB5" s="20" t="n"/>
      <c r="GC5" s="20" t="n"/>
      <c r="GD5" s="20" t="n"/>
      <c r="GE5" s="20" t="n"/>
      <c r="GF5" s="20" t="n"/>
      <c r="GG5" s="20" t="n"/>
      <c r="GH5" s="20" t="n"/>
      <c r="GI5" s="20" t="n"/>
      <c r="GJ5" s="20" t="n"/>
      <c r="GK5" s="20" t="n"/>
      <c r="GL5" s="20" t="n"/>
      <c r="GM5" s="20" t="n"/>
      <c r="GN5" s="20" t="n"/>
      <c r="GO5" s="20" t="n"/>
      <c r="GP5" s="20" t="n"/>
      <c r="GQ5" s="20" t="n"/>
      <c r="GR5" s="20" t="n"/>
      <c r="GS5" s="20" t="n"/>
      <c r="GT5" s="20" t="n"/>
      <c r="GU5" s="20" t="n"/>
      <c r="GV5" s="20" t="n"/>
      <c r="GW5" s="20" t="n"/>
      <c r="GX5" s="20" t="n"/>
      <c r="GY5" s="20" t="n"/>
      <c r="GZ5" s="20" t="n"/>
      <c r="HA5" s="20" t="n"/>
      <c r="HB5" s="20" t="n"/>
      <c r="HC5" s="20" t="n"/>
      <c r="HD5" s="20" t="n"/>
      <c r="HE5" s="20" t="n"/>
      <c r="HF5" s="20" t="n"/>
      <c r="HG5" s="20" t="n"/>
      <c r="HH5" s="20" t="n"/>
      <c r="HI5" s="20" t="n"/>
      <c r="HJ5" s="20" t="n"/>
      <c r="HK5" s="20" t="n"/>
      <c r="HL5" s="20" t="n"/>
      <c r="HM5" s="20" t="n"/>
      <c r="HN5" s="20" t="n"/>
      <c r="HO5" s="20" t="n"/>
      <c r="HP5" s="20" t="n"/>
      <c r="HQ5" s="20" t="n"/>
      <c r="HR5" s="20" t="n"/>
      <c r="HS5" s="20" t="n"/>
      <c r="HT5" s="20" t="n"/>
      <c r="HU5" s="20" t="n"/>
      <c r="HV5" s="20" t="n"/>
      <c r="HW5" s="20" t="n"/>
      <c r="HX5" s="20" t="n"/>
      <c r="HY5" s="20" t="n"/>
      <c r="HZ5" s="20" t="n"/>
      <c r="IA5" s="20" t="n"/>
      <c r="IB5" s="20" t="n"/>
      <c r="IC5" s="20" t="n"/>
      <c r="ID5" s="20" t="n"/>
      <c r="IE5" s="20" t="n"/>
      <c r="IF5" s="20" t="n"/>
      <c r="IG5" s="20" t="n"/>
      <c r="IH5" s="20" t="n"/>
      <c r="II5" s="20" t="n"/>
      <c r="IJ5" s="20" t="n"/>
      <c r="IK5" s="20" t="n"/>
      <c r="IL5" s="20" t="n"/>
      <c r="IM5" s="20" t="n"/>
      <c r="IN5" s="20" t="n"/>
      <c r="IO5" s="20" t="n"/>
      <c r="IP5" s="20" t="n"/>
      <c r="IQ5" s="20" t="n"/>
      <c r="IR5" s="20" t="n"/>
      <c r="IS5" s="20" t="n"/>
      <c r="IT5" s="20" t="n"/>
      <c r="IU5" s="20" t="n"/>
      <c r="IV5" s="20" t="n"/>
    </row>
    <row customHeight="1" ht="23.25" r="6" s="59" spans="1:256">
      <c r="A6" s="45" t="n"/>
      <c r="B6" s="34" t="s">
        <v>21</v>
      </c>
      <c r="C6" s="34" t="s">
        <v>32</v>
      </c>
      <c r="D6" s="11" t="s">
        <v>23</v>
      </c>
      <c r="E6" s="12">
        <f>F6+G6+H6+I6+J6+K6+L6+M6+N6+O6+P6+Q6</f>
        <v/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21" t="n"/>
    </row>
    <row customHeight="1" ht="23.25" r="7" s="59" spans="1:256">
      <c r="A7" s="46" t="n"/>
      <c r="B7" s="35" t="n"/>
      <c r="C7" s="35" t="n"/>
      <c r="D7" s="11" t="s">
        <v>24</v>
      </c>
      <c r="E7" s="12">
        <f>F7+G7+H7+I7+J7+K7+L7+M7+N7+O7+P7+Q7</f>
        <v/>
      </c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21" t="n"/>
    </row>
    <row customHeight="1" ht="23.25" r="8" s="59" spans="1:256">
      <c r="A8" s="56" t="n"/>
      <c r="B8" s="57" t="n"/>
      <c r="C8" s="57" t="n"/>
      <c r="D8" s="11" t="s">
        <v>25</v>
      </c>
      <c r="E8" s="12">
        <f>F8+G8+H8+I8+J8+K8+L8+M8+N8+O8+P8+Q8</f>
        <v/>
      </c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21" t="n"/>
    </row>
    <row customHeight="1" ht="23.25" r="9" s="59" spans="1:256">
      <c r="A9" s="45" t="n"/>
      <c r="B9" s="34" t="s">
        <v>21</v>
      </c>
      <c r="C9" s="34" t="s">
        <v>32</v>
      </c>
      <c r="D9" s="11" t="s">
        <v>23</v>
      </c>
      <c r="E9" s="12">
        <f>F9+G9+H9+I9+J9+K9+L9+M9+N9+O9+P9+Q9</f>
        <v/>
      </c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22" t="n"/>
    </row>
    <row customHeight="1" ht="23.25" r="10" s="59" spans="1:256">
      <c r="A10" s="46" t="n"/>
      <c r="B10" s="35" t="n"/>
      <c r="C10" s="35" t="n"/>
      <c r="D10" s="11" t="s">
        <v>24</v>
      </c>
      <c r="E10" s="12">
        <f>F10+G10+H10+I10+J10+K10+L10+M10+N10+O10+P10+Q10</f>
        <v/>
      </c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21" t="n"/>
    </row>
    <row customHeight="1" ht="23.25" r="11" s="59" spans="1:256">
      <c r="A11" s="56" t="n"/>
      <c r="B11" s="57" t="n"/>
      <c r="C11" s="57" t="n"/>
      <c r="D11" s="11" t="s">
        <v>25</v>
      </c>
      <c r="E11" s="12">
        <f>F11+G11+H11+I11+J11+K11+L11+M11+N11+O11+P11+Q11</f>
        <v/>
      </c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21" t="n"/>
    </row>
    <row customHeight="1" ht="23.25" r="12" s="59" spans="1:256">
      <c r="A12" s="45" t="n"/>
      <c r="B12" s="34" t="s">
        <v>21</v>
      </c>
      <c r="C12" s="34" t="s">
        <v>32</v>
      </c>
      <c r="D12" s="11" t="s">
        <v>23</v>
      </c>
      <c r="E12" s="12">
        <f>F12+G12+H12+I12+J12+K12+L12+M12+N12+O12+P12+Q12</f>
        <v/>
      </c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22" t="n"/>
    </row>
    <row customHeight="1" ht="23.25" r="13" s="59" spans="1:256">
      <c r="A13" s="46" t="n"/>
      <c r="B13" s="35" t="n"/>
      <c r="C13" s="35" t="n"/>
      <c r="D13" s="11" t="s">
        <v>24</v>
      </c>
      <c r="E13" s="12">
        <f>F13+G13+H13+I13+J13+K13+L13+M13+N13+O13+P13+Q13</f>
        <v/>
      </c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21" t="n"/>
    </row>
    <row customHeight="1" ht="23.25" r="14" s="59" spans="1:256">
      <c r="A14" s="56" t="n"/>
      <c r="B14" s="57" t="n"/>
      <c r="C14" s="57" t="n"/>
      <c r="D14" s="11" t="s">
        <v>25</v>
      </c>
      <c r="E14" s="12">
        <f>F14+G14+H14+I14+J14+K14+L14+M14+N14+O14+P14+Q14</f>
        <v/>
      </c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21" t="n"/>
    </row>
    <row customHeight="1" ht="23.25" r="15" s="59" spans="1:256">
      <c r="A15" s="45" t="n"/>
      <c r="B15" s="34" t="s">
        <v>21</v>
      </c>
      <c r="C15" s="34" t="s">
        <v>32</v>
      </c>
      <c r="D15" s="11" t="s">
        <v>23</v>
      </c>
      <c r="E15" s="12">
        <f>F15+G15+H15+I15+J15+K15+L15+M15+N15+O15+P15+Q15</f>
        <v/>
      </c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22" t="n"/>
    </row>
    <row customHeight="1" ht="23.25" r="16" s="59" spans="1:256">
      <c r="A16" s="46" t="n"/>
      <c r="B16" s="35" t="n"/>
      <c r="C16" s="35" t="n"/>
      <c r="D16" s="11" t="s">
        <v>24</v>
      </c>
      <c r="E16" s="12">
        <f>F16+G16+H16+I16+J16+K16+L16+M16+N16+O16+P16+Q16</f>
        <v/>
      </c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21" t="n"/>
    </row>
    <row customHeight="1" ht="23.25" r="17" s="59" spans="1:256">
      <c r="A17" s="56" t="n"/>
      <c r="B17" s="57" t="n"/>
      <c r="C17" s="57" t="n"/>
      <c r="D17" s="11" t="s">
        <v>25</v>
      </c>
      <c r="E17" s="12">
        <f>F17+G17+H17+I17+J17+K17+L17+M17+N17+O17+P17+Q17</f>
        <v/>
      </c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21" t="n"/>
    </row>
    <row customHeight="1" ht="23.25" r="18" s="59" spans="1:256">
      <c r="A18" s="45" t="n"/>
      <c r="B18" s="34" t="s">
        <v>21</v>
      </c>
      <c r="C18" s="34" t="s">
        <v>32</v>
      </c>
      <c r="D18" s="11" t="s">
        <v>23</v>
      </c>
      <c r="E18" s="12">
        <f>F18+G18+H18+I18+J18+K18+L18+M18+N18+O18+P18+Q18</f>
        <v/>
      </c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22" t="n"/>
    </row>
    <row customHeight="1" ht="23.25" r="19" s="59" spans="1:256">
      <c r="A19" s="46" t="n"/>
      <c r="B19" s="35" t="n"/>
      <c r="C19" s="35" t="n"/>
      <c r="D19" s="11" t="s">
        <v>24</v>
      </c>
      <c r="E19" s="12">
        <f>F19+G19+H19+I19+J19+K19+L19+M19+N19+O19+P19+Q19</f>
        <v/>
      </c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21" t="n"/>
    </row>
    <row customHeight="1" ht="23.25" r="20" s="59" spans="1:256">
      <c r="A20" s="56" t="n"/>
      <c r="B20" s="57" t="n"/>
      <c r="C20" s="57" t="n"/>
      <c r="D20" s="11" t="s">
        <v>25</v>
      </c>
      <c r="E20" s="12">
        <f>F20+G20+H20+I20+J20+K20+L20+M20+N20+O20+P20+Q20</f>
        <v/>
      </c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21" t="n"/>
    </row>
    <row customHeight="1" ht="23.25" r="21" s="59" spans="1:256">
      <c r="A21" s="45" t="n"/>
      <c r="B21" s="34" t="s">
        <v>21</v>
      </c>
      <c r="C21" s="34" t="s">
        <v>30</v>
      </c>
      <c r="D21" s="11" t="s">
        <v>23</v>
      </c>
      <c r="E21" s="12">
        <f>F21+G21+H21+I21+J21+K21+L21+M21+N21+O21+P21+Q21</f>
        <v/>
      </c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22" t="n"/>
    </row>
    <row customHeight="1" ht="23.25" r="22" s="59" spans="1:256">
      <c r="A22" s="46" t="n"/>
      <c r="B22" s="35" t="n"/>
      <c r="C22" s="35" t="n"/>
      <c r="D22" s="11" t="s">
        <v>24</v>
      </c>
      <c r="E22" s="12">
        <f>F22+G22+H22+I22+J22+K22+L22+M22+N22+O22+P22+Q22</f>
        <v/>
      </c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21" t="n"/>
    </row>
    <row customHeight="1" ht="23.25" r="23" s="59" spans="1:256">
      <c r="A23" s="56" t="n"/>
      <c r="B23" s="57" t="n"/>
      <c r="C23" s="57" t="n"/>
      <c r="D23" s="11" t="s">
        <v>25</v>
      </c>
      <c r="E23" s="12">
        <f>F23+G23+H23+I23+J23+K23+L23+M23+N23+O23+P23+Q23</f>
        <v/>
      </c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21" t="n"/>
    </row>
    <row customHeight="1" ht="23.25" r="24" s="59" spans="1:256">
      <c r="A24" s="47" t="s">
        <v>31</v>
      </c>
      <c r="B24" s="48" t="n"/>
      <c r="C24" s="49" t="n"/>
      <c r="D24" s="14" t="s">
        <v>23</v>
      </c>
      <c r="E24" s="1">
        <f>F24+G24+H24+I24+J24+K24+L24+M24+N24+O24+P24+Q24</f>
        <v/>
      </c>
      <c r="F24" s="1">
        <f>F6+F9+F12+F21+F15+F18</f>
        <v/>
      </c>
      <c r="G24" s="1">
        <f>G6+G9+G12+G21+G15+G18</f>
        <v/>
      </c>
      <c r="H24" s="1">
        <f>H6+H9+H12+H21+H15+H18</f>
        <v/>
      </c>
      <c r="I24" s="1">
        <f>I6+I9+I12+I21+I15+I18</f>
        <v/>
      </c>
      <c r="J24" s="1">
        <f>J6+J9+J12+J21+J15+J18</f>
        <v/>
      </c>
      <c r="K24" s="1">
        <f>K6+K9+K12+K21+K15+K18</f>
        <v/>
      </c>
      <c r="L24" s="1">
        <f>L6+L9+L12+L21+L15+L18</f>
        <v/>
      </c>
      <c r="M24" s="1">
        <f>M6+M9+M12+M21+M15+M18</f>
        <v/>
      </c>
      <c r="N24" s="1">
        <f>N6+N9+N12+N21+N15+N18</f>
        <v/>
      </c>
      <c r="O24" s="1">
        <f>O6+O9+O12+O21+O15+O18</f>
        <v/>
      </c>
      <c r="P24" s="1">
        <f>P6+P9+P12+P21+P15+P18</f>
        <v/>
      </c>
      <c r="Q24" s="3">
        <f>Q6+Q9+Q12+Q21+Q15+Q18</f>
        <v/>
      </c>
    </row>
    <row customHeight="1" ht="23.25" r="25" s="59" spans="1:256">
      <c r="A25" s="50" t="n"/>
      <c r="B25" s="58" t="n"/>
      <c r="C25" s="52" t="n"/>
      <c r="D25" s="14" t="s">
        <v>24</v>
      </c>
      <c r="E25" s="1">
        <f>F25+G25+H25+I25+J25+K25+L25+M25+N25+O25+P25+Q25</f>
        <v/>
      </c>
      <c r="F25" s="1">
        <f>F7+F10+F13+F22+F16+F19</f>
        <v/>
      </c>
      <c r="G25" s="1">
        <f>G7+G10+G13+G22+G16+G19</f>
        <v/>
      </c>
      <c r="H25" s="1">
        <f>H7+H10+H13+H22+H16+H19</f>
        <v/>
      </c>
      <c r="I25" s="1">
        <f>I7+I10+I13+I22+I16+I19</f>
        <v/>
      </c>
      <c r="J25" s="1">
        <f>J7+J10+J13+J22+J16+J19</f>
        <v/>
      </c>
      <c r="K25" s="1">
        <f>K7+K10+K13+K22+K16+K19</f>
        <v/>
      </c>
      <c r="L25" s="1">
        <f>L7+L10+L13+L22+L16+L19</f>
        <v/>
      </c>
      <c r="M25" s="1">
        <f>M7+M10+M13+M22+M16+M19</f>
        <v/>
      </c>
      <c r="N25" s="1">
        <f>N7+N10+N13+N22+N16+N19</f>
        <v/>
      </c>
      <c r="O25" s="1">
        <f>O7+O10+O13+O22+O16+O19</f>
        <v/>
      </c>
      <c r="P25" s="1">
        <f>P7+P10+P13+P22+P16+P19</f>
        <v/>
      </c>
      <c r="Q25" s="3">
        <f>Q7+Q10+Q13+Q22+Q16+Q19</f>
        <v/>
      </c>
    </row>
    <row customHeight="1" ht="23.25" r="26" s="59" spans="1:256">
      <c r="A26" s="53" t="n"/>
      <c r="B26" s="54" t="n"/>
      <c r="C26" s="55" t="n"/>
      <c r="D26" s="15" t="s">
        <v>25</v>
      </c>
      <c r="E26" s="2">
        <f>F26+G26+H26+I26+J26+K26+L26+M26+N26+O26+P26+Q26</f>
        <v/>
      </c>
      <c r="F26" s="2">
        <f>F8+F11+F14+F23+F17+F20</f>
        <v/>
      </c>
      <c r="G26" s="2">
        <f>G8+G11+G14+G23+G17+G20</f>
        <v/>
      </c>
      <c r="H26" s="2">
        <f>H8+H11+H14+H23+H17+H20</f>
        <v/>
      </c>
      <c r="I26" s="2">
        <f>I8+I11+I14+I23+I17+I20</f>
        <v/>
      </c>
      <c r="J26" s="2">
        <f>J8+J11+J14+J23+J17+J20</f>
        <v/>
      </c>
      <c r="K26" s="2">
        <f>K8+K11+K14+K23+K17+K20</f>
        <v/>
      </c>
      <c r="L26" s="2">
        <f>L8+L11+L14+L23+L17+L20</f>
        <v/>
      </c>
      <c r="M26" s="2">
        <f>M8+M11+M14+M23+M17+M20</f>
        <v/>
      </c>
      <c r="N26" s="2">
        <f>N8+N11+N14+N23+N17+N20</f>
        <v/>
      </c>
      <c r="O26" s="2">
        <f>O8+O11+O14+O23+O17+O20</f>
        <v/>
      </c>
      <c r="P26" s="2">
        <f>P8+P11+P14+P23+P17+P20</f>
        <v/>
      </c>
      <c r="Q26" s="4">
        <f>Q8+Q11+Q14+Q23+Q17+Q20</f>
        <v/>
      </c>
    </row>
  </sheetData>
  <mergeCells count="26">
    <mergeCell ref="A24:C26"/>
    <mergeCell ref="B21:B23"/>
    <mergeCell ref="C3:C4"/>
    <mergeCell ref="C6:C8"/>
    <mergeCell ref="C9:C11"/>
    <mergeCell ref="C12:C14"/>
    <mergeCell ref="C15:C17"/>
    <mergeCell ref="C18:C20"/>
    <mergeCell ref="C21:C23"/>
    <mergeCell ref="A12:A14"/>
    <mergeCell ref="A15:A17"/>
    <mergeCell ref="A18:A20"/>
    <mergeCell ref="A21:A23"/>
    <mergeCell ref="B3:B4"/>
    <mergeCell ref="B6:B8"/>
    <mergeCell ref="B9:B11"/>
    <mergeCell ref="B12:B14"/>
    <mergeCell ref="B15:B17"/>
    <mergeCell ref="B18:B20"/>
    <mergeCell ref="A1:Q1"/>
    <mergeCell ref="E3:Q3"/>
    <mergeCell ref="A5:D5"/>
    <mergeCell ref="A3:A4"/>
    <mergeCell ref="A6:A8"/>
    <mergeCell ref="A9:A11"/>
    <mergeCell ref="D3:D4"/>
  </mergeCells>
  <pageMargins bottom="1" footer="0.5097222222222222" header="0.5097222222222222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22</vt:i4>
      </vt:variant>
    </vt:vector>
  </ns0:HeadingPairs>
  <ns0:TitlesOfParts>
    <vt:vector baseType="lpstr" size="22">
      <vt:lpstr>国内（北京出发）</vt:lpstr>
      <vt:lpstr>国内（西安出发）</vt:lpstr>
      <vt:lpstr>国内（天津出发）</vt:lpstr>
      <vt:lpstr>国内（哈尔滨出发）</vt:lpstr>
      <vt:lpstr>国内（长春出发）</vt:lpstr>
      <vt:lpstr>国内（大连出发）</vt:lpstr>
      <vt:lpstr>国内（沈阳出发）</vt:lpstr>
      <vt:lpstr>国内（广州出发）</vt:lpstr>
      <vt:lpstr>国内（深圳出发）</vt:lpstr>
      <vt:lpstr>国内（香港出发）</vt:lpstr>
      <vt:lpstr>国内（太原出发）</vt:lpstr>
      <vt:lpstr>国内（郑州出发）</vt:lpstr>
      <vt:lpstr>国内（青岛出发）</vt:lpstr>
      <vt:lpstr>国内（济南出发）</vt:lpstr>
      <vt:lpstr>国内（上海出发）</vt:lpstr>
      <vt:lpstr>国内（杭州出发）</vt:lpstr>
      <vt:lpstr>国内（南京出发）</vt:lpstr>
      <vt:lpstr>国内（昆明出发）</vt:lpstr>
      <vt:lpstr>国内（重庆出发）</vt:lpstr>
      <vt:lpstr>国内（成都出发）</vt:lpstr>
      <vt:lpstr>国内（武汉出发）</vt:lpstr>
      <vt:lpstr>国内（长沙出发）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:title/>
  <dc:description/>
  <dc:subject/>
  <dc:identifier/>
  <dc:language/>
  <dcterms:created xsi:type="dcterms:W3CDTF">2006-09-13T11:21:51Z</dcterms:created>
  <dcterms:modified xsi:type="dcterms:W3CDTF">2017-08-31T09:59:19Z</dcterms:modified>
  <cp:lastModifiedBy>Administrator</cp:lastModifiedBy>
  <cp:category/>
  <cp:contentStatus/>
  <cp:version/>
  <cp:revision/>
  <cp:keywords/>
</cp:coreProperties>
</file>