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<sst xmlns="http://schemas.openxmlformats.org/spreadsheetml/2006/main" count="18961" uniqueCount="10237">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</sst>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3040</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3274</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3040</v>
      </c>
      <c r="D16" s="1391" t="s">
        <v>10132</v>
      </c>
      <c r="E16" s="1390" t="s">
        <v>10113</v>
      </c>
      <c r="F16" s="1392">
        <v>44250.0</v>
      </c>
    </row>
    <row r="17">
      <c r="A17" s="1395" t="s">
        <v>10133</v>
      </c>
      <c r="B17" s="1393" t="s">
        <v>10115</v>
      </c>
      <c r="C17" s="1390" t="s">
        <v>3957</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4169</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4830</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2596</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2596</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3079</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4665</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3040</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4931</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1575</v>
      </c>
      <c r="D130" s="1407" t="s">
        <v>10178</v>
      </c>
      <c r="E130" s="1390" t="s">
        <v>10113</v>
      </c>
      <c r="F130" s="1408">
        <v>43925.0</v>
      </c>
    </row>
    <row r="131">
      <c r="A131" s="1402"/>
      <c r="B131" s="1394" t="s">
        <v>10118</v>
      </c>
      <c r="C131" s="1390" t="s">
        <v>4126</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4880</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4169</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4897</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2380</v>
      </c>
      <c r="D181" s="1407" t="s">
        <v>10195</v>
      </c>
      <c r="E181" s="1390" t="s">
        <v>10163</v>
      </c>
      <c r="F181" s="1408">
        <v>43729.0</v>
      </c>
    </row>
    <row r="182">
      <c r="A182" s="1402"/>
      <c r="B182" s="1396" t="s">
        <v>10121</v>
      </c>
      <c r="C182" s="1390" t="s">
        <v>4169</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2865</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3957</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4580</v>
      </c>
      <c r="D227" s="1419" t="s">
        <v>10213</v>
      </c>
      <c r="E227" s="1415" t="s">
        <v>10123</v>
      </c>
      <c r="F227" s="1417">
        <v>44425.0</v>
      </c>
    </row>
    <row r="228">
      <c r="A228" s="1413"/>
      <c r="B228" s="1421" t="s">
        <v>10121</v>
      </c>
      <c r="C228" s="1415" t="s">
        <v>4432</v>
      </c>
      <c r="D228" s="1419" t="s">
        <v>10214</v>
      </c>
      <c r="E228" s="1415" t="s">
        <v>10215</v>
      </c>
      <c r="F228" s="1417">
        <v>43942.0</v>
      </c>
    </row>
    <row r="229">
      <c r="A229" s="1413"/>
      <c r="B229" s="1421" t="s">
        <v>10125</v>
      </c>
      <c r="C229" s="1415" t="s">
        <v>4890</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2302</v>
      </c>
      <c r="D236" s="1429" t="s">
        <v>10218</v>
      </c>
      <c r="E236" s="1428" t="s">
        <v>10113</v>
      </c>
      <c r="F236" s="1417">
        <v>44433.0</v>
      </c>
    </row>
    <row r="237">
      <c r="A237" s="1425"/>
      <c r="B237" s="1430" t="s">
        <v>10115</v>
      </c>
      <c r="C237" s="1428" t="s">
        <v>2380</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3274</v>
      </c>
      <c r="D239" s="1429" t="s">
        <v>10222</v>
      </c>
      <c r="E239" s="1428" t="s">
        <v>10113</v>
      </c>
      <c r="F239" s="1417">
        <v>44433.0</v>
      </c>
    </row>
    <row r="240">
      <c r="A240" s="1425"/>
      <c r="B240" s="1433" t="s">
        <v>10125</v>
      </c>
      <c r="C240" s="1428" t="s">
        <v>4432</v>
      </c>
      <c r="D240" s="1432" t="s">
        <v>10223</v>
      </c>
      <c r="E240" s="1428" t="s">
        <v>10215</v>
      </c>
      <c r="F240" s="1417">
        <v>44433.0</v>
      </c>
    </row>
    <row r="241">
      <c r="A241" s="1425"/>
      <c r="B241" s="1433" t="s">
        <v>10224</v>
      </c>
      <c r="C241" s="1428" t="s">
        <v>4580</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2302</v>
      </c>
      <c r="D247" s="1429" t="s">
        <v>10230</v>
      </c>
      <c r="E247" s="1428" t="s">
        <v>10113</v>
      </c>
      <c r="F247" s="1417">
        <v>44434.0</v>
      </c>
    </row>
    <row r="248">
      <c r="A248" s="1434"/>
      <c r="B248" s="1438" t="s">
        <v>10118</v>
      </c>
      <c r="C248" s="1428" t="s">
        <v>2380</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3274</v>
      </c>
      <c r="D250" s="1429" t="s">
        <v>10234</v>
      </c>
      <c r="E250" s="1428" t="s">
        <v>10113</v>
      </c>
      <c r="F250" s="1417">
        <v>44435.0</v>
      </c>
    </row>
    <row r="251">
      <c r="A251" s="1434"/>
      <c r="B251" s="1439" t="s">
        <v>10224</v>
      </c>
      <c r="C251" s="1428" t="s">
        <v>4432</v>
      </c>
      <c r="D251" s="1429" t="s">
        <v>10235</v>
      </c>
      <c r="E251" s="1428" t="s">
        <v>10215</v>
      </c>
      <c r="F251" s="1417">
        <v>44434.0</v>
      </c>
    </row>
    <row r="252">
      <c r="A252" s="1434"/>
      <c r="B252" s="1439" t="s">
        <v>10226</v>
      </c>
      <c r="C252" s="1428" t="s">
        <v>4580</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583</v>
      </c>
      <c r="I25" s="185" t="s">
        <v>1668</v>
      </c>
      <c r="J25" s="185" t="s">
        <v>1669</v>
      </c>
      <c r="K25" s="185" t="s">
        <v>1446</v>
      </c>
      <c r="L25" s="154" t="s">
        <v>690</v>
      </c>
      <c r="M25" s="205" t="s">
        <v>1670</v>
      </c>
      <c r="N25" s="142" t="s">
        <v>1671</v>
      </c>
      <c r="O25" s="185" t="s">
        <v>1672</v>
      </c>
      <c r="P25" s="273" t="s">
        <v>1673</v>
      </c>
      <c r="Q25" s="185" t="s">
        <v>1674</v>
      </c>
      <c r="R25" s="186"/>
      <c r="S25" s="185" t="s">
        <v>1587</v>
      </c>
      <c r="T25" s="185" t="s">
        <v>1675</v>
      </c>
      <c r="U25" s="185" t="s">
        <v>296</v>
      </c>
      <c r="V25" s="225"/>
      <c r="W25" s="164"/>
      <c r="X25" s="210" t="s">
        <v>1676</v>
      </c>
      <c r="Y25" s="205" t="s">
        <v>1677</v>
      </c>
      <c r="Z25" s="154" t="s">
        <v>1678</v>
      </c>
      <c r="AA25" s="210" t="s">
        <v>1679</v>
      </c>
      <c r="AB25" s="186" t="s">
        <v>1680</v>
      </c>
      <c r="AC25" s="185" t="s">
        <v>1681</v>
      </c>
      <c r="AD25" s="142" t="s">
        <v>1682</v>
      </c>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1555</v>
      </c>
      <c r="BD25" s="185" t="s">
        <v>1694</v>
      </c>
      <c r="BE25" s="185" t="s">
        <v>1695</v>
      </c>
      <c r="BF25" s="186"/>
      <c r="BG25" s="212" t="s">
        <v>1696</v>
      </c>
      <c r="BH25" s="185" t="s">
        <v>1697</v>
      </c>
      <c r="BI25" s="212" t="s">
        <v>1698</v>
      </c>
      <c r="BJ25" s="142" t="s">
        <v>1349</v>
      </c>
      <c r="BK25" s="186"/>
      <c r="BL25" s="185" t="s">
        <v>1699</v>
      </c>
      <c r="BM25" s="186" t="s">
        <v>1648</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1643</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1659</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1672</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1657</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1618</v>
      </c>
      <c r="BF27" s="319"/>
      <c r="BG27" s="319" t="s">
        <v>1152</v>
      </c>
      <c r="BH27" s="319"/>
      <c r="BI27" s="319" t="s">
        <v>1835</v>
      </c>
      <c r="BJ27" s="319" t="s">
        <v>1836</v>
      </c>
      <c r="BK27" s="319"/>
      <c r="BL27" s="320" t="s">
        <v>1618</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1557</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1619</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1651</v>
      </c>
      <c r="DN28" s="182" t="s">
        <v>1921</v>
      </c>
      <c r="DO28" s="182"/>
      <c r="DP28" s="182" t="s">
        <v>1038</v>
      </c>
      <c r="DQ28" s="182" t="s">
        <v>1922</v>
      </c>
      <c r="DR28" s="182" t="s">
        <v>1923</v>
      </c>
      <c r="DS28" s="182" t="s">
        <v>1924</v>
      </c>
      <c r="DT28" s="182" t="s">
        <v>1659</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1577</v>
      </c>
      <c r="H30" s="163" t="s">
        <v>1989</v>
      </c>
      <c r="I30" s="161" t="s">
        <v>1990</v>
      </c>
      <c r="J30" s="161" t="s">
        <v>1580</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1546</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1547</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1682</v>
      </c>
      <c r="AE32" s="76" t="s">
        <v>540</v>
      </c>
      <c r="AF32" s="76" t="s">
        <v>2096</v>
      </c>
      <c r="AG32" s="246"/>
      <c r="AH32" s="246"/>
      <c r="AI32" s="246"/>
      <c r="AJ32" s="261"/>
      <c r="AK32" s="164"/>
      <c r="AL32" s="85" t="s">
        <v>625</v>
      </c>
      <c r="AM32" s="85" t="s">
        <v>1458</v>
      </c>
      <c r="AN32" s="247"/>
      <c r="AO32" s="85" t="s">
        <v>2097</v>
      </c>
      <c r="AP32" s="247"/>
      <c r="AQ32" s="335" t="str">
        <f>HYPERLINK("https://youtu.be/ojsWGGzEugk","9.21")</f>
        <v>9.21</v>
      </c>
      <c r="AR32" s="247"/>
      <c r="AS32" s="85" t="s">
        <v>1689</v>
      </c>
      <c r="AT32" s="85" t="s">
        <v>419</v>
      </c>
      <c r="AU32" s="247"/>
      <c r="AV32" s="247"/>
      <c r="AW32" s="247"/>
      <c r="AX32" s="247"/>
      <c r="AY32" s="170"/>
      <c r="AZ32" s="94" t="s">
        <v>2098</v>
      </c>
      <c r="BA32" s="94" t="s">
        <v>2099</v>
      </c>
      <c r="BB32" s="94" t="s">
        <v>2100</v>
      </c>
      <c r="BC32" s="94" t="s">
        <v>2101</v>
      </c>
      <c r="BD32" s="94" t="s">
        <v>451</v>
      </c>
      <c r="BE32" s="94" t="s">
        <v>2102</v>
      </c>
      <c r="BF32" s="248"/>
      <c r="BG32" s="91" t="s">
        <v>2103</v>
      </c>
      <c r="BH32" s="94" t="s">
        <v>2104</v>
      </c>
      <c r="BI32" s="336"/>
      <c r="BJ32" s="94" t="s">
        <v>2105</v>
      </c>
      <c r="BK32" s="248"/>
      <c r="BL32" s="94" t="s">
        <v>1959</v>
      </c>
      <c r="BM32" s="248"/>
      <c r="BN32" s="248"/>
      <c r="BO32" s="170"/>
      <c r="BP32" s="98" t="s">
        <v>2106</v>
      </c>
      <c r="BQ32" s="103" t="s">
        <v>2107</v>
      </c>
      <c r="BR32" s="103" t="s">
        <v>2108</v>
      </c>
      <c r="BS32" s="103" t="s">
        <v>2027</v>
      </c>
      <c r="BT32" s="103" t="s">
        <v>1971</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1132</v>
      </c>
      <c r="CK32" s="111" t="s">
        <v>2117</v>
      </c>
      <c r="CL32" s="111" t="s">
        <v>307</v>
      </c>
      <c r="CM32" s="111" t="s">
        <v>2118</v>
      </c>
      <c r="CN32" s="249"/>
      <c r="CO32" s="249"/>
      <c r="CP32" s="249"/>
      <c r="CQ32" s="249"/>
      <c r="CR32" s="249"/>
      <c r="CS32" s="170"/>
      <c r="CT32" s="120" t="s">
        <v>2119</v>
      </c>
      <c r="CU32" s="120" t="s">
        <v>1526</v>
      </c>
      <c r="CV32" s="120" t="s">
        <v>2120</v>
      </c>
      <c r="CW32" s="120" t="s">
        <v>2121</v>
      </c>
      <c r="CX32" s="120" t="s">
        <v>2122</v>
      </c>
      <c r="CY32" s="120" t="s">
        <v>412</v>
      </c>
      <c r="CZ32" s="120" t="s">
        <v>2123</v>
      </c>
      <c r="DA32" s="120" t="s">
        <v>2124</v>
      </c>
      <c r="DB32" s="219"/>
      <c r="DC32" s="219"/>
      <c r="DD32" s="219"/>
      <c r="DE32" s="219"/>
      <c r="DF32" s="170"/>
      <c r="DG32" s="124" t="s">
        <v>896</v>
      </c>
      <c r="DH32" s="220"/>
      <c r="DI32" s="220"/>
      <c r="DJ32" s="124" t="s">
        <v>1115</v>
      </c>
      <c r="DK32" s="124" t="s">
        <v>2125</v>
      </c>
      <c r="DL32" s="124" t="s">
        <v>2126</v>
      </c>
      <c r="DM32" s="124" t="s">
        <v>2127</v>
      </c>
      <c r="DN32" s="124" t="s">
        <v>2128</v>
      </c>
      <c r="DO32" s="125" t="s">
        <v>2129</v>
      </c>
      <c r="DP32" s="124" t="s">
        <v>1416</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821</v>
      </c>
      <c r="D33" s="132" t="s">
        <v>821</v>
      </c>
      <c r="E33" s="133" t="s">
        <v>821</v>
      </c>
      <c r="F33" s="134" t="s">
        <v>521</v>
      </c>
      <c r="G33" s="130" t="s">
        <v>1540</v>
      </c>
      <c r="H33" s="185" t="s">
        <v>115</v>
      </c>
      <c r="I33" s="185" t="s">
        <v>2134</v>
      </c>
      <c r="J33" s="185" t="s">
        <v>2135</v>
      </c>
      <c r="K33" s="185" t="s">
        <v>1745</v>
      </c>
      <c r="L33" s="185" t="s">
        <v>2136</v>
      </c>
      <c r="M33" s="185" t="s">
        <v>2137</v>
      </c>
      <c r="N33" s="185" t="s">
        <v>2138</v>
      </c>
      <c r="O33" s="185" t="s">
        <v>2139</v>
      </c>
      <c r="P33" s="185" t="s">
        <v>1995</v>
      </c>
      <c r="Q33" s="225"/>
      <c r="R33" s="225"/>
      <c r="S33" s="225"/>
      <c r="T33" s="225"/>
      <c r="U33" s="225"/>
      <c r="V33" s="225"/>
      <c r="W33" s="164"/>
      <c r="X33" s="185" t="s">
        <v>2140</v>
      </c>
      <c r="Y33" s="185" t="s">
        <v>2141</v>
      </c>
      <c r="Z33" s="185" t="s">
        <v>2022</v>
      </c>
      <c r="AA33" s="185" t="s">
        <v>2142</v>
      </c>
      <c r="AB33" s="185" t="s">
        <v>1173</v>
      </c>
      <c r="AC33" s="185" t="s">
        <v>2143</v>
      </c>
      <c r="AD33" s="185" t="s">
        <v>2144</v>
      </c>
      <c r="AE33" s="185" t="s">
        <v>500</v>
      </c>
      <c r="AF33" s="185" t="s">
        <v>1759</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1892</v>
      </c>
      <c r="BA33" s="185" t="s">
        <v>708</v>
      </c>
      <c r="BB33" s="185" t="s">
        <v>737</v>
      </c>
      <c r="BC33" s="185" t="s">
        <v>2146</v>
      </c>
      <c r="BD33" s="185" t="s">
        <v>2147</v>
      </c>
      <c r="BE33" s="225"/>
      <c r="BF33" s="225"/>
      <c r="BG33" s="185" t="s">
        <v>1152</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1356</v>
      </c>
      <c r="BX33" s="225"/>
      <c r="BY33" s="185" t="s">
        <v>416</v>
      </c>
      <c r="BZ33" s="225"/>
      <c r="CA33" s="225"/>
      <c r="CB33" s="225"/>
      <c r="CC33" s="225"/>
      <c r="CD33" s="225"/>
      <c r="CE33" s="225"/>
      <c r="CF33" s="185" t="s">
        <v>609</v>
      </c>
      <c r="CG33" s="185" t="s">
        <v>294</v>
      </c>
      <c r="CH33" s="185" t="s">
        <v>2094</v>
      </c>
      <c r="CI33" s="142" t="s">
        <v>2155</v>
      </c>
      <c r="CJ33" s="185" t="s">
        <v>1483</v>
      </c>
      <c r="CK33" s="185" t="s">
        <v>1527</v>
      </c>
      <c r="CL33" s="185" t="s">
        <v>2156</v>
      </c>
      <c r="CM33" s="185" t="s">
        <v>1635</v>
      </c>
      <c r="CN33" s="225"/>
      <c r="CO33" s="225"/>
      <c r="CP33" s="225"/>
      <c r="CQ33" s="225"/>
      <c r="CR33" s="225"/>
      <c r="CS33" s="170"/>
      <c r="CT33" s="142" t="s">
        <v>2157</v>
      </c>
      <c r="CU33" s="185" t="s">
        <v>1433</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821</v>
      </c>
      <c r="D34" s="65" t="s">
        <v>822</v>
      </c>
      <c r="E34" s="66" t="s">
        <v>821</v>
      </c>
      <c r="F34" s="67" t="s">
        <v>100</v>
      </c>
      <c r="G34" s="63" t="s">
        <v>2169</v>
      </c>
      <c r="H34" s="163"/>
      <c r="I34" s="71" t="s">
        <v>2170</v>
      </c>
      <c r="J34" s="337" t="s">
        <v>2171</v>
      </c>
      <c r="K34" s="161" t="s">
        <v>1446</v>
      </c>
      <c r="L34" s="71" t="s">
        <v>139</v>
      </c>
      <c r="M34" s="163" t="s">
        <v>2172</v>
      </c>
      <c r="N34" s="161" t="s">
        <v>528</v>
      </c>
      <c r="O34" s="71" t="s">
        <v>2173</v>
      </c>
      <c r="P34" s="161" t="s">
        <v>2174</v>
      </c>
      <c r="Q34" s="230"/>
      <c r="R34" s="230"/>
      <c r="S34" s="230"/>
      <c r="T34" s="230"/>
      <c r="U34" s="230"/>
      <c r="V34" s="230"/>
      <c r="W34" s="164"/>
      <c r="X34" s="338" t="s">
        <v>583</v>
      </c>
      <c r="Y34" s="261" t="s">
        <v>2175</v>
      </c>
      <c r="Z34" s="338" t="s">
        <v>2176</v>
      </c>
      <c r="AA34" s="79" t="s">
        <v>1972</v>
      </c>
      <c r="AB34" s="339" t="s">
        <v>1874</v>
      </c>
      <c r="AC34" s="261" t="s">
        <v>2177</v>
      </c>
      <c r="AD34" s="261"/>
      <c r="AE34" s="261" t="s">
        <v>895</v>
      </c>
      <c r="AF34" s="261" t="s">
        <v>2178</v>
      </c>
      <c r="AG34" s="246"/>
      <c r="AH34" s="246"/>
      <c r="AI34" s="246"/>
      <c r="AJ34" s="246"/>
      <c r="AK34" s="164"/>
      <c r="AL34" s="247"/>
      <c r="AM34" s="247"/>
      <c r="AN34" s="247"/>
      <c r="AO34" s="247"/>
      <c r="AP34" s="247"/>
      <c r="AQ34" s="247"/>
      <c r="AR34" s="247"/>
      <c r="AS34" s="263" t="s">
        <v>1458</v>
      </c>
      <c r="AT34" s="85" t="s">
        <v>2179</v>
      </c>
      <c r="AU34" s="247"/>
      <c r="AV34" s="247"/>
      <c r="AW34" s="247"/>
      <c r="AX34" s="247"/>
      <c r="AY34" s="170"/>
      <c r="AZ34" s="198" t="s">
        <v>173</v>
      </c>
      <c r="BA34" s="173" t="s">
        <v>1413</v>
      </c>
      <c r="BB34" s="173" t="s">
        <v>1013</v>
      </c>
      <c r="BC34" s="173" t="s">
        <v>2180</v>
      </c>
      <c r="BD34" s="340" t="s">
        <v>365</v>
      </c>
      <c r="BE34" s="248"/>
      <c r="BF34" s="248"/>
      <c r="BG34" s="198" t="s">
        <v>594</v>
      </c>
      <c r="BH34" s="176" t="s">
        <v>1779</v>
      </c>
      <c r="BI34" s="94" t="s">
        <v>2181</v>
      </c>
      <c r="BJ34" s="173" t="s">
        <v>1655</v>
      </c>
      <c r="BK34" s="248"/>
      <c r="BL34" s="248"/>
      <c r="BM34" s="248"/>
      <c r="BN34" s="248"/>
      <c r="BO34" s="170"/>
      <c r="BP34" s="103" t="s">
        <v>2182</v>
      </c>
      <c r="BQ34" s="103" t="s">
        <v>2183</v>
      </c>
      <c r="BR34" s="177" t="s">
        <v>940</v>
      </c>
      <c r="BS34" s="177" t="s">
        <v>2184</v>
      </c>
      <c r="BT34" s="102" t="s">
        <v>2185</v>
      </c>
      <c r="BU34" s="103" t="s">
        <v>868</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1828</v>
      </c>
      <c r="CX34" s="202" t="s">
        <v>2198</v>
      </c>
      <c r="CY34" s="120" t="s">
        <v>877</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821</v>
      </c>
      <c r="D35" s="132" t="s">
        <v>822</v>
      </c>
      <c r="E35" s="133" t="s">
        <v>822</v>
      </c>
      <c r="F35" s="134" t="s">
        <v>216</v>
      </c>
      <c r="G35" s="130" t="s">
        <v>2206</v>
      </c>
      <c r="H35" s="186" t="s">
        <v>2207</v>
      </c>
      <c r="I35" s="252" t="s">
        <v>2208</v>
      </c>
      <c r="J35" s="187" t="s">
        <v>2209</v>
      </c>
      <c r="K35" s="235" t="s">
        <v>2210</v>
      </c>
      <c r="L35" s="187" t="s">
        <v>2201</v>
      </c>
      <c r="M35" s="225"/>
      <c r="N35" s="208" t="s">
        <v>2211</v>
      </c>
      <c r="O35" s="187" t="s">
        <v>2212</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2213</v>
      </c>
      <c r="AD35" s="225"/>
      <c r="AE35" s="186" t="s">
        <v>2214</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2215</v>
      </c>
      <c r="BD35" s="186" t="s">
        <v>1611</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2100</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822</v>
      </c>
      <c r="D36" s="65" t="s">
        <v>619</v>
      </c>
      <c r="E36" s="66" t="s">
        <v>822</v>
      </c>
      <c r="F36" s="67" t="s">
        <v>1316</v>
      </c>
      <c r="G36" s="63" t="s">
        <v>522</v>
      </c>
      <c r="H36" s="71" t="s">
        <v>2230</v>
      </c>
      <c r="I36" s="69" t="s">
        <v>2231</v>
      </c>
      <c r="J36" s="71" t="s">
        <v>2232</v>
      </c>
      <c r="K36" s="69" t="s">
        <v>1819</v>
      </c>
      <c r="L36" s="71" t="s">
        <v>696</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1059</v>
      </c>
      <c r="AV36" s="247"/>
      <c r="AW36" s="169" t="s">
        <v>2255</v>
      </c>
      <c r="AX36" s="247"/>
      <c r="AY36" s="170"/>
      <c r="AZ36" s="197" t="s">
        <v>2256</v>
      </c>
      <c r="BA36" s="198" t="s">
        <v>2257</v>
      </c>
      <c r="BB36" s="198" t="s">
        <v>488</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2"/>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701</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1170</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896</v>
      </c>
      <c r="DH36" s="220"/>
      <c r="DI36" s="220"/>
      <c r="DJ36" s="182" t="s">
        <v>1968</v>
      </c>
      <c r="DK36" s="220"/>
      <c r="DL36" s="220"/>
      <c r="DM36" s="220"/>
      <c r="DN36" s="124" t="s">
        <v>2293</v>
      </c>
      <c r="DO36" s="222" t="s">
        <v>2294</v>
      </c>
      <c r="DP36" s="345" t="str">
        <f>HYPERLINK("https://twitter.com/Qbe_Root/status/1241798344797798402","11.27")</f>
        <v>11.27</v>
      </c>
      <c r="DQ36" s="125" t="s">
        <v>2078</v>
      </c>
      <c r="DR36" s="182" t="s">
        <v>2295</v>
      </c>
      <c r="DS36" s="182" t="s">
        <v>2296</v>
      </c>
      <c r="DT36" s="220"/>
      <c r="DU36" s="182" t="s">
        <v>2297</v>
      </c>
      <c r="DV36" s="182"/>
      <c r="DW36" s="222" t="s">
        <v>2298</v>
      </c>
      <c r="DX36" s="182" t="s">
        <v>1477</v>
      </c>
      <c r="DY36" s="182" t="s">
        <v>2299</v>
      </c>
      <c r="DZ36" s="182" t="s">
        <v>2300</v>
      </c>
      <c r="EA36" s="182" t="s">
        <v>148</v>
      </c>
      <c r="EB36" s="182" t="s">
        <v>2301</v>
      </c>
    </row>
    <row r="37" ht="15.75" customHeight="1">
      <c r="A37" s="129" t="s">
        <v>2302</v>
      </c>
      <c r="B37" s="130" t="s">
        <v>2303</v>
      </c>
      <c r="C37" s="131" t="s">
        <v>821</v>
      </c>
      <c r="D37" s="132" t="s">
        <v>821</v>
      </c>
      <c r="E37" s="133" t="s">
        <v>821</v>
      </c>
      <c r="F37" s="134" t="s">
        <v>2304</v>
      </c>
      <c r="G37" s="130" t="s">
        <v>2305</v>
      </c>
      <c r="H37" s="185" t="s">
        <v>2306</v>
      </c>
      <c r="I37" s="185" t="s">
        <v>2307</v>
      </c>
      <c r="J37" s="185" t="s">
        <v>2308</v>
      </c>
      <c r="K37" s="142" t="s">
        <v>1160</v>
      </c>
      <c r="L37" s="142" t="s">
        <v>2309</v>
      </c>
      <c r="M37" s="186" t="s">
        <v>2310</v>
      </c>
      <c r="N37" s="142" t="s">
        <v>2311</v>
      </c>
      <c r="O37" s="142" t="s">
        <v>2139</v>
      </c>
      <c r="P37" s="142" t="s">
        <v>1323</v>
      </c>
      <c r="Q37" s="225"/>
      <c r="R37" s="346" t="s">
        <v>2108</v>
      </c>
      <c r="S37" s="185" t="s">
        <v>763</v>
      </c>
      <c r="T37" s="210" t="s">
        <v>2312</v>
      </c>
      <c r="U37" s="185" t="s">
        <v>1308</v>
      </c>
      <c r="V37" s="185" t="s">
        <v>2313</v>
      </c>
      <c r="W37" s="164"/>
      <c r="X37" s="185" t="s">
        <v>2314</v>
      </c>
      <c r="Y37" s="185" t="s">
        <v>745</v>
      </c>
      <c r="Z37" s="210" t="s">
        <v>2315</v>
      </c>
      <c r="AA37" s="142" t="s">
        <v>2316</v>
      </c>
      <c r="AB37" s="185" t="s">
        <v>2317</v>
      </c>
      <c r="AC37" s="142" t="s">
        <v>2318</v>
      </c>
      <c r="AD37" s="185"/>
      <c r="AE37" s="185" t="s">
        <v>2319</v>
      </c>
      <c r="AF37" s="185" t="s">
        <v>1878</v>
      </c>
      <c r="AG37" s="186" t="s">
        <v>2320</v>
      </c>
      <c r="AH37" s="185"/>
      <c r="AI37" s="185" t="s">
        <v>2321</v>
      </c>
      <c r="AJ37" s="186" t="s">
        <v>1600</v>
      </c>
      <c r="AK37" s="164"/>
      <c r="AL37" s="185" t="s">
        <v>2322</v>
      </c>
      <c r="AM37" s="142" t="s">
        <v>1794</v>
      </c>
      <c r="AN37" s="225"/>
      <c r="AO37" s="186" t="s">
        <v>2323</v>
      </c>
      <c r="AP37" s="225"/>
      <c r="AQ37" s="185" t="s">
        <v>2324</v>
      </c>
      <c r="AR37" s="142" t="s">
        <v>920</v>
      </c>
      <c r="AS37" s="185" t="s">
        <v>2325</v>
      </c>
      <c r="AT37" s="185" t="s">
        <v>2326</v>
      </c>
      <c r="AU37" s="185" t="s">
        <v>2327</v>
      </c>
      <c r="AV37" s="186" t="s">
        <v>784</v>
      </c>
      <c r="AW37" s="185" t="s">
        <v>1398</v>
      </c>
      <c r="AX37" s="347" t="s">
        <v>2328</v>
      </c>
      <c r="AY37" s="170"/>
      <c r="AZ37" s="142" t="s">
        <v>1276</v>
      </c>
      <c r="BA37" s="185" t="s">
        <v>1302</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1024</v>
      </c>
      <c r="BS37" s="142" t="s">
        <v>2342</v>
      </c>
      <c r="BT37" s="142" t="s">
        <v>2343</v>
      </c>
      <c r="BU37" s="142" t="s">
        <v>2344</v>
      </c>
      <c r="BV37" s="225"/>
      <c r="BW37" s="186" t="s">
        <v>1204</v>
      </c>
      <c r="BX37" s="142" t="s">
        <v>2345</v>
      </c>
      <c r="BY37" s="185" t="s">
        <v>2346</v>
      </c>
      <c r="BZ37" s="142" t="s">
        <v>2347</v>
      </c>
      <c r="CA37" s="185"/>
      <c r="CB37" s="185" t="s">
        <v>2348</v>
      </c>
      <c r="CC37" s="186" t="s">
        <v>2349</v>
      </c>
      <c r="CD37" s="185" t="s">
        <v>2350</v>
      </c>
      <c r="CE37" s="185"/>
      <c r="CF37" s="142" t="s">
        <v>1191</v>
      </c>
      <c r="CG37" s="185" t="s">
        <v>1925</v>
      </c>
      <c r="CH37" s="185" t="s">
        <v>2351</v>
      </c>
      <c r="CI37" s="185" t="s">
        <v>2352</v>
      </c>
      <c r="CJ37" s="185" t="s">
        <v>2353</v>
      </c>
      <c r="CK37" s="185" t="s">
        <v>1171</v>
      </c>
      <c r="CL37" s="142" t="s">
        <v>1911</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1722</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1854</v>
      </c>
      <c r="DR37" s="185" t="s">
        <v>2295</v>
      </c>
      <c r="DS37" s="185" t="s">
        <v>2375</v>
      </c>
      <c r="DT37" s="185" t="s">
        <v>2376</v>
      </c>
      <c r="DU37" s="185" t="s">
        <v>2377</v>
      </c>
      <c r="DV37" s="225"/>
      <c r="DW37" s="207" t="s">
        <v>2378</v>
      </c>
      <c r="DX37" s="185" t="s">
        <v>2100</v>
      </c>
      <c r="DY37" s="142" t="s">
        <v>2379</v>
      </c>
      <c r="DZ37" s="186" t="s">
        <v>1631</v>
      </c>
      <c r="EA37" s="185" t="s">
        <v>774</v>
      </c>
      <c r="EB37" s="185" t="s">
        <v>465</v>
      </c>
    </row>
    <row r="38" ht="15.75" customHeight="1">
      <c r="A38" s="348" t="s">
        <v>2380</v>
      </c>
      <c r="B38" s="63" t="s">
        <v>2381</v>
      </c>
      <c r="C38" s="64" t="s">
        <v>821</v>
      </c>
      <c r="D38" s="65" t="s">
        <v>821</v>
      </c>
      <c r="E38" s="66" t="s">
        <v>821</v>
      </c>
      <c r="F38" s="67" t="s">
        <v>2304</v>
      </c>
      <c r="G38" s="63" t="s">
        <v>102</v>
      </c>
      <c r="H38" s="71" t="s">
        <v>464</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1949</v>
      </c>
      <c r="AN38" s="263" t="s">
        <v>2403</v>
      </c>
      <c r="AO38" s="85" t="s">
        <v>2404</v>
      </c>
      <c r="AP38" s="263" t="s">
        <v>2405</v>
      </c>
      <c r="AQ38" s="169" t="s">
        <v>1058</v>
      </c>
      <c r="AR38" s="169" t="s">
        <v>2097</v>
      </c>
      <c r="AS38" s="85" t="s">
        <v>2281</v>
      </c>
      <c r="AT38" s="263" t="s">
        <v>1768</v>
      </c>
      <c r="AU38" s="169" t="s">
        <v>2406</v>
      </c>
      <c r="AV38" s="263" t="s">
        <v>2407</v>
      </c>
      <c r="AW38" s="263" t="s">
        <v>1322</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1694</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1198</v>
      </c>
      <c r="CY38" s="333" t="s">
        <v>2446</v>
      </c>
      <c r="CZ38" s="120" t="s">
        <v>2447</v>
      </c>
      <c r="DA38" s="120" t="s">
        <v>2448</v>
      </c>
      <c r="DB38" s="332" t="s">
        <v>1353</v>
      </c>
      <c r="DC38" s="332" t="s">
        <v>2449</v>
      </c>
      <c r="DD38" s="181" t="s">
        <v>2450</v>
      </c>
      <c r="DE38" s="332" t="s">
        <v>2451</v>
      </c>
      <c r="DF38" s="170"/>
      <c r="DG38" s="244" t="s">
        <v>2452</v>
      </c>
      <c r="DH38" s="182" t="s">
        <v>2453</v>
      </c>
      <c r="DI38" s="182" t="s">
        <v>1958</v>
      </c>
      <c r="DJ38" s="244" t="s">
        <v>2454</v>
      </c>
      <c r="DK38" s="244" t="s">
        <v>2344</v>
      </c>
      <c r="DL38" s="244" t="s">
        <v>809</v>
      </c>
      <c r="DM38" s="182" t="s">
        <v>752</v>
      </c>
      <c r="DN38" s="244" t="s">
        <v>2455</v>
      </c>
      <c r="DO38" s="244" t="s">
        <v>2456</v>
      </c>
      <c r="DP38" s="353" t="s">
        <v>1305</v>
      </c>
      <c r="DQ38" s="244" t="s">
        <v>2044</v>
      </c>
      <c r="DR38" s="182" t="s">
        <v>2457</v>
      </c>
      <c r="DS38" s="244" t="s">
        <v>1370</v>
      </c>
      <c r="DT38" s="244" t="s">
        <v>2458</v>
      </c>
      <c r="DU38" s="244" t="s">
        <v>2191</v>
      </c>
      <c r="DV38" s="244"/>
      <c r="DW38" s="222" t="s">
        <v>2459</v>
      </c>
      <c r="DX38" s="244" t="s">
        <v>2460</v>
      </c>
      <c r="DY38" s="182" t="s">
        <v>1360</v>
      </c>
      <c r="DZ38" s="244" t="s">
        <v>2461</v>
      </c>
      <c r="EA38" s="244" t="s">
        <v>1930</v>
      </c>
      <c r="EB38" s="182" t="s">
        <v>1557</v>
      </c>
    </row>
    <row r="39" ht="15.75" customHeight="1">
      <c r="A39" s="223" t="s">
        <v>2462</v>
      </c>
      <c r="B39" s="130" t="s">
        <v>2463</v>
      </c>
      <c r="C39" s="131" t="s">
        <v>821</v>
      </c>
      <c r="D39" s="132" t="s">
        <v>821</v>
      </c>
      <c r="E39" s="133" t="s">
        <v>821</v>
      </c>
      <c r="F39" s="134" t="s">
        <v>425</v>
      </c>
      <c r="G39" s="130" t="s">
        <v>2464</v>
      </c>
      <c r="H39" s="186" t="s">
        <v>2465</v>
      </c>
      <c r="I39" s="186" t="s">
        <v>1227</v>
      </c>
      <c r="J39" s="185" t="s">
        <v>2466</v>
      </c>
      <c r="K39" s="142" t="s">
        <v>1745</v>
      </c>
      <c r="L39" s="142" t="s">
        <v>2467</v>
      </c>
      <c r="M39" s="186" t="s">
        <v>2468</v>
      </c>
      <c r="N39" s="185" t="s">
        <v>2469</v>
      </c>
      <c r="O39" s="186" t="s">
        <v>2470</v>
      </c>
      <c r="P39" s="186" t="s">
        <v>2471</v>
      </c>
      <c r="Q39" s="142" t="s">
        <v>1448</v>
      </c>
      <c r="R39" s="185" t="s">
        <v>2472</v>
      </c>
      <c r="S39" s="185" t="s">
        <v>2473</v>
      </c>
      <c r="T39" s="186" t="s">
        <v>2474</v>
      </c>
      <c r="U39" s="186" t="s">
        <v>2475</v>
      </c>
      <c r="V39" s="142" t="s">
        <v>2476</v>
      </c>
      <c r="W39" s="206"/>
      <c r="X39" s="185" t="s">
        <v>2477</v>
      </c>
      <c r="Y39" s="185" t="s">
        <v>2478</v>
      </c>
      <c r="Z39" s="185" t="s">
        <v>1730</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1365</v>
      </c>
      <c r="AR39" s="186"/>
      <c r="AS39" s="186" t="s">
        <v>2493</v>
      </c>
      <c r="AT39" s="185" t="s">
        <v>2494</v>
      </c>
      <c r="AU39" s="186" t="s">
        <v>2495</v>
      </c>
      <c r="AV39" s="186"/>
      <c r="AW39" s="186" t="s">
        <v>2496</v>
      </c>
      <c r="AX39" s="185" t="s">
        <v>2497</v>
      </c>
      <c r="AY39" s="170"/>
      <c r="AZ39" s="185" t="s">
        <v>2498</v>
      </c>
      <c r="BA39" s="142" t="s">
        <v>2157</v>
      </c>
      <c r="BB39" s="142" t="s">
        <v>1285</v>
      </c>
      <c r="BC39" s="185" t="s">
        <v>2499</v>
      </c>
      <c r="BD39" s="185" t="s">
        <v>2500</v>
      </c>
      <c r="BE39" s="185" t="s">
        <v>2392</v>
      </c>
      <c r="BF39" s="186" t="s">
        <v>2501</v>
      </c>
      <c r="BG39" s="142" t="s">
        <v>1690</v>
      </c>
      <c r="BH39" s="185" t="s">
        <v>2502</v>
      </c>
      <c r="BI39" s="185" t="s">
        <v>2503</v>
      </c>
      <c r="BJ39" s="186" t="s">
        <v>2504</v>
      </c>
      <c r="BK39" s="186"/>
      <c r="BL39" s="185" t="s">
        <v>2505</v>
      </c>
      <c r="BM39" s="185" t="s">
        <v>2506</v>
      </c>
      <c r="BN39" s="185" t="s">
        <v>2507</v>
      </c>
      <c r="BO39" s="192"/>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933</v>
      </c>
      <c r="DE39" s="185" t="s">
        <v>2539</v>
      </c>
      <c r="DF39" s="170"/>
      <c r="DG39" s="185" t="s">
        <v>2540</v>
      </c>
      <c r="DH39" s="185"/>
      <c r="DI39" s="185" t="s">
        <v>2541</v>
      </c>
      <c r="DJ39" s="186" t="s">
        <v>2542</v>
      </c>
      <c r="DK39" s="186" t="s">
        <v>1257</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821</v>
      </c>
      <c r="D40" s="65" t="s">
        <v>821</v>
      </c>
      <c r="E40" s="66" t="s">
        <v>821</v>
      </c>
      <c r="F40" s="67" t="s">
        <v>322</v>
      </c>
      <c r="G40" s="63" t="s">
        <v>2558</v>
      </c>
      <c r="H40" s="163" t="s">
        <v>145</v>
      </c>
      <c r="I40" s="163" t="s">
        <v>2559</v>
      </c>
      <c r="J40" s="71" t="s">
        <v>2560</v>
      </c>
      <c r="K40" s="71" t="s">
        <v>2561</v>
      </c>
      <c r="L40" s="161" t="s">
        <v>228</v>
      </c>
      <c r="M40" s="163" t="s">
        <v>2562</v>
      </c>
      <c r="N40" s="71" t="s">
        <v>2563</v>
      </c>
      <c r="O40" s="231" t="s">
        <v>2564</v>
      </c>
      <c r="P40" s="163" t="s">
        <v>984</v>
      </c>
      <c r="Q40" s="230"/>
      <c r="R40" s="230"/>
      <c r="S40" s="230"/>
      <c r="T40" s="230"/>
      <c r="U40" s="230"/>
      <c r="V40" s="230"/>
      <c r="W40" s="164"/>
      <c r="X40" s="166" t="s">
        <v>2565</v>
      </c>
      <c r="Y40" s="261" t="s">
        <v>2566</v>
      </c>
      <c r="Z40" s="166" t="s">
        <v>2396</v>
      </c>
      <c r="AA40" s="261" t="s">
        <v>2567</v>
      </c>
      <c r="AB40" s="261" t="s">
        <v>1064</v>
      </c>
      <c r="AC40" s="166" t="s">
        <v>2568</v>
      </c>
      <c r="AD40" s="261"/>
      <c r="AE40" s="166" t="s">
        <v>2569</v>
      </c>
      <c r="AF40" s="261" t="s">
        <v>2570</v>
      </c>
      <c r="AG40" s="246"/>
      <c r="AH40" s="246"/>
      <c r="AI40" s="246"/>
      <c r="AJ40" s="246"/>
      <c r="AK40" s="164"/>
      <c r="AL40" s="247"/>
      <c r="AM40" s="169" t="s">
        <v>2571</v>
      </c>
      <c r="AN40" s="247"/>
      <c r="AO40" s="247"/>
      <c r="AP40" s="247"/>
      <c r="AQ40" s="247"/>
      <c r="AR40" s="247"/>
      <c r="AS40" s="169" t="s">
        <v>926</v>
      </c>
      <c r="AT40" s="169" t="s">
        <v>2572</v>
      </c>
      <c r="AU40" s="247"/>
      <c r="AV40" s="247"/>
      <c r="AW40" s="247"/>
      <c r="AX40" s="247"/>
      <c r="AY40" s="170"/>
      <c r="AZ40" s="198" t="s">
        <v>2573</v>
      </c>
      <c r="BA40" s="173" t="s">
        <v>1889</v>
      </c>
      <c r="BB40" s="173" t="s">
        <v>737</v>
      </c>
      <c r="BC40" s="198" t="s">
        <v>2574</v>
      </c>
      <c r="BD40" s="173" t="s">
        <v>1189</v>
      </c>
      <c r="BE40" s="248"/>
      <c r="BF40" s="248"/>
      <c r="BG40" s="173" t="s">
        <v>2575</v>
      </c>
      <c r="BH40" s="173" t="s">
        <v>2576</v>
      </c>
      <c r="BI40" s="198"/>
      <c r="BJ40" s="198" t="s">
        <v>2577</v>
      </c>
      <c r="BK40" s="248"/>
      <c r="BL40" s="248"/>
      <c r="BM40" s="248"/>
      <c r="BN40" s="248"/>
      <c r="BO40" s="170"/>
      <c r="BP40" s="177" t="s">
        <v>2578</v>
      </c>
      <c r="BQ40" s="103" t="s">
        <v>2579</v>
      </c>
      <c r="BR40" s="178" t="s">
        <v>1024</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1277</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1147</v>
      </c>
      <c r="DR40" s="220"/>
      <c r="DS40" s="220"/>
      <c r="DT40" s="220"/>
      <c r="DU40" s="220"/>
      <c r="DV40" s="220"/>
      <c r="DW40" s="222"/>
      <c r="DX40" s="220"/>
      <c r="DY40" s="220"/>
      <c r="DZ40" s="220"/>
      <c r="EA40" s="220"/>
      <c r="EB40" s="220"/>
    </row>
    <row r="41" ht="15.75" customHeight="1">
      <c r="A41" s="223" t="s">
        <v>2596</v>
      </c>
      <c r="B41" s="130" t="s">
        <v>2597</v>
      </c>
      <c r="C41" s="131" t="s">
        <v>821</v>
      </c>
      <c r="D41" s="132" t="s">
        <v>821</v>
      </c>
      <c r="E41" s="133" t="s">
        <v>821</v>
      </c>
      <c r="F41" s="134" t="s">
        <v>324</v>
      </c>
      <c r="G41" s="130" t="s">
        <v>2598</v>
      </c>
      <c r="H41" s="186" t="s">
        <v>2038</v>
      </c>
      <c r="I41" s="186" t="s">
        <v>2599</v>
      </c>
      <c r="J41" s="186" t="s">
        <v>2600</v>
      </c>
      <c r="K41" s="186" t="s">
        <v>1160</v>
      </c>
      <c r="L41" s="186" t="s">
        <v>2601</v>
      </c>
      <c r="M41" s="186" t="s">
        <v>2602</v>
      </c>
      <c r="N41" s="186" t="s">
        <v>2603</v>
      </c>
      <c r="O41" s="186" t="s">
        <v>630</v>
      </c>
      <c r="P41" s="186" t="s">
        <v>1656</v>
      </c>
      <c r="Q41" s="186" t="s">
        <v>2604</v>
      </c>
      <c r="R41" s="225"/>
      <c r="S41" s="186" t="s">
        <v>2605</v>
      </c>
      <c r="T41" s="225"/>
      <c r="U41" s="186" t="s">
        <v>2606</v>
      </c>
      <c r="V41" s="186" t="s">
        <v>2607</v>
      </c>
      <c r="W41" s="206"/>
      <c r="X41" s="186" t="s">
        <v>2608</v>
      </c>
      <c r="Y41" s="186" t="s">
        <v>2609</v>
      </c>
      <c r="Z41" s="186" t="s">
        <v>2610</v>
      </c>
      <c r="AA41" s="186" t="s">
        <v>2611</v>
      </c>
      <c r="AB41" s="186" t="s">
        <v>1064</v>
      </c>
      <c r="AC41" s="186" t="s">
        <v>2612</v>
      </c>
      <c r="AD41" s="159" t="str">
        <f>HYPERLINK("https://www.youtube.com/watch?v=_BHTBFqqzd4","1:37.82")</f>
        <v>1:37.82</v>
      </c>
      <c r="AE41" s="186" t="s">
        <v>405</v>
      </c>
      <c r="AF41" s="186" t="s">
        <v>2613</v>
      </c>
      <c r="AG41" s="186" t="s">
        <v>2614</v>
      </c>
      <c r="AH41" s="186"/>
      <c r="AI41" s="186" t="s">
        <v>436</v>
      </c>
      <c r="AJ41" s="186" t="s">
        <v>2615</v>
      </c>
      <c r="AK41" s="164"/>
      <c r="AL41" s="186" t="s">
        <v>2099</v>
      </c>
      <c r="AM41" s="186" t="s">
        <v>421</v>
      </c>
      <c r="AN41" s="186" t="s">
        <v>2616</v>
      </c>
      <c r="AO41" s="186" t="s">
        <v>2617</v>
      </c>
      <c r="AP41" s="186" t="s">
        <v>1260</v>
      </c>
      <c r="AQ41" s="186" t="s">
        <v>2618</v>
      </c>
      <c r="AR41" s="186" t="s">
        <v>2619</v>
      </c>
      <c r="AS41" s="186" t="s">
        <v>2195</v>
      </c>
      <c r="AT41" s="186" t="s">
        <v>2620</v>
      </c>
      <c r="AU41" s="186" t="s">
        <v>2473</v>
      </c>
      <c r="AV41" s="225"/>
      <c r="AW41" s="186" t="s">
        <v>2621</v>
      </c>
      <c r="AX41" s="186" t="s">
        <v>2622</v>
      </c>
      <c r="AY41" s="170"/>
      <c r="AZ41" s="186" t="s">
        <v>2623</v>
      </c>
      <c r="BA41" s="186" t="s">
        <v>2624</v>
      </c>
      <c r="BB41" s="186" t="s">
        <v>1610</v>
      </c>
      <c r="BC41" s="186" t="s">
        <v>2625</v>
      </c>
      <c r="BD41" s="186" t="s">
        <v>2512</v>
      </c>
      <c r="BE41" s="186" t="s">
        <v>1044</v>
      </c>
      <c r="BF41" s="186" t="s">
        <v>2626</v>
      </c>
      <c r="BG41" s="186" t="s">
        <v>2627</v>
      </c>
      <c r="BH41" s="191"/>
      <c r="BI41" s="186" t="s">
        <v>2628</v>
      </c>
      <c r="BJ41" s="186" t="s">
        <v>799</v>
      </c>
      <c r="BK41" s="186" t="s">
        <v>2629</v>
      </c>
      <c r="BL41" s="186" t="s">
        <v>2630</v>
      </c>
      <c r="BM41" s="186" t="s">
        <v>1990</v>
      </c>
      <c r="BN41" s="186" t="s">
        <v>2631</v>
      </c>
      <c r="BO41" s="192"/>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951</v>
      </c>
      <c r="CG41" s="186" t="s">
        <v>1101</v>
      </c>
      <c r="CH41" s="186" t="s">
        <v>2642</v>
      </c>
      <c r="CI41" s="186" t="s">
        <v>2643</v>
      </c>
      <c r="CJ41" s="186" t="s">
        <v>2644</v>
      </c>
      <c r="CK41" s="186" t="s">
        <v>2645</v>
      </c>
      <c r="CL41" s="186" t="s">
        <v>1215</v>
      </c>
      <c r="CM41" s="186" t="s">
        <v>2069</v>
      </c>
      <c r="CN41" s="186" t="s">
        <v>759</v>
      </c>
      <c r="CO41" s="186" t="s">
        <v>778</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1225</v>
      </c>
      <c r="DA41" s="186" t="s">
        <v>1829</v>
      </c>
      <c r="DB41" s="186" t="s">
        <v>1459</v>
      </c>
      <c r="DC41" s="186" t="s">
        <v>1284</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1139</v>
      </c>
      <c r="DO41" s="186"/>
      <c r="DP41" s="186" t="s">
        <v>594</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1008</v>
      </c>
    </row>
    <row r="42" ht="15.75" customHeight="1">
      <c r="A42" s="62" t="s">
        <v>2663</v>
      </c>
      <c r="B42" s="63" t="s">
        <v>2664</v>
      </c>
      <c r="C42" s="64" t="s">
        <v>821</v>
      </c>
      <c r="D42" s="65" t="s">
        <v>821</v>
      </c>
      <c r="E42" s="66" t="s">
        <v>821</v>
      </c>
      <c r="F42" s="67" t="s">
        <v>521</v>
      </c>
      <c r="G42" s="63" t="s">
        <v>2665</v>
      </c>
      <c r="H42" s="230"/>
      <c r="I42" s="163" t="s">
        <v>2666</v>
      </c>
      <c r="J42" s="163" t="s">
        <v>2667</v>
      </c>
      <c r="K42" s="258" t="s">
        <v>1745</v>
      </c>
      <c r="L42" s="163" t="s">
        <v>2668</v>
      </c>
      <c r="M42" s="354" t="s">
        <v>1396</v>
      </c>
      <c r="N42" s="163" t="s">
        <v>2669</v>
      </c>
      <c r="O42" s="163" t="s">
        <v>1994</v>
      </c>
      <c r="P42" s="163" t="s">
        <v>1656</v>
      </c>
      <c r="Q42" s="230"/>
      <c r="R42" s="230"/>
      <c r="S42" s="230"/>
      <c r="T42" s="230"/>
      <c r="U42" s="230"/>
      <c r="V42" s="230"/>
      <c r="W42" s="164"/>
      <c r="X42" s="261" t="s">
        <v>1752</v>
      </c>
      <c r="Y42" s="166" t="s">
        <v>2670</v>
      </c>
      <c r="Z42" s="166" t="s">
        <v>2040</v>
      </c>
      <c r="AA42" s="166" t="s">
        <v>2671</v>
      </c>
      <c r="AB42" s="166" t="s">
        <v>1594</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459</v>
      </c>
      <c r="BB42" s="198" t="s">
        <v>1285</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471</v>
      </c>
      <c r="BZ42" s="218"/>
      <c r="CA42" s="218"/>
      <c r="CB42" s="218"/>
      <c r="CC42" s="218"/>
      <c r="CD42" s="218"/>
      <c r="CE42" s="218"/>
      <c r="CF42" s="107" t="s">
        <v>1332</v>
      </c>
      <c r="CG42" s="243" t="s">
        <v>2686</v>
      </c>
      <c r="CH42" s="243" t="s">
        <v>2687</v>
      </c>
      <c r="CI42" s="243" t="s">
        <v>2688</v>
      </c>
      <c r="CJ42" s="243" t="s">
        <v>1467</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884</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2664</v>
      </c>
      <c r="C43" s="131" t="s">
        <v>821</v>
      </c>
      <c r="D43" s="132" t="s">
        <v>821</v>
      </c>
      <c r="E43" s="133" t="s">
        <v>821</v>
      </c>
      <c r="F43" s="134" t="s">
        <v>2698</v>
      </c>
      <c r="G43" s="130" t="s">
        <v>1069</v>
      </c>
      <c r="H43" s="225"/>
      <c r="I43" s="210" t="s">
        <v>2699</v>
      </c>
      <c r="J43" s="142" t="s">
        <v>2574</v>
      </c>
      <c r="K43" s="142" t="s">
        <v>910</v>
      </c>
      <c r="L43" s="210" t="s">
        <v>2700</v>
      </c>
      <c r="M43" s="225"/>
      <c r="N43" s="142" t="s">
        <v>2701</v>
      </c>
      <c r="O43" s="142" t="s">
        <v>2702</v>
      </c>
      <c r="P43" s="142" t="s">
        <v>984</v>
      </c>
      <c r="Q43" s="225"/>
      <c r="R43" s="225"/>
      <c r="S43" s="225"/>
      <c r="T43" s="225"/>
      <c r="U43" s="225"/>
      <c r="V43" s="225"/>
      <c r="W43" s="164"/>
      <c r="X43" s="142" t="s">
        <v>724</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2675</v>
      </c>
      <c r="AT43" s="142" t="s">
        <v>2708</v>
      </c>
      <c r="AU43" s="225"/>
      <c r="AV43" s="225"/>
      <c r="AW43" s="225"/>
      <c r="AX43" s="225"/>
      <c r="AY43" s="170"/>
      <c r="AZ43" s="142" t="s">
        <v>2709</v>
      </c>
      <c r="BA43" s="154" t="s">
        <v>1074</v>
      </c>
      <c r="BB43" s="142" t="s">
        <v>460</v>
      </c>
      <c r="BC43" s="142" t="s">
        <v>2710</v>
      </c>
      <c r="BD43" s="142" t="s">
        <v>2711</v>
      </c>
      <c r="BE43" s="142" t="s">
        <v>2712</v>
      </c>
      <c r="BF43" s="225"/>
      <c r="BG43" s="142" t="s">
        <v>733</v>
      </c>
      <c r="BH43" s="142" t="s">
        <v>2713</v>
      </c>
      <c r="BI43" s="211"/>
      <c r="BJ43" s="142" t="s">
        <v>2714</v>
      </c>
      <c r="BK43" s="225"/>
      <c r="BL43" s="225"/>
      <c r="BM43" s="225"/>
      <c r="BN43" s="225"/>
      <c r="BO43" s="170"/>
      <c r="BP43" s="225"/>
      <c r="BQ43" s="142" t="s">
        <v>2715</v>
      </c>
      <c r="BR43" s="142" t="s">
        <v>2716</v>
      </c>
      <c r="BS43" s="142" t="s">
        <v>2717</v>
      </c>
      <c r="BT43" s="154" t="s">
        <v>970</v>
      </c>
      <c r="BU43" s="142" t="s">
        <v>2718</v>
      </c>
      <c r="BV43" s="225"/>
      <c r="BW43" s="225"/>
      <c r="BX43" s="225"/>
      <c r="BY43" s="142" t="s">
        <v>1473</v>
      </c>
      <c r="BZ43" s="225"/>
      <c r="CA43" s="225"/>
      <c r="CB43" s="225"/>
      <c r="CC43" s="225"/>
      <c r="CD43" s="225"/>
      <c r="CE43" s="225"/>
      <c r="CF43" s="154" t="s">
        <v>2719</v>
      </c>
      <c r="CG43" s="154" t="s">
        <v>1371</v>
      </c>
      <c r="CH43" s="225"/>
      <c r="CI43" s="225"/>
      <c r="CJ43" s="225"/>
      <c r="CK43" s="225"/>
      <c r="CL43" s="142" t="s">
        <v>2021</v>
      </c>
      <c r="CM43" s="142" t="s">
        <v>1126</v>
      </c>
      <c r="CN43" s="225"/>
      <c r="CO43" s="225"/>
      <c r="CP43" s="225"/>
      <c r="CQ43" s="225"/>
      <c r="CR43" s="225"/>
      <c r="CS43" s="170"/>
      <c r="CT43" s="225"/>
      <c r="CU43" s="142" t="s">
        <v>1305</v>
      </c>
      <c r="CV43" s="142" t="s">
        <v>2720</v>
      </c>
      <c r="CW43" s="142" t="s">
        <v>1916</v>
      </c>
      <c r="CX43" s="225"/>
      <c r="CY43" s="225"/>
      <c r="CZ43" s="207" t="s">
        <v>2721</v>
      </c>
      <c r="DA43" s="142" t="s">
        <v>1512</v>
      </c>
      <c r="DB43" s="225"/>
      <c r="DC43" s="225"/>
      <c r="DD43" s="225"/>
      <c r="DE43" s="142" t="s">
        <v>2722</v>
      </c>
      <c r="DF43" s="170"/>
      <c r="DG43" s="225"/>
      <c r="DH43" s="225"/>
      <c r="DI43" s="225"/>
      <c r="DJ43" s="142" t="s">
        <v>2723</v>
      </c>
      <c r="DK43" s="225"/>
      <c r="DL43" s="225"/>
      <c r="DM43" s="225"/>
      <c r="DN43" s="142" t="s">
        <v>1159</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821</v>
      </c>
      <c r="D44" s="65" t="s">
        <v>821</v>
      </c>
      <c r="E44" s="66" t="s">
        <v>821</v>
      </c>
      <c r="F44" s="67" t="s">
        <v>2728</v>
      </c>
      <c r="G44" s="63" t="s">
        <v>2729</v>
      </c>
      <c r="H44" s="161" t="s">
        <v>2730</v>
      </c>
      <c r="I44" s="161" t="s">
        <v>1018</v>
      </c>
      <c r="J44" s="71" t="s">
        <v>2209</v>
      </c>
      <c r="K44" s="71" t="s">
        <v>1819</v>
      </c>
      <c r="L44" s="161" t="s">
        <v>2731</v>
      </c>
      <c r="M44" s="161" t="s">
        <v>2732</v>
      </c>
      <c r="N44" s="161" t="s">
        <v>2733</v>
      </c>
      <c r="O44" s="161" t="s">
        <v>2366</v>
      </c>
      <c r="P44" s="71" t="s">
        <v>2438</v>
      </c>
      <c r="Q44" s="230"/>
      <c r="R44" s="230"/>
      <c r="S44" s="163" t="s">
        <v>2682</v>
      </c>
      <c r="T44" s="230"/>
      <c r="U44" s="163" t="s">
        <v>2734</v>
      </c>
      <c r="V44" s="230"/>
      <c r="W44" s="164"/>
      <c r="X44" s="360" t="s">
        <v>1560</v>
      </c>
      <c r="Y44" s="261" t="s">
        <v>1942</v>
      </c>
      <c r="Z44" s="261" t="s">
        <v>1592</v>
      </c>
      <c r="AA44" s="79" t="s">
        <v>2735</v>
      </c>
      <c r="AB44" s="79" t="s">
        <v>553</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1009</v>
      </c>
      <c r="AU44" s="247"/>
      <c r="AV44" s="247"/>
      <c r="AW44" s="247"/>
      <c r="AX44" s="247"/>
      <c r="AY44" s="170"/>
      <c r="AZ44" s="94" t="s">
        <v>681</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560</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1102</v>
      </c>
      <c r="CW44" s="332" t="s">
        <v>2762</v>
      </c>
      <c r="CX44" s="120" t="s">
        <v>2763</v>
      </c>
      <c r="CY44" s="120" t="s">
        <v>1799</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822</v>
      </c>
      <c r="D45" s="364" t="s">
        <v>618</v>
      </c>
      <c r="E45" s="365" t="s">
        <v>822</v>
      </c>
      <c r="F45" s="366" t="s">
        <v>2773</v>
      </c>
      <c r="G45" s="362" t="s">
        <v>756</v>
      </c>
      <c r="H45" s="367" t="s">
        <v>2005</v>
      </c>
      <c r="I45" s="367" t="s">
        <v>1818</v>
      </c>
      <c r="J45" s="367" t="s">
        <v>2774</v>
      </c>
      <c r="K45" s="367" t="s">
        <v>1991</v>
      </c>
      <c r="L45" s="367" t="s">
        <v>625</v>
      </c>
      <c r="M45" s="367" t="s">
        <v>2775</v>
      </c>
      <c r="N45" s="368" t="s">
        <v>2776</v>
      </c>
      <c r="O45" s="368" t="s">
        <v>2777</v>
      </c>
      <c r="P45" s="369" t="s">
        <v>688</v>
      </c>
      <c r="Q45" s="368"/>
      <c r="R45" s="370"/>
      <c r="S45" s="370"/>
      <c r="T45" s="370"/>
      <c r="U45" s="370"/>
      <c r="V45" s="370"/>
      <c r="W45" s="371"/>
      <c r="X45" s="367" t="s">
        <v>2778</v>
      </c>
      <c r="Y45" s="367" t="s">
        <v>2779</v>
      </c>
      <c r="Z45" s="195" t="s">
        <v>2780</v>
      </c>
      <c r="AA45" s="369" t="s">
        <v>1712</v>
      </c>
      <c r="AB45" s="367" t="s">
        <v>344</v>
      </c>
      <c r="AC45" s="368" t="s">
        <v>2781</v>
      </c>
      <c r="AD45" s="367" t="s">
        <v>2000</v>
      </c>
      <c r="AE45" s="368" t="s">
        <v>2782</v>
      </c>
      <c r="AF45" s="367" t="s">
        <v>637</v>
      </c>
      <c r="AG45" s="370"/>
      <c r="AH45" s="370"/>
      <c r="AI45" s="370"/>
      <c r="AJ45" s="370"/>
      <c r="AK45" s="371"/>
      <c r="AL45" s="372" t="s">
        <v>2783</v>
      </c>
      <c r="AM45" s="367" t="s">
        <v>2051</v>
      </c>
      <c r="AN45" s="370"/>
      <c r="AO45" s="370"/>
      <c r="AP45" s="370"/>
      <c r="AQ45" s="368" t="s">
        <v>2784</v>
      </c>
      <c r="AR45" s="370"/>
      <c r="AS45" s="367" t="s">
        <v>2785</v>
      </c>
      <c r="AT45" s="367" t="s">
        <v>2786</v>
      </c>
      <c r="AU45" s="370"/>
      <c r="AV45" s="370"/>
      <c r="AW45" s="370"/>
      <c r="AX45" s="370"/>
      <c r="AY45" s="371"/>
      <c r="AZ45" s="367" t="s">
        <v>2400</v>
      </c>
      <c r="BA45" s="367" t="s">
        <v>855</v>
      </c>
      <c r="BB45" s="368" t="s">
        <v>1013</v>
      </c>
      <c r="BC45" s="368" t="s">
        <v>858</v>
      </c>
      <c r="BD45" s="367" t="s">
        <v>2787</v>
      </c>
      <c r="BE45" s="370"/>
      <c r="BF45" s="370"/>
      <c r="BG45" s="368" t="s">
        <v>2788</v>
      </c>
      <c r="BH45" s="370"/>
      <c r="BI45" s="368" t="s">
        <v>2789</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2790</v>
      </c>
      <c r="CG45" s="151" t="s">
        <v>779</v>
      </c>
      <c r="CH45" s="370"/>
      <c r="CI45" s="370"/>
      <c r="CJ45" s="370"/>
      <c r="CK45" s="191"/>
      <c r="CL45" s="367" t="s">
        <v>707</v>
      </c>
      <c r="CM45" s="368" t="s">
        <v>2791</v>
      </c>
      <c r="CN45" s="370"/>
      <c r="CO45" s="370"/>
      <c r="CP45" s="370"/>
      <c r="CQ45" s="370"/>
      <c r="CR45" s="370"/>
      <c r="CS45" s="371"/>
      <c r="CT45" s="191"/>
      <c r="CU45" s="370"/>
      <c r="CV45" s="367" t="s">
        <v>138</v>
      </c>
      <c r="CW45" s="370"/>
      <c r="CX45" s="191"/>
      <c r="CY45" s="370"/>
      <c r="CZ45" s="373" t="s">
        <v>2792</v>
      </c>
      <c r="DA45" s="370"/>
      <c r="DB45" s="370"/>
      <c r="DC45" s="370"/>
      <c r="DD45" s="370"/>
      <c r="DE45" s="191"/>
      <c r="DF45" s="371"/>
      <c r="DG45" s="369" t="s">
        <v>1310</v>
      </c>
      <c r="DH45" s="191"/>
      <c r="DI45" s="370"/>
      <c r="DJ45" s="367" t="s">
        <v>868</v>
      </c>
      <c r="DK45" s="370"/>
      <c r="DL45" s="211"/>
      <c r="DM45" s="191"/>
      <c r="DN45" s="367" t="s">
        <v>2793</v>
      </c>
      <c r="DO45" s="370"/>
      <c r="DP45" s="373"/>
      <c r="DQ45" s="368" t="s">
        <v>308</v>
      </c>
      <c r="DR45" s="370"/>
      <c r="DS45" s="370"/>
      <c r="DT45" s="367" t="s">
        <v>510</v>
      </c>
      <c r="DU45" s="370"/>
      <c r="DV45" s="370"/>
      <c r="DW45" s="370"/>
      <c r="DX45" s="370"/>
      <c r="DY45" s="370"/>
      <c r="DZ45" s="225"/>
      <c r="EA45" s="225"/>
      <c r="EB45" s="225"/>
    </row>
    <row r="46" ht="15.75" customHeight="1">
      <c r="A46" s="62" t="s">
        <v>2794</v>
      </c>
      <c r="B46" s="63" t="s">
        <v>2795</v>
      </c>
      <c r="C46" s="64" t="s">
        <v>821</v>
      </c>
      <c r="D46" s="65" t="s">
        <v>821</v>
      </c>
      <c r="E46" s="66" t="s">
        <v>821</v>
      </c>
      <c r="F46" s="67" t="s">
        <v>324</v>
      </c>
      <c r="G46" s="63" t="s">
        <v>2665</v>
      </c>
      <c r="H46" s="163" t="s">
        <v>339</v>
      </c>
      <c r="I46" s="163" t="s">
        <v>2796</v>
      </c>
      <c r="J46" s="163" t="s">
        <v>2797</v>
      </c>
      <c r="K46" s="69" t="s">
        <v>222</v>
      </c>
      <c r="L46" s="71" t="s">
        <v>842</v>
      </c>
      <c r="M46" s="163" t="s">
        <v>2798</v>
      </c>
      <c r="N46" s="163" t="s">
        <v>2799</v>
      </c>
      <c r="O46" s="163" t="s">
        <v>2520</v>
      </c>
      <c r="P46" s="163" t="s">
        <v>2800</v>
      </c>
      <c r="Q46" s="163" t="s">
        <v>2801</v>
      </c>
      <c r="R46" s="230"/>
      <c r="S46" s="230"/>
      <c r="T46" s="230"/>
      <c r="U46" s="230"/>
      <c r="V46" s="163" t="s">
        <v>2802</v>
      </c>
      <c r="W46" s="164"/>
      <c r="X46" s="166" t="s">
        <v>2678</v>
      </c>
      <c r="Y46" s="261" t="s">
        <v>439</v>
      </c>
      <c r="Z46" s="166" t="s">
        <v>2803</v>
      </c>
      <c r="AA46" s="166" t="s">
        <v>2804</v>
      </c>
      <c r="AB46" s="166" t="s">
        <v>1715</v>
      </c>
      <c r="AC46" s="260" t="s">
        <v>1681</v>
      </c>
      <c r="AD46" s="246"/>
      <c r="AE46" s="246"/>
      <c r="AF46" s="166" t="s">
        <v>917</v>
      </c>
      <c r="AG46" s="246"/>
      <c r="AH46" s="246"/>
      <c r="AI46" s="246"/>
      <c r="AJ46" s="246"/>
      <c r="AK46" s="164"/>
      <c r="AL46" s="247"/>
      <c r="AM46" s="169" t="s">
        <v>2805</v>
      </c>
      <c r="AN46" s="169" t="s">
        <v>2806</v>
      </c>
      <c r="AO46" s="247"/>
      <c r="AP46" s="169" t="s">
        <v>438</v>
      </c>
      <c r="AQ46" s="247"/>
      <c r="AR46" s="247"/>
      <c r="AS46" s="247"/>
      <c r="AT46" s="169" t="s">
        <v>144</v>
      </c>
      <c r="AU46" s="247"/>
      <c r="AV46" s="247"/>
      <c r="AW46" s="247"/>
      <c r="AX46" s="247"/>
      <c r="AY46" s="170"/>
      <c r="AZ46" s="248"/>
      <c r="BA46" s="198" t="s">
        <v>1134</v>
      </c>
      <c r="BB46" s="198" t="s">
        <v>2807</v>
      </c>
      <c r="BC46" s="173" t="s">
        <v>1923</v>
      </c>
      <c r="BD46" s="198" t="s">
        <v>1209</v>
      </c>
      <c r="BE46" s="248"/>
      <c r="BF46" s="248"/>
      <c r="BG46" s="198" t="s">
        <v>2808</v>
      </c>
      <c r="BH46" s="175"/>
      <c r="BI46" s="198" t="s">
        <v>2809</v>
      </c>
      <c r="BJ46" s="198" t="s">
        <v>1526</v>
      </c>
      <c r="BK46" s="248"/>
      <c r="BL46" s="248"/>
      <c r="BM46" s="248"/>
      <c r="BN46" s="248"/>
      <c r="BO46" s="170"/>
      <c r="BP46" s="177"/>
      <c r="BQ46" s="177" t="s">
        <v>2810</v>
      </c>
      <c r="BR46" s="178" t="s">
        <v>2217</v>
      </c>
      <c r="BS46" s="177" t="s">
        <v>1519</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2590</v>
      </c>
      <c r="CL46" s="243" t="s">
        <v>2525</v>
      </c>
      <c r="CM46" s="243" t="s">
        <v>2817</v>
      </c>
      <c r="CN46" s="249"/>
      <c r="CO46" s="243" t="s">
        <v>2818</v>
      </c>
      <c r="CP46" s="243"/>
      <c r="CQ46" s="243" t="s">
        <v>2819</v>
      </c>
      <c r="CR46" s="249"/>
      <c r="CS46" s="170"/>
      <c r="CT46" s="181" t="s">
        <v>2094</v>
      </c>
      <c r="CU46" s="219"/>
      <c r="CV46" s="181" t="s">
        <v>2042</v>
      </c>
      <c r="CW46" s="181" t="s">
        <v>2820</v>
      </c>
      <c r="CX46" s="332"/>
      <c r="CY46" s="219"/>
      <c r="CZ46" s="181" t="s">
        <v>2821</v>
      </c>
      <c r="DA46" s="181" t="s">
        <v>1767</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2658</v>
      </c>
      <c r="EA46" s="182" t="s">
        <v>2824</v>
      </c>
      <c r="EB46" s="220"/>
    </row>
    <row r="47" ht="15.75" customHeight="1">
      <c r="A47" s="223" t="s">
        <v>2825</v>
      </c>
      <c r="B47" s="130" t="s">
        <v>2826</v>
      </c>
      <c r="C47" s="131" t="s">
        <v>821</v>
      </c>
      <c r="D47" s="132" t="s">
        <v>821</v>
      </c>
      <c r="E47" s="133" t="s">
        <v>821</v>
      </c>
      <c r="F47" s="134" t="s">
        <v>425</v>
      </c>
      <c r="G47" s="130" t="s">
        <v>2558</v>
      </c>
      <c r="H47" s="185" t="s">
        <v>1480</v>
      </c>
      <c r="I47" s="185" t="s">
        <v>2827</v>
      </c>
      <c r="J47" s="185" t="s">
        <v>2828</v>
      </c>
      <c r="K47" s="185" t="s">
        <v>1819</v>
      </c>
      <c r="L47" s="185" t="s">
        <v>2829</v>
      </c>
      <c r="M47" s="185" t="s">
        <v>2830</v>
      </c>
      <c r="N47" s="142" t="s">
        <v>2831</v>
      </c>
      <c r="O47" s="185" t="s">
        <v>764</v>
      </c>
      <c r="P47" s="185" t="s">
        <v>1806</v>
      </c>
      <c r="Q47" s="225"/>
      <c r="R47" s="225"/>
      <c r="S47" s="225"/>
      <c r="T47" s="225"/>
      <c r="U47" s="225"/>
      <c r="V47" s="185"/>
      <c r="W47" s="164"/>
      <c r="X47" s="142" t="s">
        <v>1167</v>
      </c>
      <c r="Y47" s="185" t="s">
        <v>2832</v>
      </c>
      <c r="Z47" s="154" t="s">
        <v>2833</v>
      </c>
      <c r="AA47" s="185" t="s">
        <v>2834</v>
      </c>
      <c r="AB47" s="185" t="s">
        <v>1715</v>
      </c>
      <c r="AC47" s="185" t="s">
        <v>2835</v>
      </c>
      <c r="AD47" s="185"/>
      <c r="AE47" s="185" t="s">
        <v>2836</v>
      </c>
      <c r="AF47" s="185" t="s">
        <v>2610</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1693</v>
      </c>
      <c r="BC47" s="185" t="s">
        <v>1938</v>
      </c>
      <c r="BD47" s="185" t="s">
        <v>2842</v>
      </c>
      <c r="BE47" s="185" t="s">
        <v>635</v>
      </c>
      <c r="BF47" s="225"/>
      <c r="BG47" s="185" t="s">
        <v>1008</v>
      </c>
      <c r="BH47" s="142" t="s">
        <v>2843</v>
      </c>
      <c r="BI47" s="225"/>
      <c r="BJ47" s="185" t="s">
        <v>2844</v>
      </c>
      <c r="BK47" s="225"/>
      <c r="BL47" s="225"/>
      <c r="BM47" s="185"/>
      <c r="BN47" s="225"/>
      <c r="BO47" s="170"/>
      <c r="BP47" s="185" t="s">
        <v>581</v>
      </c>
      <c r="BQ47" s="142" t="s">
        <v>1428</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1826</v>
      </c>
      <c r="CG47" s="185" t="s">
        <v>2852</v>
      </c>
      <c r="CH47" s="185" t="s">
        <v>2853</v>
      </c>
      <c r="CI47" s="185" t="s">
        <v>2854</v>
      </c>
      <c r="CJ47" s="185" t="s">
        <v>2855</v>
      </c>
      <c r="CK47" s="185" t="s">
        <v>2856</v>
      </c>
      <c r="CL47" s="142" t="s">
        <v>412</v>
      </c>
      <c r="CM47" s="185" t="s">
        <v>1089</v>
      </c>
      <c r="CN47" s="225"/>
      <c r="CO47" s="225"/>
      <c r="CP47" s="225"/>
      <c r="CQ47" s="225"/>
      <c r="CR47" s="225"/>
      <c r="CS47" s="170"/>
      <c r="CT47" s="185" t="s">
        <v>2857</v>
      </c>
      <c r="CU47" s="185" t="s">
        <v>1797</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821</v>
      </c>
      <c r="D48" s="65" t="s">
        <v>821</v>
      </c>
      <c r="E48" s="66" t="s">
        <v>821</v>
      </c>
      <c r="F48" s="67" t="s">
        <v>2558</v>
      </c>
      <c r="G48" s="63" t="s">
        <v>2598</v>
      </c>
      <c r="H48" s="71" t="s">
        <v>1236</v>
      </c>
      <c r="I48" s="161" t="s">
        <v>2867</v>
      </c>
      <c r="J48" s="71" t="s">
        <v>2868</v>
      </c>
      <c r="K48" s="163" t="s">
        <v>2869</v>
      </c>
      <c r="L48" s="71" t="s">
        <v>366</v>
      </c>
      <c r="M48" s="71" t="s">
        <v>2792</v>
      </c>
      <c r="N48" s="257" t="s">
        <v>2870</v>
      </c>
      <c r="O48" s="71" t="s">
        <v>2871</v>
      </c>
      <c r="P48" s="71" t="s">
        <v>1939</v>
      </c>
      <c r="Q48" s="230"/>
      <c r="R48" s="71" t="s">
        <v>2872</v>
      </c>
      <c r="S48" s="71" t="s">
        <v>2873</v>
      </c>
      <c r="T48" s="230"/>
      <c r="U48" s="163" t="s">
        <v>2874</v>
      </c>
      <c r="V48" s="161"/>
      <c r="W48" s="164"/>
      <c r="X48" s="261" t="s">
        <v>2065</v>
      </c>
      <c r="Y48" s="79" t="s">
        <v>1436</v>
      </c>
      <c r="Z48" s="165" t="s">
        <v>1126</v>
      </c>
      <c r="AA48" s="79" t="s">
        <v>2875</v>
      </c>
      <c r="AB48" s="375" t="s">
        <v>2876</v>
      </c>
      <c r="AC48" s="261" t="s">
        <v>2877</v>
      </c>
      <c r="AD48" s="261" t="s">
        <v>2878</v>
      </c>
      <c r="AE48" s="261" t="s">
        <v>2879</v>
      </c>
      <c r="AF48" s="79" t="s">
        <v>2880</v>
      </c>
      <c r="AG48" s="79" t="s">
        <v>2787</v>
      </c>
      <c r="AH48" s="246"/>
      <c r="AI48" s="246"/>
      <c r="AJ48" s="79" t="s">
        <v>2881</v>
      </c>
      <c r="AK48" s="164"/>
      <c r="AL48" s="85" t="s">
        <v>558</v>
      </c>
      <c r="AM48" s="85" t="s">
        <v>1686</v>
      </c>
      <c r="AN48" s="85" t="s">
        <v>2882</v>
      </c>
      <c r="AO48" s="263" t="s">
        <v>2883</v>
      </c>
      <c r="AP48" s="169" t="s">
        <v>2884</v>
      </c>
      <c r="AQ48" s="263" t="s">
        <v>2747</v>
      </c>
      <c r="AR48" s="247"/>
      <c r="AS48" s="85" t="s">
        <v>2885</v>
      </c>
      <c r="AT48" s="85" t="s">
        <v>2886</v>
      </c>
      <c r="AU48" s="263" t="s">
        <v>784</v>
      </c>
      <c r="AV48" s="247"/>
      <c r="AW48" s="263" t="s">
        <v>2887</v>
      </c>
      <c r="AX48" s="168" t="s">
        <v>2888</v>
      </c>
      <c r="AY48" s="170"/>
      <c r="AZ48" s="94" t="s">
        <v>825</v>
      </c>
      <c r="BA48" s="173" t="s">
        <v>2889</v>
      </c>
      <c r="BB48" s="198" t="s">
        <v>2890</v>
      </c>
      <c r="BC48" s="94" t="s">
        <v>2891</v>
      </c>
      <c r="BD48" s="173" t="s">
        <v>2892</v>
      </c>
      <c r="BE48" s="198" t="s">
        <v>2893</v>
      </c>
      <c r="BF48" s="94" t="s">
        <v>2894</v>
      </c>
      <c r="BG48" s="173" t="s">
        <v>2816</v>
      </c>
      <c r="BH48" s="173" t="s">
        <v>2895</v>
      </c>
      <c r="BI48" s="176" t="s">
        <v>2896</v>
      </c>
      <c r="BJ48" s="176" t="s">
        <v>2897</v>
      </c>
      <c r="BK48" s="248"/>
      <c r="BL48" s="173" t="s">
        <v>2108</v>
      </c>
      <c r="BM48" s="173" t="s">
        <v>2898</v>
      </c>
      <c r="BN48" s="173" t="s">
        <v>2899</v>
      </c>
      <c r="BO48" s="170"/>
      <c r="BP48" s="177" t="s">
        <v>2900</v>
      </c>
      <c r="BQ48" s="177" t="s">
        <v>1773</v>
      </c>
      <c r="BR48" s="103" t="s">
        <v>2390</v>
      </c>
      <c r="BS48" s="177" t="s">
        <v>2901</v>
      </c>
      <c r="BT48" s="177" t="s">
        <v>1710</v>
      </c>
      <c r="BU48" s="177" t="s">
        <v>2902</v>
      </c>
      <c r="BV48" s="178" t="s">
        <v>2903</v>
      </c>
      <c r="BW48" s="178" t="s">
        <v>915</v>
      </c>
      <c r="BX48" s="103" t="s">
        <v>2904</v>
      </c>
      <c r="BY48" s="103" t="s">
        <v>1706</v>
      </c>
      <c r="BZ48" s="103" t="s">
        <v>2905</v>
      </c>
      <c r="CA48" s="177"/>
      <c r="CB48" s="177" t="s">
        <v>596</v>
      </c>
      <c r="CC48" s="103" t="s">
        <v>2906</v>
      </c>
      <c r="CD48" s="177" t="s">
        <v>2907</v>
      </c>
      <c r="CE48" s="177"/>
      <c r="CF48" s="233" t="s">
        <v>1760</v>
      </c>
      <c r="CG48" s="234" t="s">
        <v>2908</v>
      </c>
      <c r="CH48" s="234" t="s">
        <v>2909</v>
      </c>
      <c r="CI48" s="234" t="s">
        <v>2910</v>
      </c>
      <c r="CJ48" s="234" t="s">
        <v>1085</v>
      </c>
      <c r="CK48" s="111" t="s">
        <v>2911</v>
      </c>
      <c r="CL48" s="111" t="s">
        <v>307</v>
      </c>
      <c r="CM48" s="376" t="s">
        <v>2912</v>
      </c>
      <c r="CN48" s="249"/>
      <c r="CO48" s="249"/>
      <c r="CP48" s="249"/>
      <c r="CQ48" s="234" t="s">
        <v>2913</v>
      </c>
      <c r="CR48" s="234" t="s">
        <v>544</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1322</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1940</v>
      </c>
      <c r="DS48" s="124" t="s">
        <v>2929</v>
      </c>
      <c r="DT48" s="124" t="s">
        <v>2930</v>
      </c>
      <c r="DU48" s="124" t="s">
        <v>2931</v>
      </c>
      <c r="DV48" s="126"/>
      <c r="DW48" s="125" t="s">
        <v>2932</v>
      </c>
      <c r="DX48" s="124" t="s">
        <v>1976</v>
      </c>
      <c r="DY48" s="124" t="s">
        <v>2933</v>
      </c>
      <c r="DZ48" s="124" t="s">
        <v>2934</v>
      </c>
      <c r="EA48" s="124" t="s">
        <v>930</v>
      </c>
      <c r="EB48" s="124" t="s">
        <v>2935</v>
      </c>
    </row>
    <row r="49" ht="15.75" customHeight="1">
      <c r="A49" s="223" t="s">
        <v>2936</v>
      </c>
      <c r="B49" s="130" t="s">
        <v>2937</v>
      </c>
      <c r="C49" s="131" t="s">
        <v>821</v>
      </c>
      <c r="D49" s="132" t="s">
        <v>821</v>
      </c>
      <c r="E49" s="133" t="s">
        <v>821</v>
      </c>
      <c r="F49" s="134" t="s">
        <v>216</v>
      </c>
      <c r="G49" s="130" t="s">
        <v>2938</v>
      </c>
      <c r="H49" s="159" t="str">
        <f>HYPERLINK("https://clips.twitch.tv/LachrymoseCourteousDelicataSeemsGood","51.28")</f>
        <v>51.28</v>
      </c>
      <c r="I49" s="187" t="s">
        <v>2939</v>
      </c>
      <c r="J49" s="187" t="s">
        <v>979</v>
      </c>
      <c r="K49" s="186" t="s">
        <v>624</v>
      </c>
      <c r="L49" s="187" t="s">
        <v>1863</v>
      </c>
      <c r="M49" s="186" t="s">
        <v>1992</v>
      </c>
      <c r="N49" s="186" t="s">
        <v>2940</v>
      </c>
      <c r="O49" s="187" t="s">
        <v>146</v>
      </c>
      <c r="P49" s="159" t="str">
        <f>HYPERLINK("https://clips.twitch.tv/OpenFastVelociraptorPastaThat","16.00")</f>
        <v>16.00</v>
      </c>
      <c r="Q49" s="225"/>
      <c r="R49" s="225"/>
      <c r="S49" s="225"/>
      <c r="T49" s="225"/>
      <c r="U49" s="225"/>
      <c r="V49" s="225"/>
      <c r="W49" s="164"/>
      <c r="X49" s="186" t="s">
        <v>881</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0" t="str">
        <f>HYPERLINK("https://clips.twitch.tv/BovineSecretiveTireItsBoshyTime","49.95")</f>
        <v>49.95</v>
      </c>
      <c r="BA49" s="186" t="s">
        <v>459</v>
      </c>
      <c r="BB49" s="159" t="str">
        <f>HYPERLINK("https://youtu.be/TzgOslc32vU","28.68")</f>
        <v>28.68</v>
      </c>
      <c r="BC49" s="186" t="s">
        <v>2945</v>
      </c>
      <c r="BD49" s="186" t="s">
        <v>2946</v>
      </c>
      <c r="BE49" s="225"/>
      <c r="BF49" s="225"/>
      <c r="BG49" s="186"/>
      <c r="BH49" s="191"/>
      <c r="BI49" s="185" t="s">
        <v>961</v>
      </c>
      <c r="BJ49" s="186" t="s">
        <v>2947</v>
      </c>
      <c r="BK49" s="225"/>
      <c r="BL49" s="225"/>
      <c r="BM49" s="225"/>
      <c r="BN49" s="225"/>
      <c r="BO49" s="170"/>
      <c r="BP49" s="185"/>
      <c r="BQ49" s="187" t="s">
        <v>732</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1613</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2962</v>
      </c>
      <c r="C50" s="379" t="s">
        <v>821</v>
      </c>
      <c r="D50" s="380" t="s">
        <v>821</v>
      </c>
      <c r="E50" s="381" t="s">
        <v>821</v>
      </c>
      <c r="F50" s="382" t="s">
        <v>425</v>
      </c>
      <c r="G50" s="378" t="s">
        <v>102</v>
      </c>
      <c r="H50" s="383" t="s">
        <v>1732</v>
      </c>
      <c r="I50" s="383" t="s">
        <v>2963</v>
      </c>
      <c r="J50" s="383" t="s">
        <v>301</v>
      </c>
      <c r="K50" s="384" t="s">
        <v>2855</v>
      </c>
      <c r="L50" s="383" t="s">
        <v>2533</v>
      </c>
      <c r="M50" s="384" t="s">
        <v>2964</v>
      </c>
      <c r="N50" s="384" t="s">
        <v>2965</v>
      </c>
      <c r="O50" s="383" t="s">
        <v>1010</v>
      </c>
      <c r="P50" s="383" t="s">
        <v>1806</v>
      </c>
      <c r="Q50" s="383" t="s">
        <v>2966</v>
      </c>
      <c r="R50" s="384" t="s">
        <v>2967</v>
      </c>
      <c r="S50" s="383" t="s">
        <v>2968</v>
      </c>
      <c r="T50" s="383" t="s">
        <v>2136</v>
      </c>
      <c r="U50" s="383" t="s">
        <v>2309</v>
      </c>
      <c r="V50" s="383" t="s">
        <v>2969</v>
      </c>
      <c r="W50" s="141"/>
      <c r="X50" s="385" t="s">
        <v>1035</v>
      </c>
      <c r="Y50" s="385" t="s">
        <v>2970</v>
      </c>
      <c r="Z50" s="386" t="s">
        <v>2022</v>
      </c>
      <c r="AA50" s="385" t="s">
        <v>2971</v>
      </c>
      <c r="AB50" s="387" t="s">
        <v>2972</v>
      </c>
      <c r="AC50" s="385" t="s">
        <v>2583</v>
      </c>
      <c r="AD50" s="385" t="s">
        <v>2973</v>
      </c>
      <c r="AE50" s="385" t="s">
        <v>663</v>
      </c>
      <c r="AF50" s="386" t="s">
        <v>2803</v>
      </c>
      <c r="AG50" s="385" t="s">
        <v>2275</v>
      </c>
      <c r="AH50" s="360" t="s">
        <v>2974</v>
      </c>
      <c r="AI50" s="385" t="s">
        <v>2975</v>
      </c>
      <c r="AJ50" s="385" t="s">
        <v>2976</v>
      </c>
      <c r="AK50" s="141"/>
      <c r="AL50" s="388" t="s">
        <v>2977</v>
      </c>
      <c r="AM50" s="389" t="s">
        <v>2978</v>
      </c>
      <c r="AN50" s="388" t="s">
        <v>2979</v>
      </c>
      <c r="AO50" s="389" t="s">
        <v>2980</v>
      </c>
      <c r="AP50" s="388" t="s">
        <v>2981</v>
      </c>
      <c r="AQ50" s="388" t="s">
        <v>2982</v>
      </c>
      <c r="AR50" s="388" t="s">
        <v>2983</v>
      </c>
      <c r="AS50" s="390" t="s">
        <v>2290</v>
      </c>
      <c r="AT50" s="391" t="s">
        <v>2555</v>
      </c>
      <c r="AU50" s="388" t="s">
        <v>2984</v>
      </c>
      <c r="AV50" s="388" t="s">
        <v>1923</v>
      </c>
      <c r="AW50" s="388" t="s">
        <v>2985</v>
      </c>
      <c r="AX50" s="388" t="s">
        <v>2986</v>
      </c>
      <c r="AY50" s="149"/>
      <c r="AZ50" s="392" t="s">
        <v>2987</v>
      </c>
      <c r="BA50" s="392" t="s">
        <v>2988</v>
      </c>
      <c r="BB50" s="393" t="s">
        <v>1610</v>
      </c>
      <c r="BC50" s="393" t="s">
        <v>113</v>
      </c>
      <c r="BD50" s="392" t="s">
        <v>2989</v>
      </c>
      <c r="BE50" s="394" t="s">
        <v>2990</v>
      </c>
      <c r="BF50" s="395" t="s">
        <v>2991</v>
      </c>
      <c r="BG50" s="394" t="s">
        <v>1363</v>
      </c>
      <c r="BH50" s="395" t="s">
        <v>2992</v>
      </c>
      <c r="BI50" s="395" t="s">
        <v>2993</v>
      </c>
      <c r="BJ50" s="393" t="s">
        <v>2982</v>
      </c>
      <c r="BK50" s="393" t="s">
        <v>2994</v>
      </c>
      <c r="BL50" s="393" t="s">
        <v>2995</v>
      </c>
      <c r="BM50" s="393" t="s">
        <v>1109</v>
      </c>
      <c r="BN50" s="393" t="s">
        <v>2996</v>
      </c>
      <c r="BO50" s="149"/>
      <c r="BP50" s="396" t="s">
        <v>2997</v>
      </c>
      <c r="BQ50" s="397" t="s">
        <v>876</v>
      </c>
      <c r="BR50" s="397" t="s">
        <v>2872</v>
      </c>
      <c r="BS50" s="398" t="s">
        <v>2998</v>
      </c>
      <c r="BT50" s="397" t="s">
        <v>2999</v>
      </c>
      <c r="BU50" s="397" t="s">
        <v>3000</v>
      </c>
      <c r="BV50" s="399" t="s">
        <v>3001</v>
      </c>
      <c r="BW50" s="396" t="s">
        <v>3002</v>
      </c>
      <c r="BX50" s="397" t="s">
        <v>3003</v>
      </c>
      <c r="BY50" s="399" t="s">
        <v>3004</v>
      </c>
      <c r="BZ50" s="397" t="s">
        <v>3005</v>
      </c>
      <c r="CA50" s="397"/>
      <c r="CB50" s="397" t="s">
        <v>189</v>
      </c>
      <c r="CC50" s="397" t="s">
        <v>3006</v>
      </c>
      <c r="CD50" s="396" t="s">
        <v>3007</v>
      </c>
      <c r="CE50" s="400"/>
      <c r="CF50" s="401" t="s">
        <v>3008</v>
      </c>
      <c r="CG50" s="401" t="s">
        <v>3009</v>
      </c>
      <c r="CH50" s="401" t="s">
        <v>3010</v>
      </c>
      <c r="CI50" s="401" t="s">
        <v>3011</v>
      </c>
      <c r="CJ50" s="401" t="s">
        <v>3012</v>
      </c>
      <c r="CK50" s="401" t="s">
        <v>3013</v>
      </c>
      <c r="CL50" s="402" t="s">
        <v>3014</v>
      </c>
      <c r="CM50" s="402" t="s">
        <v>3015</v>
      </c>
      <c r="CN50" s="325" t="s">
        <v>3016</v>
      </c>
      <c r="CO50" s="401" t="s">
        <v>3017</v>
      </c>
      <c r="CP50" s="401"/>
      <c r="CQ50" s="401" t="s">
        <v>1140</v>
      </c>
      <c r="CR50" s="401" t="s">
        <v>2221</v>
      </c>
      <c r="CS50" s="149"/>
      <c r="CT50" s="403" t="s">
        <v>3018</v>
      </c>
      <c r="CU50" s="403" t="s">
        <v>3019</v>
      </c>
      <c r="CV50" s="404" t="s">
        <v>3020</v>
      </c>
      <c r="CW50" s="404" t="s">
        <v>3021</v>
      </c>
      <c r="CX50" s="404" t="s">
        <v>3022</v>
      </c>
      <c r="CY50" s="403" t="s">
        <v>3023</v>
      </c>
      <c r="CZ50" s="405" t="s">
        <v>3024</v>
      </c>
      <c r="DA50" s="404" t="s">
        <v>3025</v>
      </c>
      <c r="DB50" s="404" t="s">
        <v>3026</v>
      </c>
      <c r="DC50" s="404" t="s">
        <v>3027</v>
      </c>
      <c r="DD50" s="404" t="s">
        <v>1478</v>
      </c>
      <c r="DE50" s="404" t="s">
        <v>3028</v>
      </c>
      <c r="DF50" s="149"/>
      <c r="DG50" s="406" t="s">
        <v>1464</v>
      </c>
      <c r="DH50" s="406"/>
      <c r="DI50" s="407" t="s">
        <v>3029</v>
      </c>
      <c r="DJ50" s="406" t="s">
        <v>3030</v>
      </c>
      <c r="DK50" s="406" t="s">
        <v>198</v>
      </c>
      <c r="DL50" s="406" t="s">
        <v>3031</v>
      </c>
      <c r="DM50" s="407" t="s">
        <v>3032</v>
      </c>
      <c r="DN50" s="406" t="s">
        <v>2822</v>
      </c>
      <c r="DO50" s="406" t="s">
        <v>1555</v>
      </c>
      <c r="DP50" s="406" t="s">
        <v>3033</v>
      </c>
      <c r="DQ50" s="407" t="s">
        <v>2078</v>
      </c>
      <c r="DR50" s="406" t="s">
        <v>3034</v>
      </c>
      <c r="DS50" s="408" t="s">
        <v>3035</v>
      </c>
      <c r="DT50" s="409" t="s">
        <v>2130</v>
      </c>
      <c r="DU50" s="406" t="s">
        <v>3036</v>
      </c>
      <c r="DV50" s="406"/>
      <c r="DW50" s="222" t="s">
        <v>3037</v>
      </c>
      <c r="DX50" s="406" t="s">
        <v>2686</v>
      </c>
      <c r="DY50" s="406" t="s">
        <v>3038</v>
      </c>
      <c r="DZ50" s="406" t="s">
        <v>2667</v>
      </c>
      <c r="EA50" s="406" t="s">
        <v>3039</v>
      </c>
      <c r="EB50" s="406" t="s">
        <v>1009</v>
      </c>
    </row>
    <row r="51" ht="15.75" customHeight="1">
      <c r="A51" s="223" t="s">
        <v>3040</v>
      </c>
      <c r="B51" s="130" t="s">
        <v>3041</v>
      </c>
      <c r="C51" s="131" t="s">
        <v>822</v>
      </c>
      <c r="D51" s="132" t="s">
        <v>821</v>
      </c>
      <c r="E51" s="133" t="s">
        <v>822</v>
      </c>
      <c r="F51" s="134" t="s">
        <v>618</v>
      </c>
      <c r="G51" s="130" t="s">
        <v>3042</v>
      </c>
      <c r="H51" s="186" t="s">
        <v>715</v>
      </c>
      <c r="I51" s="187" t="s">
        <v>3043</v>
      </c>
      <c r="J51" s="187" t="s">
        <v>3044</v>
      </c>
      <c r="K51" s="186" t="s">
        <v>1745</v>
      </c>
      <c r="L51" s="187" t="s">
        <v>3045</v>
      </c>
      <c r="M51" s="225"/>
      <c r="N51" s="187" t="s">
        <v>3046</v>
      </c>
      <c r="O51" s="187" t="s">
        <v>3047</v>
      </c>
      <c r="P51" s="186" t="s">
        <v>334</v>
      </c>
      <c r="Q51" s="225"/>
      <c r="R51" s="225"/>
      <c r="S51" s="186" t="s">
        <v>3048</v>
      </c>
      <c r="T51" s="186" t="s">
        <v>1048</v>
      </c>
      <c r="U51" s="225"/>
      <c r="V51" s="225"/>
      <c r="W51" s="164"/>
      <c r="X51" s="186" t="s">
        <v>3049</v>
      </c>
      <c r="Y51" s="186" t="s">
        <v>3050</v>
      </c>
      <c r="Z51" s="186" t="s">
        <v>3012</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545</v>
      </c>
      <c r="AX51" s="225"/>
      <c r="AY51" s="170"/>
      <c r="AZ51" s="186" t="s">
        <v>3059</v>
      </c>
      <c r="BA51" s="186" t="s">
        <v>228</v>
      </c>
      <c r="BB51" s="186" t="s">
        <v>1890</v>
      </c>
      <c r="BC51" s="187" t="s">
        <v>3060</v>
      </c>
      <c r="BD51" s="186" t="s">
        <v>1209</v>
      </c>
      <c r="BE51" s="225"/>
      <c r="BF51" s="225"/>
      <c r="BG51" s="186" t="s">
        <v>3061</v>
      </c>
      <c r="BH51" s="186"/>
      <c r="BI51" s="186"/>
      <c r="BJ51" s="186" t="s">
        <v>1349</v>
      </c>
      <c r="BK51" s="225"/>
      <c r="BL51" s="186" t="s">
        <v>2486</v>
      </c>
      <c r="BM51" s="186" t="s">
        <v>3062</v>
      </c>
      <c r="BN51" s="225"/>
      <c r="BO51" s="170"/>
      <c r="BP51" s="185"/>
      <c r="BQ51" s="187" t="s">
        <v>3063</v>
      </c>
      <c r="BR51" s="186" t="s">
        <v>2716</v>
      </c>
      <c r="BS51" s="186" t="s">
        <v>3064</v>
      </c>
      <c r="BT51" s="186" t="s">
        <v>3065</v>
      </c>
      <c r="BU51" s="186" t="s">
        <v>818</v>
      </c>
      <c r="BV51" s="153" t="s">
        <v>3066</v>
      </c>
      <c r="BW51" s="225"/>
      <c r="BX51" s="186" t="s">
        <v>3067</v>
      </c>
      <c r="BY51" s="186" t="s">
        <v>3068</v>
      </c>
      <c r="BZ51" s="187" t="s">
        <v>3069</v>
      </c>
      <c r="CA51" s="186"/>
      <c r="CB51" s="186" t="s">
        <v>3070</v>
      </c>
      <c r="CC51" s="186" t="s">
        <v>437</v>
      </c>
      <c r="CD51" s="225"/>
      <c r="CE51" s="225"/>
      <c r="CF51" s="187" t="s">
        <v>3071</v>
      </c>
      <c r="CG51" s="186" t="s">
        <v>3072</v>
      </c>
      <c r="CH51" s="187"/>
      <c r="CI51" s="189" t="s">
        <v>3073</v>
      </c>
      <c r="CJ51" s="225"/>
      <c r="CK51" s="186" t="s">
        <v>1781</v>
      </c>
      <c r="CL51" s="186" t="s">
        <v>815</v>
      </c>
      <c r="CM51" s="186" t="s">
        <v>1995</v>
      </c>
      <c r="CN51" s="225"/>
      <c r="CO51" s="225"/>
      <c r="CP51" s="225"/>
      <c r="CQ51" s="225"/>
      <c r="CR51" s="225"/>
      <c r="CS51" s="170"/>
      <c r="CT51" s="186" t="s">
        <v>3074</v>
      </c>
      <c r="CU51" s="225"/>
      <c r="CV51" s="186" t="s">
        <v>1911</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494</v>
      </c>
      <c r="EA51" s="225"/>
      <c r="EB51" s="225"/>
    </row>
    <row r="52" ht="15.75" customHeight="1">
      <c r="A52" s="62" t="s">
        <v>3079</v>
      </c>
      <c r="B52" s="63" t="s">
        <v>3080</v>
      </c>
      <c r="C52" s="64" t="s">
        <v>821</v>
      </c>
      <c r="D52" s="65" t="s">
        <v>822</v>
      </c>
      <c r="E52" s="66" t="s">
        <v>821</v>
      </c>
      <c r="F52" s="67" t="s">
        <v>619</v>
      </c>
      <c r="G52" s="63" t="s">
        <v>2729</v>
      </c>
      <c r="H52" s="163" t="s">
        <v>1412</v>
      </c>
      <c r="I52" s="163" t="s">
        <v>1636</v>
      </c>
      <c r="J52" s="163" t="s">
        <v>3081</v>
      </c>
      <c r="K52" s="163" t="s">
        <v>1073</v>
      </c>
      <c r="L52" s="163" t="s">
        <v>253</v>
      </c>
      <c r="M52" s="163" t="s">
        <v>3082</v>
      </c>
      <c r="N52" s="163" t="s">
        <v>2469</v>
      </c>
      <c r="O52" s="163" t="s">
        <v>3083</v>
      </c>
      <c r="P52" s="163" t="s">
        <v>984</v>
      </c>
      <c r="Q52" s="230"/>
      <c r="R52" s="230"/>
      <c r="S52" s="230"/>
      <c r="T52" s="230"/>
      <c r="U52" s="230"/>
      <c r="V52" s="230"/>
      <c r="W52" s="164"/>
      <c r="X52" s="166" t="s">
        <v>1896</v>
      </c>
      <c r="Y52" s="166" t="s">
        <v>3084</v>
      </c>
      <c r="Z52" s="410" t="s">
        <v>837</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704</v>
      </c>
      <c r="AT52" s="169" t="s">
        <v>2100</v>
      </c>
      <c r="AU52" s="169" t="s">
        <v>3095</v>
      </c>
      <c r="AV52" s="247"/>
      <c r="AW52" s="247"/>
      <c r="AX52" s="247"/>
      <c r="AY52" s="170"/>
      <c r="AZ52" s="198" t="s">
        <v>3096</v>
      </c>
      <c r="BA52" s="198" t="s">
        <v>1508</v>
      </c>
      <c r="BB52" s="198" t="s">
        <v>1133</v>
      </c>
      <c r="BC52" s="198" t="s">
        <v>709</v>
      </c>
      <c r="BD52" s="198" t="s">
        <v>3097</v>
      </c>
      <c r="BE52" s="198" t="s">
        <v>1581</v>
      </c>
      <c r="BF52" s="248"/>
      <c r="BG52" s="198" t="s">
        <v>3098</v>
      </c>
      <c r="BH52" s="175"/>
      <c r="BI52" s="198" t="s">
        <v>3099</v>
      </c>
      <c r="BJ52" s="198" t="s">
        <v>2067</v>
      </c>
      <c r="BK52" s="248"/>
      <c r="BL52" s="248"/>
      <c r="BM52" s="248"/>
      <c r="BN52" s="248"/>
      <c r="BO52" s="170"/>
      <c r="BP52" s="177"/>
      <c r="BQ52" s="177" t="s">
        <v>3100</v>
      </c>
      <c r="BR52" s="178" t="s">
        <v>1735</v>
      </c>
      <c r="BS52" s="178" t="s">
        <v>1425</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1036</v>
      </c>
      <c r="CI52" s="243" t="s">
        <v>3107</v>
      </c>
      <c r="CJ52" s="243" t="s">
        <v>2644</v>
      </c>
      <c r="CK52" s="243" t="s">
        <v>2892</v>
      </c>
      <c r="CL52" s="243" t="s">
        <v>3108</v>
      </c>
      <c r="CM52" s="107" t="str">
        <f>HYPERLINK("https://youtu.be/eT1ltwCFNY0","15.59")</f>
        <v>15.59</v>
      </c>
      <c r="CN52" s="249"/>
      <c r="CO52" s="249"/>
      <c r="CP52" s="110" t="s">
        <v>3109</v>
      </c>
      <c r="CQ52" s="180"/>
      <c r="CR52" s="249"/>
      <c r="CS52" s="170"/>
      <c r="CT52" s="181" t="s">
        <v>3110</v>
      </c>
      <c r="CU52" s="181" t="s">
        <v>1914</v>
      </c>
      <c r="CV52" s="181" t="s">
        <v>2120</v>
      </c>
      <c r="CW52" s="181" t="s">
        <v>3018</v>
      </c>
      <c r="CX52" s="181" t="s">
        <v>3065</v>
      </c>
      <c r="CY52" s="332"/>
      <c r="CZ52" s="181" t="s">
        <v>3111</v>
      </c>
      <c r="DA52" s="181" t="s">
        <v>2838</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821</v>
      </c>
      <c r="D53" s="132" t="s">
        <v>821</v>
      </c>
      <c r="E53" s="133" t="s">
        <v>821</v>
      </c>
      <c r="F53" s="134" t="s">
        <v>618</v>
      </c>
      <c r="G53" s="130" t="s">
        <v>620</v>
      </c>
      <c r="H53" s="186" t="s">
        <v>1556</v>
      </c>
      <c r="I53" s="186" t="s">
        <v>3115</v>
      </c>
      <c r="J53" s="186" t="s">
        <v>3116</v>
      </c>
      <c r="K53" s="186" t="s">
        <v>1745</v>
      </c>
      <c r="L53" s="185" t="s">
        <v>3117</v>
      </c>
      <c r="M53" s="186" t="s">
        <v>3118</v>
      </c>
      <c r="N53" s="185" t="s">
        <v>3119</v>
      </c>
      <c r="O53" s="185" t="s">
        <v>1709</v>
      </c>
      <c r="P53" s="185" t="s">
        <v>1995</v>
      </c>
      <c r="Q53" s="225"/>
      <c r="R53" s="225"/>
      <c r="S53" s="142" t="s">
        <v>2871</v>
      </c>
      <c r="T53" s="225"/>
      <c r="U53" s="185" t="s">
        <v>3120</v>
      </c>
      <c r="V53" s="225"/>
      <c r="W53" s="164"/>
      <c r="X53" s="185" t="s">
        <v>2068</v>
      </c>
      <c r="Y53" s="186" t="s">
        <v>2609</v>
      </c>
      <c r="Z53" s="186" t="s">
        <v>2438</v>
      </c>
      <c r="AA53" s="185" t="s">
        <v>3121</v>
      </c>
      <c r="AB53" s="185" t="s">
        <v>3122</v>
      </c>
      <c r="AC53" s="185" t="s">
        <v>3123</v>
      </c>
      <c r="AD53" s="225"/>
      <c r="AE53" s="185" t="s">
        <v>3124</v>
      </c>
      <c r="AF53" s="185" t="s">
        <v>3125</v>
      </c>
      <c r="AG53" s="225"/>
      <c r="AH53" s="186"/>
      <c r="AI53" s="186" t="s">
        <v>1773</v>
      </c>
      <c r="AJ53" s="225"/>
      <c r="AK53" s="164"/>
      <c r="AL53" s="186" t="s">
        <v>1211</v>
      </c>
      <c r="AM53" s="185" t="s">
        <v>2195</v>
      </c>
      <c r="AN53" s="225"/>
      <c r="AO53" s="225"/>
      <c r="AP53" s="225"/>
      <c r="AQ53" s="225"/>
      <c r="AR53" s="225"/>
      <c r="AS53" s="142" t="s">
        <v>2493</v>
      </c>
      <c r="AT53" s="185" t="s">
        <v>1874</v>
      </c>
      <c r="AU53" s="186" t="s">
        <v>3126</v>
      </c>
      <c r="AV53" s="225"/>
      <c r="AW53" s="186" t="s">
        <v>1822</v>
      </c>
      <c r="AX53" s="225"/>
      <c r="AY53" s="170"/>
      <c r="AZ53" s="225"/>
      <c r="BA53" s="185" t="s">
        <v>599</v>
      </c>
      <c r="BB53" s="185" t="s">
        <v>3127</v>
      </c>
      <c r="BC53" s="185" t="s">
        <v>2777</v>
      </c>
      <c r="BD53" s="186" t="s">
        <v>3101</v>
      </c>
      <c r="BE53" s="186" t="s">
        <v>786</v>
      </c>
      <c r="BF53" s="225"/>
      <c r="BG53" s="186" t="s">
        <v>3128</v>
      </c>
      <c r="BH53" s="191"/>
      <c r="BI53" s="186" t="s">
        <v>540</v>
      </c>
      <c r="BJ53" s="186" t="s">
        <v>1895</v>
      </c>
      <c r="BK53" s="225"/>
      <c r="BL53" s="142" t="s">
        <v>3129</v>
      </c>
      <c r="BM53" s="186" t="s">
        <v>3130</v>
      </c>
      <c r="BN53" s="225"/>
      <c r="BO53" s="170"/>
      <c r="BP53" s="185"/>
      <c r="BQ53" s="186" t="s">
        <v>3131</v>
      </c>
      <c r="BR53" s="185" t="s">
        <v>3132</v>
      </c>
      <c r="BS53" s="185" t="s">
        <v>1574</v>
      </c>
      <c r="BT53" s="186" t="s">
        <v>3097</v>
      </c>
      <c r="BU53" s="186" t="s">
        <v>3133</v>
      </c>
      <c r="BV53" s="225"/>
      <c r="BW53" s="225"/>
      <c r="BX53" s="185" t="s">
        <v>1204</v>
      </c>
      <c r="BY53" s="185" t="s">
        <v>503</v>
      </c>
      <c r="BZ53" s="186" t="s">
        <v>3134</v>
      </c>
      <c r="CA53" s="185"/>
      <c r="CB53" s="185" t="s">
        <v>3135</v>
      </c>
      <c r="CC53" s="186" t="s">
        <v>337</v>
      </c>
      <c r="CD53" s="225"/>
      <c r="CE53" s="225"/>
      <c r="CF53" s="185" t="s">
        <v>3136</v>
      </c>
      <c r="CG53" s="186" t="s">
        <v>1639</v>
      </c>
      <c r="CH53" s="186" t="s">
        <v>3137</v>
      </c>
      <c r="CI53" s="225"/>
      <c r="CJ53" s="225"/>
      <c r="CK53" s="185" t="s">
        <v>3138</v>
      </c>
      <c r="CL53" s="186" t="s">
        <v>2591</v>
      </c>
      <c r="CM53" s="185" t="s">
        <v>3139</v>
      </c>
      <c r="CN53" s="225"/>
      <c r="CO53" s="225"/>
      <c r="CP53" s="185"/>
      <c r="CQ53" s="185" t="s">
        <v>1708</v>
      </c>
      <c r="CR53" s="225"/>
      <c r="CS53" s="170"/>
      <c r="CT53" s="185" t="s">
        <v>3140</v>
      </c>
      <c r="CU53" s="186" t="s">
        <v>2210</v>
      </c>
      <c r="CV53" s="186" t="s">
        <v>2120</v>
      </c>
      <c r="CW53" s="185" t="s">
        <v>3141</v>
      </c>
      <c r="CX53" s="185" t="s">
        <v>3142</v>
      </c>
      <c r="CY53" s="186" t="s">
        <v>3143</v>
      </c>
      <c r="CZ53" s="185" t="s">
        <v>3144</v>
      </c>
      <c r="DA53" s="185" t="s">
        <v>1830</v>
      </c>
      <c r="DB53" s="225"/>
      <c r="DC53" s="225"/>
      <c r="DD53" s="225"/>
      <c r="DE53" s="225"/>
      <c r="DF53" s="170"/>
      <c r="DG53" s="186" t="s">
        <v>2260</v>
      </c>
      <c r="DH53" s="225"/>
      <c r="DI53" s="225"/>
      <c r="DJ53" s="185" t="s">
        <v>2824</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821</v>
      </c>
      <c r="D54" s="65" t="s">
        <v>821</v>
      </c>
      <c r="E54" s="66" t="s">
        <v>821</v>
      </c>
      <c r="F54" s="67" t="s">
        <v>821</v>
      </c>
      <c r="G54" s="63" t="s">
        <v>428</v>
      </c>
      <c r="H54" s="163" t="s">
        <v>1412</v>
      </c>
      <c r="I54" s="163" t="s">
        <v>3151</v>
      </c>
      <c r="J54" s="163" t="s">
        <v>1249</v>
      </c>
      <c r="K54" s="163" t="s">
        <v>1914</v>
      </c>
      <c r="L54" s="163" t="s">
        <v>3152</v>
      </c>
      <c r="M54" s="163" t="s">
        <v>3153</v>
      </c>
      <c r="N54" s="163" t="s">
        <v>3154</v>
      </c>
      <c r="O54" s="163" t="s">
        <v>2553</v>
      </c>
      <c r="P54" s="163" t="s">
        <v>3155</v>
      </c>
      <c r="Q54" s="230"/>
      <c r="R54" s="230"/>
      <c r="S54" s="163" t="s">
        <v>3156</v>
      </c>
      <c r="T54" s="230"/>
      <c r="U54" s="230"/>
      <c r="V54" s="163" t="s">
        <v>3157</v>
      </c>
      <c r="W54" s="164"/>
      <c r="X54" s="166" t="s">
        <v>1412</v>
      </c>
      <c r="Y54" s="166" t="s">
        <v>357</v>
      </c>
      <c r="Z54" s="166" t="s">
        <v>3158</v>
      </c>
      <c r="AA54" s="166" t="s">
        <v>310</v>
      </c>
      <c r="AB54" s="261" t="s">
        <v>3159</v>
      </c>
      <c r="AC54" s="166" t="s">
        <v>3160</v>
      </c>
      <c r="AD54" s="261"/>
      <c r="AE54" s="166" t="s">
        <v>386</v>
      </c>
      <c r="AF54" s="166" t="s">
        <v>3161</v>
      </c>
      <c r="AG54" s="166" t="s">
        <v>2626</v>
      </c>
      <c r="AH54" s="166"/>
      <c r="AI54" s="166" t="s">
        <v>3123</v>
      </c>
      <c r="AJ54" s="166" t="s">
        <v>2272</v>
      </c>
      <c r="AK54" s="164"/>
      <c r="AL54" s="169" t="s">
        <v>2671</v>
      </c>
      <c r="AM54" s="169" t="s">
        <v>3162</v>
      </c>
      <c r="AN54" s="169" t="s">
        <v>3163</v>
      </c>
      <c r="AO54" s="169" t="s">
        <v>3164</v>
      </c>
      <c r="AP54" s="169" t="s">
        <v>132</v>
      </c>
      <c r="AQ54" s="169" t="s">
        <v>106</v>
      </c>
      <c r="AR54" s="169" t="s">
        <v>3165</v>
      </c>
      <c r="AS54" s="169" t="s">
        <v>410</v>
      </c>
      <c r="AT54" s="169" t="s">
        <v>442</v>
      </c>
      <c r="AU54" s="247"/>
      <c r="AV54" s="247"/>
      <c r="AW54" s="247"/>
      <c r="AX54" s="169" t="s">
        <v>3166</v>
      </c>
      <c r="AY54" s="170"/>
      <c r="AZ54" s="173" t="s">
        <v>1996</v>
      </c>
      <c r="BA54" s="198" t="s">
        <v>1169</v>
      </c>
      <c r="BB54" s="198" t="s">
        <v>2584</v>
      </c>
      <c r="BC54" s="198" t="s">
        <v>717</v>
      </c>
      <c r="BD54" s="198" t="s">
        <v>3167</v>
      </c>
      <c r="BE54" s="248"/>
      <c r="BF54" s="248"/>
      <c r="BG54" s="198" t="s">
        <v>1363</v>
      </c>
      <c r="BH54" s="175"/>
      <c r="BI54" s="198" t="s">
        <v>3168</v>
      </c>
      <c r="BJ54" s="198" t="s">
        <v>2523</v>
      </c>
      <c r="BK54" s="248"/>
      <c r="BL54" s="248"/>
      <c r="BM54" s="248"/>
      <c r="BN54" s="248"/>
      <c r="BO54" s="170"/>
      <c r="BP54" s="177"/>
      <c r="BQ54" s="178" t="s">
        <v>3169</v>
      </c>
      <c r="BR54" s="178" t="s">
        <v>3170</v>
      </c>
      <c r="BS54" s="178" t="s">
        <v>3004</v>
      </c>
      <c r="BT54" s="178" t="s">
        <v>3171</v>
      </c>
      <c r="BU54" s="178" t="s">
        <v>3172</v>
      </c>
      <c r="BV54" s="178" t="s">
        <v>3173</v>
      </c>
      <c r="BW54" s="178" t="s">
        <v>3174</v>
      </c>
      <c r="BX54" s="178" t="s">
        <v>3175</v>
      </c>
      <c r="BY54" s="178" t="s">
        <v>2812</v>
      </c>
      <c r="BZ54" s="178" t="s">
        <v>3176</v>
      </c>
      <c r="CA54" s="218"/>
      <c r="CB54" s="218"/>
      <c r="CC54" s="218"/>
      <c r="CD54" s="218"/>
      <c r="CE54" s="218"/>
      <c r="CF54" s="243" t="s">
        <v>3177</v>
      </c>
      <c r="CG54" s="243" t="s">
        <v>3178</v>
      </c>
      <c r="CH54" s="243" t="s">
        <v>3179</v>
      </c>
      <c r="CI54" s="243" t="s">
        <v>3180</v>
      </c>
      <c r="CJ54" s="243" t="s">
        <v>980</v>
      </c>
      <c r="CK54" s="243" t="s">
        <v>641</v>
      </c>
      <c r="CL54" s="243" t="s">
        <v>2326</v>
      </c>
      <c r="CM54" s="243" t="s">
        <v>1686</v>
      </c>
      <c r="CN54" s="249"/>
      <c r="CO54" s="249"/>
      <c r="CP54" s="249"/>
      <c r="CQ54" s="249"/>
      <c r="CR54" s="249"/>
      <c r="CS54" s="170"/>
      <c r="CT54" s="181" t="s">
        <v>3181</v>
      </c>
      <c r="CU54" s="181" t="s">
        <v>3182</v>
      </c>
      <c r="CV54" s="181" t="s">
        <v>3183</v>
      </c>
      <c r="CW54" s="181" t="s">
        <v>1589</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552</v>
      </c>
      <c r="DM54" s="182" t="s">
        <v>3192</v>
      </c>
      <c r="DN54" s="182" t="s">
        <v>2453</v>
      </c>
      <c r="DO54" s="182"/>
      <c r="DP54" s="182" t="s">
        <v>2396</v>
      </c>
      <c r="DQ54" s="182" t="s">
        <v>3193</v>
      </c>
      <c r="DR54" s="182" t="s">
        <v>3194</v>
      </c>
      <c r="DS54" s="182" t="s">
        <v>3195</v>
      </c>
      <c r="DT54" s="182" t="s">
        <v>503</v>
      </c>
      <c r="DU54" s="182" t="s">
        <v>714</v>
      </c>
      <c r="DV54" s="182"/>
      <c r="DW54" s="222" t="s">
        <v>3196</v>
      </c>
      <c r="DX54" s="182" t="s">
        <v>2191</v>
      </c>
      <c r="DY54" s="182" t="s">
        <v>2777</v>
      </c>
      <c r="DZ54" s="220"/>
      <c r="EA54" s="182" t="s">
        <v>3197</v>
      </c>
      <c r="EB54" s="182" t="s">
        <v>3198</v>
      </c>
    </row>
    <row r="55" ht="15.75" customHeight="1">
      <c r="A55" s="223" t="s">
        <v>3199</v>
      </c>
      <c r="B55" s="130" t="s">
        <v>3200</v>
      </c>
      <c r="C55" s="131" t="s">
        <v>822</v>
      </c>
      <c r="D55" s="132" t="s">
        <v>821</v>
      </c>
      <c r="E55" s="133" t="s">
        <v>821</v>
      </c>
      <c r="F55" s="134" t="s">
        <v>2729</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3201</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3202</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3203</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3204</v>
      </c>
      <c r="B56" s="63" t="s">
        <v>3205</v>
      </c>
      <c r="C56" s="64" t="s">
        <v>821</v>
      </c>
      <c r="D56" s="65" t="s">
        <v>821</v>
      </c>
      <c r="E56" s="66" t="s">
        <v>821</v>
      </c>
      <c r="F56" s="67" t="s">
        <v>821</v>
      </c>
      <c r="G56" s="63" t="s">
        <v>680</v>
      </c>
      <c r="H56" s="161" t="s">
        <v>3206</v>
      </c>
      <c r="I56" s="161" t="s">
        <v>3207</v>
      </c>
      <c r="J56" s="161" t="s">
        <v>3208</v>
      </c>
      <c r="K56" s="161" t="s">
        <v>3209</v>
      </c>
      <c r="L56" s="161" t="s">
        <v>3210</v>
      </c>
      <c r="M56" s="161" t="s">
        <v>3211</v>
      </c>
      <c r="N56" s="161" t="s">
        <v>3212</v>
      </c>
      <c r="O56" s="161" t="s">
        <v>140</v>
      </c>
      <c r="P56" s="161" t="s">
        <v>2471</v>
      </c>
      <c r="Q56" s="230"/>
      <c r="R56" s="161" t="s">
        <v>3213</v>
      </c>
      <c r="S56" s="161" t="s">
        <v>3214</v>
      </c>
      <c r="T56" s="230"/>
      <c r="U56" s="230"/>
      <c r="V56" s="161" t="s">
        <v>3215</v>
      </c>
      <c r="W56" s="164"/>
      <c r="X56" s="261" t="s">
        <v>3216</v>
      </c>
      <c r="Y56" s="261" t="s">
        <v>1551</v>
      </c>
      <c r="Z56" s="261" t="s">
        <v>3217</v>
      </c>
      <c r="AA56" s="261" t="s">
        <v>3218</v>
      </c>
      <c r="AB56" s="261" t="s">
        <v>3219</v>
      </c>
      <c r="AC56" s="261" t="s">
        <v>3220</v>
      </c>
      <c r="AD56" s="261" t="s">
        <v>3221</v>
      </c>
      <c r="AE56" s="261" t="s">
        <v>3222</v>
      </c>
      <c r="AF56" s="261" t="s">
        <v>3223</v>
      </c>
      <c r="AG56" s="261" t="s">
        <v>3224</v>
      </c>
      <c r="AH56" s="261"/>
      <c r="AI56" s="261" t="s">
        <v>2401</v>
      </c>
      <c r="AJ56" s="261" t="s">
        <v>3225</v>
      </c>
      <c r="AK56" s="164"/>
      <c r="AL56" s="263" t="s">
        <v>2467</v>
      </c>
      <c r="AM56" s="263" t="s">
        <v>3226</v>
      </c>
      <c r="AN56" s="263" t="s">
        <v>3227</v>
      </c>
      <c r="AO56" s="263" t="s">
        <v>3228</v>
      </c>
      <c r="AP56" s="263" t="s">
        <v>3229</v>
      </c>
      <c r="AQ56" s="263" t="s">
        <v>1766</v>
      </c>
      <c r="AR56" s="263" t="s">
        <v>3230</v>
      </c>
      <c r="AS56" s="263" t="s">
        <v>676</v>
      </c>
      <c r="AT56" s="263" t="s">
        <v>3231</v>
      </c>
      <c r="AU56" s="263" t="s">
        <v>3232</v>
      </c>
      <c r="AV56" s="263" t="s">
        <v>3233</v>
      </c>
      <c r="AW56" s="263" t="s">
        <v>3234</v>
      </c>
      <c r="AX56" s="263" t="s">
        <v>3235</v>
      </c>
      <c r="AY56" s="170"/>
      <c r="AZ56" s="173" t="s">
        <v>1111</v>
      </c>
      <c r="BA56" s="173" t="s">
        <v>170</v>
      </c>
      <c r="BB56" s="173" t="s">
        <v>2329</v>
      </c>
      <c r="BC56" s="173" t="s">
        <v>3236</v>
      </c>
      <c r="BD56" s="173" t="s">
        <v>3146</v>
      </c>
      <c r="BE56" s="173" t="s">
        <v>2392</v>
      </c>
      <c r="BF56" s="173" t="s">
        <v>2043</v>
      </c>
      <c r="BG56" s="173" t="s">
        <v>294</v>
      </c>
      <c r="BH56" s="175"/>
      <c r="BI56" s="173" t="s">
        <v>3237</v>
      </c>
      <c r="BJ56" s="173" t="s">
        <v>3238</v>
      </c>
      <c r="BK56" s="248"/>
      <c r="BL56" s="173" t="s">
        <v>2995</v>
      </c>
      <c r="BM56" s="173" t="s">
        <v>3062</v>
      </c>
      <c r="BN56" s="173" t="s">
        <v>3239</v>
      </c>
      <c r="BO56" s="170"/>
      <c r="BP56" s="177"/>
      <c r="BQ56" s="177" t="s">
        <v>2008</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535</v>
      </c>
      <c r="CK56" s="249"/>
      <c r="CL56" s="234" t="s">
        <v>190</v>
      </c>
      <c r="CM56" s="234" t="s">
        <v>1686</v>
      </c>
      <c r="CN56" s="249"/>
      <c r="CO56" s="234" t="s">
        <v>1518</v>
      </c>
      <c r="CP56" s="234"/>
      <c r="CQ56" s="234" t="s">
        <v>1674</v>
      </c>
      <c r="CR56" s="234" t="s">
        <v>3255</v>
      </c>
      <c r="CS56" s="170"/>
      <c r="CT56" s="332" t="s">
        <v>2358</v>
      </c>
      <c r="CU56" s="332" t="s">
        <v>3256</v>
      </c>
      <c r="CV56" s="332" t="s">
        <v>3257</v>
      </c>
      <c r="CW56" s="332" t="s">
        <v>813</v>
      </c>
      <c r="CX56" s="332" t="s">
        <v>3258</v>
      </c>
      <c r="CY56" s="332" t="s">
        <v>3259</v>
      </c>
      <c r="CZ56" s="332" t="s">
        <v>3260</v>
      </c>
      <c r="DA56" s="332" t="s">
        <v>1337</v>
      </c>
      <c r="DB56" s="332" t="s">
        <v>3261</v>
      </c>
      <c r="DC56" s="332" t="s">
        <v>2247</v>
      </c>
      <c r="DD56" s="332" t="s">
        <v>1717</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503</v>
      </c>
      <c r="DU56" s="220"/>
      <c r="DV56" s="244"/>
      <c r="DW56" s="222" t="s">
        <v>3271</v>
      </c>
      <c r="DX56" s="244" t="s">
        <v>2460</v>
      </c>
      <c r="DY56" s="244" t="s">
        <v>1024</v>
      </c>
      <c r="DZ56" s="244" t="s">
        <v>3272</v>
      </c>
      <c r="EA56" s="244" t="s">
        <v>3273</v>
      </c>
      <c r="EB56" s="244" t="s">
        <v>3068</v>
      </c>
    </row>
    <row r="57" ht="15.75" customHeight="1">
      <c r="A57" s="223" t="s">
        <v>3274</v>
      </c>
      <c r="B57" s="130" t="s">
        <v>3275</v>
      </c>
      <c r="C57" s="131" t="s">
        <v>821</v>
      </c>
      <c r="D57" s="132" t="s">
        <v>821</v>
      </c>
      <c r="E57" s="133" t="s">
        <v>821</v>
      </c>
      <c r="F57" s="134" t="s">
        <v>427</v>
      </c>
      <c r="G57" s="130" t="s">
        <v>823</v>
      </c>
      <c r="H57" s="185" t="s">
        <v>3276</v>
      </c>
      <c r="I57" s="185" t="s">
        <v>2963</v>
      </c>
      <c r="J57" s="185" t="s">
        <v>2383</v>
      </c>
      <c r="K57" s="185" t="s">
        <v>3277</v>
      </c>
      <c r="L57" s="154" t="s">
        <v>2530</v>
      </c>
      <c r="M57" s="185" t="s">
        <v>3278</v>
      </c>
      <c r="N57" s="185" t="s">
        <v>3279</v>
      </c>
      <c r="O57" s="185" t="s">
        <v>3280</v>
      </c>
      <c r="P57" s="142" t="s">
        <v>1867</v>
      </c>
      <c r="Q57" s="185" t="s">
        <v>3281</v>
      </c>
      <c r="R57" s="185" t="s">
        <v>307</v>
      </c>
      <c r="S57" s="185" t="s">
        <v>2691</v>
      </c>
      <c r="T57" s="225"/>
      <c r="U57" s="185" t="s">
        <v>3282</v>
      </c>
      <c r="V57" s="185" t="s">
        <v>3283</v>
      </c>
      <c r="W57" s="164"/>
      <c r="X57" s="185" t="s">
        <v>1223</v>
      </c>
      <c r="Y57" s="185" t="s">
        <v>1997</v>
      </c>
      <c r="Z57" s="185" t="s">
        <v>3284</v>
      </c>
      <c r="AA57" s="185" t="s">
        <v>717</v>
      </c>
      <c r="AB57" s="186" t="s">
        <v>2818</v>
      </c>
      <c r="AC57" s="185" t="s">
        <v>3285</v>
      </c>
      <c r="AD57" s="185"/>
      <c r="AE57" s="185" t="s">
        <v>3286</v>
      </c>
      <c r="AF57" s="185" t="s">
        <v>1946</v>
      </c>
      <c r="AG57" s="185" t="s">
        <v>998</v>
      </c>
      <c r="AH57" s="185"/>
      <c r="AI57" s="185" t="s">
        <v>365</v>
      </c>
      <c r="AJ57" s="142" t="s">
        <v>3287</v>
      </c>
      <c r="AK57" s="164"/>
      <c r="AL57" s="185" t="s">
        <v>3288</v>
      </c>
      <c r="AM57" s="186" t="s">
        <v>3289</v>
      </c>
      <c r="AN57" s="225"/>
      <c r="AO57" s="185" t="s">
        <v>3290</v>
      </c>
      <c r="AP57" s="186" t="s">
        <v>3291</v>
      </c>
      <c r="AQ57" s="225"/>
      <c r="AR57" s="225"/>
      <c r="AS57" s="185" t="s">
        <v>2051</v>
      </c>
      <c r="AT57" s="185" t="s">
        <v>3292</v>
      </c>
      <c r="AU57" s="185" t="s">
        <v>270</v>
      </c>
      <c r="AV57" s="225"/>
      <c r="AW57" s="185" t="s">
        <v>3293</v>
      </c>
      <c r="AX57" s="185" t="s">
        <v>3294</v>
      </c>
      <c r="AY57" s="170"/>
      <c r="AZ57" s="142" t="s">
        <v>1250</v>
      </c>
      <c r="BA57" s="185" t="s">
        <v>1302</v>
      </c>
      <c r="BB57" s="142" t="s">
        <v>1610</v>
      </c>
      <c r="BC57" s="142" t="s">
        <v>2520</v>
      </c>
      <c r="BD57" s="185" t="s">
        <v>2056</v>
      </c>
      <c r="BE57" s="185" t="s">
        <v>3295</v>
      </c>
      <c r="BF57" s="185" t="s">
        <v>1191</v>
      </c>
      <c r="BG57" s="185" t="s">
        <v>2100</v>
      </c>
      <c r="BH57" s="185" t="s">
        <v>3296</v>
      </c>
      <c r="BI57" s="185" t="s">
        <v>3297</v>
      </c>
      <c r="BJ57" s="185" t="s">
        <v>2714</v>
      </c>
      <c r="BK57" s="142" t="s">
        <v>3298</v>
      </c>
      <c r="BL57" s="142" t="s">
        <v>3299</v>
      </c>
      <c r="BM57" s="185" t="s">
        <v>1802</v>
      </c>
      <c r="BN57" s="185" t="s">
        <v>3300</v>
      </c>
      <c r="BO57" s="170"/>
      <c r="BP57" s="185" t="s">
        <v>3301</v>
      </c>
      <c r="BQ57" s="185" t="s">
        <v>538</v>
      </c>
      <c r="BR57" s="185" t="s">
        <v>1716</v>
      </c>
      <c r="BS57" s="186" t="s">
        <v>3302</v>
      </c>
      <c r="BT57" s="185" t="s">
        <v>3303</v>
      </c>
      <c r="BU57" s="186" t="s">
        <v>2652</v>
      </c>
      <c r="BV57" s="225"/>
      <c r="BW57" s="185" t="s">
        <v>3304</v>
      </c>
      <c r="BX57" s="185" t="s">
        <v>2904</v>
      </c>
      <c r="BY57" s="185" t="s">
        <v>1737</v>
      </c>
      <c r="BZ57" s="186" t="s">
        <v>3305</v>
      </c>
      <c r="CA57" s="211"/>
      <c r="CB57" s="142" t="s">
        <v>3306</v>
      </c>
      <c r="CC57" s="185" t="s">
        <v>1904</v>
      </c>
      <c r="CD57" s="142" t="s">
        <v>3307</v>
      </c>
      <c r="CE57" s="185"/>
      <c r="CF57" s="142" t="s">
        <v>2877</v>
      </c>
      <c r="CG57" s="142" t="s">
        <v>882</v>
      </c>
      <c r="CH57" s="154" t="s">
        <v>2909</v>
      </c>
      <c r="CI57" s="185" t="s">
        <v>3308</v>
      </c>
      <c r="CJ57" s="225"/>
      <c r="CK57" s="185" t="s">
        <v>3309</v>
      </c>
      <c r="CL57" s="142" t="s">
        <v>1061</v>
      </c>
      <c r="CM57" s="185" t="s">
        <v>3310</v>
      </c>
      <c r="CN57" s="225"/>
      <c r="CO57" s="185" t="s">
        <v>1782</v>
      </c>
      <c r="CP57" s="186"/>
      <c r="CQ57" s="185" t="s">
        <v>3311</v>
      </c>
      <c r="CR57" s="185" t="s">
        <v>3312</v>
      </c>
      <c r="CS57" s="170"/>
      <c r="CT57" s="185" t="s">
        <v>3313</v>
      </c>
      <c r="CU57" s="185" t="s">
        <v>2396</v>
      </c>
      <c r="CV57" s="185" t="s">
        <v>3314</v>
      </c>
      <c r="CW57" s="185" t="s">
        <v>3315</v>
      </c>
      <c r="CX57" s="185" t="s">
        <v>3316</v>
      </c>
      <c r="CY57" s="186" t="s">
        <v>2465</v>
      </c>
      <c r="CZ57" s="142" t="s">
        <v>3317</v>
      </c>
      <c r="DA57" s="185" t="s">
        <v>3318</v>
      </c>
      <c r="DB57" s="185" t="s">
        <v>3319</v>
      </c>
      <c r="DC57" s="185" t="s">
        <v>2860</v>
      </c>
      <c r="DD57" s="185" t="s">
        <v>3034</v>
      </c>
      <c r="DE57" s="185" t="s">
        <v>3320</v>
      </c>
      <c r="DF57" s="170"/>
      <c r="DG57" s="185" t="s">
        <v>3321</v>
      </c>
      <c r="DH57" s="186" t="s">
        <v>491</v>
      </c>
      <c r="DI57" s="225"/>
      <c r="DJ57" s="185" t="s">
        <v>3322</v>
      </c>
      <c r="DK57" s="186" t="s">
        <v>1055</v>
      </c>
      <c r="DL57" s="225"/>
      <c r="DM57" s="225"/>
      <c r="DN57" s="185" t="s">
        <v>3323</v>
      </c>
      <c r="DO57" s="185" t="s">
        <v>3324</v>
      </c>
      <c r="DP57" s="225"/>
      <c r="DQ57" s="185" t="s">
        <v>3139</v>
      </c>
      <c r="DR57" s="225"/>
      <c r="DS57" s="185" t="s">
        <v>3325</v>
      </c>
      <c r="DT57" s="186" t="s">
        <v>2725</v>
      </c>
      <c r="DU57" s="185" t="s">
        <v>3326</v>
      </c>
      <c r="DV57" s="186"/>
      <c r="DW57" s="207" t="s">
        <v>3327</v>
      </c>
      <c r="DX57" s="225"/>
      <c r="DY57" s="185" t="s">
        <v>2258</v>
      </c>
      <c r="DZ57" s="186" t="s">
        <v>3328</v>
      </c>
      <c r="EA57" s="225"/>
      <c r="EB57" s="225"/>
    </row>
    <row r="58" ht="15.75" customHeight="1">
      <c r="A58" s="62" t="s">
        <v>3329</v>
      </c>
      <c r="B58" s="63" t="s">
        <v>3330</v>
      </c>
      <c r="C58" s="64" t="s">
        <v>821</v>
      </c>
      <c r="D58" s="65" t="s">
        <v>822</v>
      </c>
      <c r="E58" s="66" t="s">
        <v>821</v>
      </c>
      <c r="F58" s="67" t="s">
        <v>425</v>
      </c>
      <c r="G58" s="63" t="s">
        <v>3331</v>
      </c>
      <c r="H58" s="163"/>
      <c r="I58" s="163" t="s">
        <v>3332</v>
      </c>
      <c r="J58" s="230" t="s">
        <v>3234</v>
      </c>
      <c r="K58" s="257" t="s">
        <v>3333</v>
      </c>
      <c r="L58" s="71" t="s">
        <v>484</v>
      </c>
      <c r="M58" s="337" t="s">
        <v>1670</v>
      </c>
      <c r="N58" s="230"/>
      <c r="O58" s="256" t="s">
        <v>1343</v>
      </c>
      <c r="P58" s="71" t="s">
        <v>1995</v>
      </c>
      <c r="Q58" s="230"/>
      <c r="R58" s="163"/>
      <c r="S58" s="163"/>
      <c r="T58" s="230"/>
      <c r="U58" s="230"/>
      <c r="V58" s="230"/>
      <c r="W58" s="164"/>
      <c r="X58" s="78" t="s">
        <v>1026</v>
      </c>
      <c r="Y58" s="261" t="s">
        <v>3334</v>
      </c>
      <c r="Z58" s="79" t="s">
        <v>634</v>
      </c>
      <c r="AA58" s="261" t="s">
        <v>2829</v>
      </c>
      <c r="AB58" s="79" t="s">
        <v>3335</v>
      </c>
      <c r="AC58" s="261" t="s">
        <v>3336</v>
      </c>
      <c r="AD58" s="246"/>
      <c r="AE58" s="166"/>
      <c r="AF58" s="246"/>
      <c r="AG58" s="246"/>
      <c r="AH58" s="246"/>
      <c r="AI58" s="246"/>
      <c r="AJ58" s="246"/>
      <c r="AK58" s="164"/>
      <c r="AL58" s="247"/>
      <c r="AM58" s="247"/>
      <c r="AN58" s="169" t="s">
        <v>3337</v>
      </c>
      <c r="AO58" s="247"/>
      <c r="AP58" s="247"/>
      <c r="AQ58" s="247"/>
      <c r="AR58" s="169" t="s">
        <v>3338</v>
      </c>
      <c r="AS58" s="239"/>
      <c r="AT58" s="247"/>
      <c r="AU58" s="247"/>
      <c r="AV58" s="247"/>
      <c r="AW58" s="247"/>
      <c r="AX58" s="247"/>
      <c r="AY58" s="170"/>
      <c r="AZ58" s="248"/>
      <c r="BA58" s="248"/>
      <c r="BB58" s="173" t="s">
        <v>737</v>
      </c>
      <c r="BC58" s="173" t="s">
        <v>2630</v>
      </c>
      <c r="BD58" s="173" t="s">
        <v>3339</v>
      </c>
      <c r="BE58" s="248"/>
      <c r="BF58" s="248"/>
      <c r="BG58" s="173" t="s">
        <v>358</v>
      </c>
      <c r="BH58" s="173" t="s">
        <v>3340</v>
      </c>
      <c r="BI58" s="198"/>
      <c r="BJ58" s="248"/>
      <c r="BK58" s="248"/>
      <c r="BL58" s="248"/>
      <c r="BM58" s="248"/>
      <c r="BN58" s="248"/>
      <c r="BO58" s="170"/>
      <c r="BP58" s="177" t="s">
        <v>3341</v>
      </c>
      <c r="BQ58" s="265" t="s">
        <v>3342</v>
      </c>
      <c r="BR58" s="178" t="s">
        <v>1782</v>
      </c>
      <c r="BS58" s="103" t="s">
        <v>2517</v>
      </c>
      <c r="BT58" s="218"/>
      <c r="BU58" s="103" t="s">
        <v>604</v>
      </c>
      <c r="BV58" s="218"/>
      <c r="BW58" s="178" t="s">
        <v>3343</v>
      </c>
      <c r="BX58" s="218"/>
      <c r="BY58" s="218"/>
      <c r="BZ58" s="218"/>
      <c r="CA58" s="218"/>
      <c r="CB58" s="218"/>
      <c r="CC58" s="218"/>
      <c r="CD58" s="218"/>
      <c r="CE58" s="218"/>
      <c r="CF58" s="243" t="s">
        <v>3071</v>
      </c>
      <c r="CG58" s="107" t="str">
        <f>HYPERLINK("https://www.youtube.com/watch?v=UbZGpsQP5wY","28.32")</f>
        <v>28.32</v>
      </c>
      <c r="CH58" s="243" t="s">
        <v>3344</v>
      </c>
      <c r="CI58" s="249"/>
      <c r="CJ58" s="249"/>
      <c r="CK58" s="234" t="s">
        <v>578</v>
      </c>
      <c r="CL58" s="234" t="s">
        <v>1064</v>
      </c>
      <c r="CM58" s="111" t="s">
        <v>2118</v>
      </c>
      <c r="CN58" s="249"/>
      <c r="CO58" s="249"/>
      <c r="CP58" s="249"/>
      <c r="CQ58" s="249"/>
      <c r="CR58" s="249"/>
      <c r="CS58" s="170"/>
      <c r="CT58" s="332" t="s">
        <v>3345</v>
      </c>
      <c r="CU58" s="219"/>
      <c r="CV58" s="270" t="s">
        <v>344</v>
      </c>
      <c r="CW58" s="332" t="s">
        <v>3346</v>
      </c>
      <c r="CX58" s="332" t="s">
        <v>1214</v>
      </c>
      <c r="CY58" s="332" t="s">
        <v>252</v>
      </c>
      <c r="CZ58" s="120" t="s">
        <v>3347</v>
      </c>
      <c r="DA58" s="219"/>
      <c r="DB58" s="219"/>
      <c r="DC58" s="219"/>
      <c r="DD58" s="219"/>
      <c r="DE58" s="219"/>
      <c r="DF58" s="170"/>
      <c r="DG58" s="220"/>
      <c r="DH58" s="220"/>
      <c r="DI58" s="220"/>
      <c r="DJ58" s="220"/>
      <c r="DK58" s="220"/>
      <c r="DL58" s="220"/>
      <c r="DM58" s="220"/>
      <c r="DN58" s="182" t="s">
        <v>3348</v>
      </c>
      <c r="DO58" s="182"/>
      <c r="DP58" s="221"/>
      <c r="DQ58" s="221"/>
      <c r="DR58" s="221"/>
      <c r="DS58" s="220"/>
      <c r="DT58" s="220"/>
      <c r="DU58" s="220"/>
      <c r="DV58" s="220"/>
      <c r="DW58" s="222"/>
      <c r="DX58" s="220"/>
      <c r="DY58" s="220"/>
      <c r="DZ58" s="220"/>
      <c r="EA58" s="220"/>
      <c r="EB58" s="220"/>
    </row>
    <row r="59" ht="15.75" customHeight="1">
      <c r="A59" s="223" t="s">
        <v>3349</v>
      </c>
      <c r="B59" s="130" t="s">
        <v>3350</v>
      </c>
      <c r="C59" s="131" t="s">
        <v>821</v>
      </c>
      <c r="D59" s="132" t="s">
        <v>821</v>
      </c>
      <c r="E59" s="133" t="s">
        <v>821</v>
      </c>
      <c r="F59" s="134" t="s">
        <v>619</v>
      </c>
      <c r="G59" s="130" t="s">
        <v>3331</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647</v>
      </c>
      <c r="BC59" s="186" t="s">
        <v>3362</v>
      </c>
      <c r="BD59" s="186" t="s">
        <v>3363</v>
      </c>
      <c r="BE59" s="225"/>
      <c r="BF59" s="225"/>
      <c r="BG59" s="185" t="s">
        <v>358</v>
      </c>
      <c r="BH59" s="191"/>
      <c r="BI59" s="185" t="s">
        <v>3364</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1009</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821</v>
      </c>
      <c r="D60" s="65" t="s">
        <v>821</v>
      </c>
      <c r="E60" s="66" t="s">
        <v>821</v>
      </c>
      <c r="F60" s="67" t="s">
        <v>822</v>
      </c>
      <c r="G60" s="63" t="s">
        <v>1539</v>
      </c>
      <c r="H60" s="230"/>
      <c r="I60" s="163" t="s">
        <v>3376</v>
      </c>
      <c r="J60" s="163" t="s">
        <v>2828</v>
      </c>
      <c r="K60" s="163" t="s">
        <v>3377</v>
      </c>
      <c r="L60" s="163" t="s">
        <v>2530</v>
      </c>
      <c r="M60" s="163" t="s">
        <v>3378</v>
      </c>
      <c r="N60" s="163" t="s">
        <v>3379</v>
      </c>
      <c r="O60" s="163" t="s">
        <v>2777</v>
      </c>
      <c r="P60" s="163" t="s">
        <v>3380</v>
      </c>
      <c r="Q60" s="230"/>
      <c r="R60" s="230"/>
      <c r="S60" s="230"/>
      <c r="T60" s="230"/>
      <c r="U60" s="230"/>
      <c r="V60" s="230"/>
      <c r="W60" s="164"/>
      <c r="X60" s="166" t="s">
        <v>365</v>
      </c>
      <c r="Y60" s="166" t="s">
        <v>3381</v>
      </c>
      <c r="Z60" s="166" t="s">
        <v>2833</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3384</v>
      </c>
      <c r="BA60" s="198" t="s">
        <v>3385</v>
      </c>
      <c r="BB60" s="198" t="s">
        <v>1346</v>
      </c>
      <c r="BC60" s="198" t="s">
        <v>3386</v>
      </c>
      <c r="BD60" s="198" t="s">
        <v>3053</v>
      </c>
      <c r="BE60" s="248"/>
      <c r="BF60" s="248"/>
      <c r="BG60" s="198" t="s">
        <v>1810</v>
      </c>
      <c r="BH60" s="198" t="s">
        <v>3387</v>
      </c>
      <c r="BI60" s="198" t="s">
        <v>3388</v>
      </c>
      <c r="BJ60" s="198" t="s">
        <v>2897</v>
      </c>
      <c r="BK60" s="248"/>
      <c r="BL60" s="248"/>
      <c r="BM60" s="248"/>
      <c r="BN60" s="248"/>
      <c r="BO60" s="170"/>
      <c r="BP60" s="177"/>
      <c r="BQ60" s="178" t="s">
        <v>1424</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1925</v>
      </c>
      <c r="CH60" s="243" t="s">
        <v>993</v>
      </c>
      <c r="CI60" s="243" t="s">
        <v>3394</v>
      </c>
      <c r="CJ60" s="243" t="s">
        <v>3395</v>
      </c>
      <c r="CK60" s="243" t="s">
        <v>3396</v>
      </c>
      <c r="CL60" s="243" t="s">
        <v>3020</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821</v>
      </c>
      <c r="D61" s="132" t="s">
        <v>821</v>
      </c>
      <c r="E61" s="133" t="s">
        <v>821</v>
      </c>
      <c r="F61" s="134" t="s">
        <v>619</v>
      </c>
      <c r="G61" s="130" t="s">
        <v>3406</v>
      </c>
      <c r="H61" s="186" t="s">
        <v>1355</v>
      </c>
      <c r="I61" s="186" t="s">
        <v>3407</v>
      </c>
      <c r="J61" s="186" t="s">
        <v>3408</v>
      </c>
      <c r="K61" s="186" t="s">
        <v>3352</v>
      </c>
      <c r="L61" s="186" t="s">
        <v>3409</v>
      </c>
      <c r="M61" s="186" t="s">
        <v>3410</v>
      </c>
      <c r="N61" s="185" t="s">
        <v>3411</v>
      </c>
      <c r="O61" s="186" t="s">
        <v>3412</v>
      </c>
      <c r="P61" s="186" t="s">
        <v>1867</v>
      </c>
      <c r="Q61" s="186" t="s">
        <v>3011</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602</v>
      </c>
      <c r="AN61" s="186" t="s">
        <v>3426</v>
      </c>
      <c r="AO61" s="185" t="s">
        <v>3427</v>
      </c>
      <c r="AP61" s="225"/>
      <c r="AQ61" s="225"/>
      <c r="AR61" s="225"/>
      <c r="AS61" s="186" t="s">
        <v>3428</v>
      </c>
      <c r="AT61" s="186" t="s">
        <v>3429</v>
      </c>
      <c r="AU61" s="186" t="s">
        <v>1411</v>
      </c>
      <c r="AV61" s="225"/>
      <c r="AW61" s="185" t="s">
        <v>2496</v>
      </c>
      <c r="AX61" s="225"/>
      <c r="AY61" s="170"/>
      <c r="AZ61" s="186" t="s">
        <v>1182</v>
      </c>
      <c r="BA61" s="186" t="s">
        <v>2119</v>
      </c>
      <c r="BB61" s="186" t="s">
        <v>2073</v>
      </c>
      <c r="BC61" s="187" t="s">
        <v>3231</v>
      </c>
      <c r="BD61" s="185" t="s">
        <v>3430</v>
      </c>
      <c r="BE61" s="186" t="s">
        <v>3431</v>
      </c>
      <c r="BF61" s="186"/>
      <c r="BG61" s="186" t="s">
        <v>1631</v>
      </c>
      <c r="BH61" s="186" t="s">
        <v>3432</v>
      </c>
      <c r="BI61" s="186"/>
      <c r="BJ61" s="186" t="s">
        <v>1616</v>
      </c>
      <c r="BK61" s="186" t="s">
        <v>792</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445</v>
      </c>
      <c r="CC61" s="185" t="s">
        <v>1868</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1452</v>
      </c>
      <c r="CV61" s="159" t="str">
        <f>HYPERLINK("https://youtu.be/1NiHXh4G_7o","31.54")</f>
        <v>31.54</v>
      </c>
      <c r="CW61" s="186" t="s">
        <v>2875</v>
      </c>
      <c r="CX61" s="186" t="s">
        <v>3448</v>
      </c>
      <c r="CY61" s="186" t="s">
        <v>3449</v>
      </c>
      <c r="CZ61" s="186" t="s">
        <v>3450</v>
      </c>
      <c r="DA61" s="186" t="s">
        <v>546</v>
      </c>
      <c r="DB61" s="225"/>
      <c r="DC61" s="225"/>
      <c r="DD61" s="186" t="s">
        <v>3451</v>
      </c>
      <c r="DE61" s="225"/>
      <c r="DF61" s="170"/>
      <c r="DG61" s="225"/>
      <c r="DH61" s="185"/>
      <c r="DI61" s="186" t="s">
        <v>1233</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506</v>
      </c>
      <c r="EB61" s="186" t="s">
        <v>2535</v>
      </c>
    </row>
    <row r="62" ht="15.75" customHeight="1">
      <c r="A62" s="415" t="s">
        <v>3463</v>
      </c>
      <c r="B62" s="63" t="s">
        <v>3464</v>
      </c>
      <c r="C62" s="64" t="s">
        <v>821</v>
      </c>
      <c r="D62" s="65" t="s">
        <v>821</v>
      </c>
      <c r="E62" s="66" t="s">
        <v>821</v>
      </c>
      <c r="F62" s="67" t="s">
        <v>215</v>
      </c>
      <c r="G62" s="63" t="s">
        <v>2698</v>
      </c>
      <c r="H62" s="163"/>
      <c r="I62" s="71" t="s">
        <v>3465</v>
      </c>
      <c r="J62" s="161" t="s">
        <v>3466</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3467</v>
      </c>
      <c r="W62" s="164"/>
      <c r="X62" s="166" t="s">
        <v>1517</v>
      </c>
      <c r="Y62" s="166" t="s">
        <v>3468</v>
      </c>
      <c r="Z62" s="166" t="s">
        <v>1592</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3139</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821</v>
      </c>
      <c r="D63" s="132" t="s">
        <v>821</v>
      </c>
      <c r="E63" s="133" t="s">
        <v>821</v>
      </c>
      <c r="F63" s="134" t="s">
        <v>821</v>
      </c>
      <c r="G63" s="130" t="s">
        <v>3486</v>
      </c>
      <c r="H63" s="186"/>
      <c r="I63" s="185" t="s">
        <v>3487</v>
      </c>
      <c r="J63" s="186" t="s">
        <v>3488</v>
      </c>
      <c r="K63" s="186" t="s">
        <v>3489</v>
      </c>
      <c r="L63" s="185" t="s">
        <v>3282</v>
      </c>
      <c r="M63" s="225"/>
      <c r="N63" s="186" t="s">
        <v>3490</v>
      </c>
      <c r="O63" s="186" t="s">
        <v>2411</v>
      </c>
      <c r="P63" s="186" t="s">
        <v>3491</v>
      </c>
      <c r="Q63" s="225"/>
      <c r="R63" s="225"/>
      <c r="S63" s="186" t="s">
        <v>3492</v>
      </c>
      <c r="T63" s="225"/>
      <c r="U63" s="186" t="s">
        <v>3493</v>
      </c>
      <c r="V63" s="225"/>
      <c r="W63" s="164"/>
      <c r="X63" s="186" t="s">
        <v>1428</v>
      </c>
      <c r="Y63" s="186" t="s">
        <v>745</v>
      </c>
      <c r="Z63" s="186" t="s">
        <v>3494</v>
      </c>
      <c r="AA63" s="186" t="s">
        <v>3495</v>
      </c>
      <c r="AB63" s="186" t="s">
        <v>1911</v>
      </c>
      <c r="AC63" s="186" t="s">
        <v>3496</v>
      </c>
      <c r="AD63" s="225"/>
      <c r="AE63" s="186" t="s">
        <v>1877</v>
      </c>
      <c r="AF63" s="225"/>
      <c r="AG63" s="225"/>
      <c r="AH63" s="186"/>
      <c r="AI63" s="186" t="s">
        <v>1869</v>
      </c>
      <c r="AJ63" s="225"/>
      <c r="AK63" s="164"/>
      <c r="AL63" s="225"/>
      <c r="AM63" s="186" t="s">
        <v>2943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630</v>
      </c>
      <c r="BD63" s="186" t="s">
        <v>767</v>
      </c>
      <c r="BE63" s="225"/>
      <c r="BF63" s="225"/>
      <c r="BG63" s="186" t="s">
        <v>952</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1524</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2759</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1277</v>
      </c>
      <c r="DQ63" s="186" t="s">
        <v>1656</v>
      </c>
      <c r="DR63" s="225"/>
      <c r="DS63" s="225"/>
      <c r="DT63" s="186" t="s">
        <v>3515</v>
      </c>
      <c r="DU63" s="225"/>
      <c r="DV63" s="225"/>
      <c r="DW63" s="207"/>
      <c r="DX63" s="225"/>
      <c r="DY63" s="186" t="s">
        <v>753</v>
      </c>
      <c r="DZ63" s="186" t="s">
        <v>3516</v>
      </c>
      <c r="EA63" s="225"/>
      <c r="EB63" s="225"/>
    </row>
    <row r="64">
      <c r="A64" s="62" t="s">
        <v>3517</v>
      </c>
      <c r="B64" s="63" t="s">
        <v>3518</v>
      </c>
      <c r="C64" s="64" t="s">
        <v>821</v>
      </c>
      <c r="D64" s="65" t="s">
        <v>822</v>
      </c>
      <c r="E64" s="66" t="s">
        <v>821</v>
      </c>
      <c r="F64" s="67" t="s">
        <v>3519</v>
      </c>
      <c r="G64" s="63" t="s">
        <v>2938</v>
      </c>
      <c r="H64" s="71" t="s">
        <v>3295</v>
      </c>
      <c r="I64" s="257" t="s">
        <v>3520</v>
      </c>
      <c r="J64" s="257" t="s">
        <v>3521</v>
      </c>
      <c r="K64" s="71" t="s">
        <v>3522</v>
      </c>
      <c r="L64" s="71" t="s">
        <v>1529</v>
      </c>
      <c r="M64" s="231" t="s">
        <v>803</v>
      </c>
      <c r="N64" s="161" t="s">
        <v>1039</v>
      </c>
      <c r="O64" s="257" t="s">
        <v>928</v>
      </c>
      <c r="P64" s="71" t="s">
        <v>334</v>
      </c>
      <c r="Q64" s="230"/>
      <c r="R64" s="230"/>
      <c r="S64" s="230"/>
      <c r="T64" s="230"/>
      <c r="U64" s="230"/>
      <c r="V64" s="230"/>
      <c r="W64" s="164"/>
      <c r="X64" s="79" t="s">
        <v>3523</v>
      </c>
      <c r="Y64" s="79" t="s">
        <v>3524</v>
      </c>
      <c r="Z64" s="261" t="s">
        <v>3217</v>
      </c>
      <c r="AA64" s="261" t="s">
        <v>3525</v>
      </c>
      <c r="AB64" s="261" t="s">
        <v>3292</v>
      </c>
      <c r="AC64" s="79" t="s">
        <v>2095</v>
      </c>
      <c r="AD64" s="420"/>
      <c r="AE64" s="79" t="s">
        <v>347</v>
      </c>
      <c r="AF64" s="79" t="s">
        <v>1330</v>
      </c>
      <c r="AG64" s="246"/>
      <c r="AH64" s="246"/>
      <c r="AI64" s="246"/>
      <c r="AJ64" s="246"/>
      <c r="AK64" s="164"/>
      <c r="AL64" s="247"/>
      <c r="AM64" s="247"/>
      <c r="AN64" s="247"/>
      <c r="AO64" s="247"/>
      <c r="AP64" s="247"/>
      <c r="AQ64" s="247"/>
      <c r="AR64" s="247"/>
      <c r="AS64" s="263" t="s">
        <v>3526</v>
      </c>
      <c r="AT64" s="168" t="s">
        <v>707</v>
      </c>
      <c r="AU64" s="247"/>
      <c r="AV64" s="247"/>
      <c r="AW64" s="247"/>
      <c r="AX64" s="247"/>
      <c r="AY64" s="170"/>
      <c r="AZ64" s="173" t="s">
        <v>3527</v>
      </c>
      <c r="BA64" s="173" t="s">
        <v>3528</v>
      </c>
      <c r="BB64" s="173" t="s">
        <v>3529</v>
      </c>
      <c r="BC64" s="248"/>
      <c r="BD64" s="173" t="s">
        <v>2362</v>
      </c>
      <c r="BE64" s="248"/>
      <c r="BF64" s="248"/>
      <c r="BG64" s="173" t="s">
        <v>537</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3004</v>
      </c>
      <c r="BZ64" s="218"/>
      <c r="CA64" s="218"/>
      <c r="CB64" s="218"/>
      <c r="CC64" s="218"/>
      <c r="CD64" s="218"/>
      <c r="CE64" s="218"/>
      <c r="CF64" s="234" t="s">
        <v>1048</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1102</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821</v>
      </c>
      <c r="D65" s="132" t="s">
        <v>821</v>
      </c>
      <c r="E65" s="133" t="s">
        <v>821</v>
      </c>
      <c r="F65" s="134" t="s">
        <v>2698</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3551</v>
      </c>
      <c r="CH65" s="159" t="str">
        <f>HYPERLINK("https://clips.twitch.tv/VenomousSavoryOtterPeteZaroll","48.70")</f>
        <v>48.70</v>
      </c>
      <c r="CI65" s="190" t="str">
        <f>HYPERLINK("https://www.twitch.tv/videos/203127903","1:35.90")</f>
        <v>1:35.90</v>
      </c>
      <c r="CJ65" s="225"/>
      <c r="CK65" s="187" t="s">
        <v>3552</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821</v>
      </c>
      <c r="D66" s="65" t="s">
        <v>821</v>
      </c>
      <c r="E66" s="66" t="s">
        <v>821</v>
      </c>
      <c r="F66" s="67" t="s">
        <v>3331</v>
      </c>
      <c r="G66" s="63" t="s">
        <v>102</v>
      </c>
      <c r="H66" s="71" t="s">
        <v>3555</v>
      </c>
      <c r="I66" s="71" t="s">
        <v>3145</v>
      </c>
      <c r="J66" s="71" t="s">
        <v>3556</v>
      </c>
      <c r="K66" s="71" t="s">
        <v>3557</v>
      </c>
      <c r="L66" s="71" t="s">
        <v>3558</v>
      </c>
      <c r="M66" s="161" t="s">
        <v>3559</v>
      </c>
      <c r="N66" s="71" t="s">
        <v>3560</v>
      </c>
      <c r="O66" s="71" t="s">
        <v>3561</v>
      </c>
      <c r="P66" s="71" t="s">
        <v>3445</v>
      </c>
      <c r="Q66" s="161" t="s">
        <v>3562</v>
      </c>
      <c r="R66" s="161" t="s">
        <v>1348</v>
      </c>
      <c r="S66" s="161" t="s">
        <v>2948</v>
      </c>
      <c r="T66" s="161" t="s">
        <v>1043</v>
      </c>
      <c r="U66" s="161" t="s">
        <v>3563</v>
      </c>
      <c r="V66" s="161" t="s">
        <v>3564</v>
      </c>
      <c r="W66" s="164"/>
      <c r="X66" s="79" t="s">
        <v>661</v>
      </c>
      <c r="Y66" s="79" t="s">
        <v>245</v>
      </c>
      <c r="Z66" s="79" t="s">
        <v>3565</v>
      </c>
      <c r="AA66" s="261" t="s">
        <v>3442</v>
      </c>
      <c r="AB66" s="261" t="s">
        <v>1887</v>
      </c>
      <c r="AC66" s="79" t="s">
        <v>1803</v>
      </c>
      <c r="AD66" s="79" t="s">
        <v>3566</v>
      </c>
      <c r="AE66" s="79" t="s">
        <v>3567</v>
      </c>
      <c r="AF66" s="79" t="s">
        <v>1323</v>
      </c>
      <c r="AG66" s="261" t="s">
        <v>3568</v>
      </c>
      <c r="AH66" s="261" t="s">
        <v>1300</v>
      </c>
      <c r="AI66" s="261" t="s">
        <v>1335</v>
      </c>
      <c r="AJ66" s="261" t="s">
        <v>3569</v>
      </c>
      <c r="AK66" s="164"/>
      <c r="AL66" s="263" t="s">
        <v>1310</v>
      </c>
      <c r="AM66" s="263" t="s">
        <v>3570</v>
      </c>
      <c r="AN66" s="263" t="s">
        <v>3571</v>
      </c>
      <c r="AO66" s="263" t="s">
        <v>606</v>
      </c>
      <c r="AP66" s="263" t="s">
        <v>3572</v>
      </c>
      <c r="AQ66" s="263" t="s">
        <v>3573</v>
      </c>
      <c r="AR66" s="263" t="s">
        <v>2339</v>
      </c>
      <c r="AS66" s="85" t="s">
        <v>1801</v>
      </c>
      <c r="AT66" s="85" t="s">
        <v>488</v>
      </c>
      <c r="AU66" s="263" t="s">
        <v>3574</v>
      </c>
      <c r="AV66" s="263" t="s">
        <v>3575</v>
      </c>
      <c r="AW66" s="263" t="s">
        <v>1281</v>
      </c>
      <c r="AX66" s="263" t="s">
        <v>3576</v>
      </c>
      <c r="AY66" s="170"/>
      <c r="AZ66" s="94" t="s">
        <v>578</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1153</v>
      </c>
      <c r="BV66" s="177" t="s">
        <v>3287</v>
      </c>
      <c r="BW66" s="177" t="s">
        <v>3589</v>
      </c>
      <c r="BX66" s="218"/>
      <c r="BY66" s="103" t="s">
        <v>3590</v>
      </c>
      <c r="BZ66" s="103" t="s">
        <v>3591</v>
      </c>
      <c r="CA66" s="103" t="s">
        <v>3592</v>
      </c>
      <c r="CB66" s="103" t="s">
        <v>914</v>
      </c>
      <c r="CC66" s="177" t="s">
        <v>3593</v>
      </c>
      <c r="CD66" s="177" t="s">
        <v>3594</v>
      </c>
      <c r="CE66" s="177"/>
      <c r="CF66" s="111" t="s">
        <v>3595</v>
      </c>
      <c r="CG66" s="111" t="s">
        <v>919</v>
      </c>
      <c r="CH66" s="111" t="s">
        <v>3596</v>
      </c>
      <c r="CI66" s="234" t="s">
        <v>3597</v>
      </c>
      <c r="CJ66" s="111" t="s">
        <v>3182</v>
      </c>
      <c r="CK66" s="111" t="s">
        <v>3598</v>
      </c>
      <c r="CL66" s="111" t="s">
        <v>3599</v>
      </c>
      <c r="CM66" s="111" t="s">
        <v>1126</v>
      </c>
      <c r="CN66" s="234" t="s">
        <v>3600</v>
      </c>
      <c r="CO66" s="234" t="s">
        <v>364</v>
      </c>
      <c r="CP66" s="234" t="s">
        <v>1581</v>
      </c>
      <c r="CQ66" s="234" t="s">
        <v>3601</v>
      </c>
      <c r="CR66" s="234" t="s">
        <v>474</v>
      </c>
      <c r="CS66" s="170"/>
      <c r="CT66" s="332" t="s">
        <v>3602</v>
      </c>
      <c r="CU66" s="332" t="s">
        <v>1634</v>
      </c>
      <c r="CV66" s="332" t="s">
        <v>3603</v>
      </c>
      <c r="CW66" s="332" t="s">
        <v>3604</v>
      </c>
      <c r="CX66" s="332" t="s">
        <v>1071</v>
      </c>
      <c r="CY66" s="332" t="s">
        <v>1555</v>
      </c>
      <c r="CZ66" s="332" t="s">
        <v>3605</v>
      </c>
      <c r="DA66" s="332" t="s">
        <v>130</v>
      </c>
      <c r="DB66" s="332" t="s">
        <v>3606</v>
      </c>
      <c r="DC66" s="332" t="s">
        <v>538</v>
      </c>
      <c r="DD66" s="332" t="s">
        <v>730</v>
      </c>
      <c r="DE66" s="332" t="s">
        <v>3607</v>
      </c>
      <c r="DF66" s="170"/>
      <c r="DG66" s="244" t="s">
        <v>3608</v>
      </c>
      <c r="DH66" s="244" t="s">
        <v>3609</v>
      </c>
      <c r="DI66" s="244" t="s">
        <v>3610</v>
      </c>
      <c r="DJ66" s="244" t="s">
        <v>3611</v>
      </c>
      <c r="DK66" s="244" t="s">
        <v>3612</v>
      </c>
      <c r="DL66" s="244" t="s">
        <v>1852</v>
      </c>
      <c r="DM66" s="244" t="s">
        <v>3192</v>
      </c>
      <c r="DN66" s="244" t="s">
        <v>3613</v>
      </c>
      <c r="DO66" s="244" t="s">
        <v>3614</v>
      </c>
      <c r="DP66" s="244" t="s">
        <v>1001</v>
      </c>
      <c r="DQ66" s="244" t="s">
        <v>3615</v>
      </c>
      <c r="DR66" s="244" t="s">
        <v>3616</v>
      </c>
      <c r="DS66" s="244" t="s">
        <v>3617</v>
      </c>
      <c r="DT66" s="244" t="s">
        <v>2950</v>
      </c>
      <c r="DU66" s="244" t="s">
        <v>2217</v>
      </c>
      <c r="DV66" s="244"/>
      <c r="DW66" s="222" t="s">
        <v>3618</v>
      </c>
      <c r="DX66" s="244" t="s">
        <v>1009</v>
      </c>
      <c r="DY66" s="244" t="s">
        <v>1607</v>
      </c>
      <c r="DZ66" s="244" t="s">
        <v>1351</v>
      </c>
      <c r="EA66" s="244" t="s">
        <v>3619</v>
      </c>
      <c r="EB66" s="244" t="s">
        <v>3620</v>
      </c>
    </row>
    <row r="67" ht="15.75" customHeight="1">
      <c r="A67" s="423" t="s">
        <v>3621</v>
      </c>
      <c r="B67" s="130" t="s">
        <v>3622</v>
      </c>
      <c r="C67" s="131" t="s">
        <v>821</v>
      </c>
      <c r="D67" s="132" t="s">
        <v>821</v>
      </c>
      <c r="E67" s="133" t="s">
        <v>821</v>
      </c>
      <c r="F67" s="134" t="s">
        <v>2698</v>
      </c>
      <c r="G67" s="130" t="s">
        <v>3623</v>
      </c>
      <c r="H67" s="186" t="s">
        <v>3624</v>
      </c>
      <c r="I67" s="186" t="s">
        <v>3625</v>
      </c>
      <c r="J67" s="142" t="s">
        <v>3626</v>
      </c>
      <c r="K67" s="142" t="s">
        <v>2869</v>
      </c>
      <c r="L67" s="142" t="s">
        <v>1532</v>
      </c>
      <c r="M67" s="186" t="s">
        <v>3627</v>
      </c>
      <c r="N67" s="186" t="s">
        <v>3628</v>
      </c>
      <c r="O67" s="142" t="s">
        <v>1249</v>
      </c>
      <c r="P67" s="142" t="s">
        <v>1939</v>
      </c>
      <c r="Q67" s="186" t="s">
        <v>3629</v>
      </c>
      <c r="R67" s="225"/>
      <c r="S67" s="142" t="s">
        <v>2087</v>
      </c>
      <c r="T67" s="225"/>
      <c r="U67" s="142" t="s">
        <v>3630</v>
      </c>
      <c r="V67" s="185" t="s">
        <v>3631</v>
      </c>
      <c r="W67" s="164"/>
      <c r="X67" s="186" t="s">
        <v>3366</v>
      </c>
      <c r="Y67" s="142" t="s">
        <v>3334</v>
      </c>
      <c r="Z67" s="142" t="s">
        <v>2832</v>
      </c>
      <c r="AA67" s="186" t="s">
        <v>859</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2630</v>
      </c>
      <c r="AU67" s="225"/>
      <c r="AV67" s="225"/>
      <c r="AW67" s="186" t="s">
        <v>1833</v>
      </c>
      <c r="AX67" s="185" t="s">
        <v>3641</v>
      </c>
      <c r="AY67" s="170"/>
      <c r="AZ67" s="142" t="s">
        <v>3642</v>
      </c>
      <c r="BA67" s="186" t="s">
        <v>3643</v>
      </c>
      <c r="BB67" s="186" t="s">
        <v>177</v>
      </c>
      <c r="BC67" s="154" t="s">
        <v>2470</v>
      </c>
      <c r="BD67" s="142" t="s">
        <v>3160</v>
      </c>
      <c r="BE67" s="186" t="s">
        <v>2573</v>
      </c>
      <c r="BF67" s="225"/>
      <c r="BG67" s="142" t="s">
        <v>2575</v>
      </c>
      <c r="BH67" s="186" t="s">
        <v>3644</v>
      </c>
      <c r="BI67" s="186"/>
      <c r="BJ67" s="186" t="s">
        <v>2417</v>
      </c>
      <c r="BK67" s="225"/>
      <c r="BL67" s="186" t="s">
        <v>3645</v>
      </c>
      <c r="BM67" s="186" t="s">
        <v>3646</v>
      </c>
      <c r="BN67" s="225"/>
      <c r="BO67" s="170"/>
      <c r="BP67" s="142" t="s">
        <v>3647</v>
      </c>
      <c r="BQ67" s="142" t="s">
        <v>661</v>
      </c>
      <c r="BR67" s="142" t="s">
        <v>3648</v>
      </c>
      <c r="BS67" s="142" t="s">
        <v>2750</v>
      </c>
      <c r="BT67" s="142" t="s">
        <v>3649</v>
      </c>
      <c r="BU67" s="142" t="s">
        <v>1201</v>
      </c>
      <c r="BV67" s="225"/>
      <c r="BW67" s="185" t="s">
        <v>3650</v>
      </c>
      <c r="BX67" s="225"/>
      <c r="BY67" s="186" t="s">
        <v>3651</v>
      </c>
      <c r="BZ67" s="186" t="s">
        <v>3652</v>
      </c>
      <c r="CA67" s="211"/>
      <c r="CB67" s="142" t="s">
        <v>2348</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3182</v>
      </c>
      <c r="CV67" s="186" t="s">
        <v>3662</v>
      </c>
      <c r="CW67" s="142" t="s">
        <v>3085</v>
      </c>
      <c r="CX67" s="142" t="s">
        <v>3663</v>
      </c>
      <c r="CY67" s="186" t="s">
        <v>2129</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821</v>
      </c>
      <c r="D68" s="427" t="s">
        <v>821</v>
      </c>
      <c r="E68" s="428" t="s">
        <v>822</v>
      </c>
      <c r="F68" s="429" t="s">
        <v>3675</v>
      </c>
      <c r="G68" s="425" t="s">
        <v>3676</v>
      </c>
      <c r="H68" s="430" t="s">
        <v>3677</v>
      </c>
      <c r="I68" s="431" t="s">
        <v>3544</v>
      </c>
      <c r="J68" s="430" t="s">
        <v>3678</v>
      </c>
      <c r="K68" s="430" t="s">
        <v>3679</v>
      </c>
      <c r="L68" s="430" t="s">
        <v>867</v>
      </c>
      <c r="M68" s="432" t="s">
        <v>3680</v>
      </c>
      <c r="N68" s="431" t="s">
        <v>3681</v>
      </c>
      <c r="O68" s="432" t="s">
        <v>140</v>
      </c>
      <c r="P68" s="433" t="s">
        <v>3423</v>
      </c>
      <c r="Q68" s="433" t="s">
        <v>3682</v>
      </c>
      <c r="R68" s="433" t="s">
        <v>1639</v>
      </c>
      <c r="S68" s="433" t="s">
        <v>3683</v>
      </c>
      <c r="T68" s="433" t="s">
        <v>2860</v>
      </c>
      <c r="U68" s="433" t="s">
        <v>3684</v>
      </c>
      <c r="V68" s="432" t="s">
        <v>3685</v>
      </c>
      <c r="W68" s="434"/>
      <c r="X68" s="435" t="s">
        <v>876</v>
      </c>
      <c r="Y68" s="436" t="s">
        <v>3686</v>
      </c>
      <c r="Z68" s="437" t="s">
        <v>288</v>
      </c>
      <c r="AA68" s="437" t="s">
        <v>1114</v>
      </c>
      <c r="AB68" s="435" t="s">
        <v>931</v>
      </c>
      <c r="AC68" s="437" t="s">
        <v>3687</v>
      </c>
      <c r="AD68" s="436"/>
      <c r="AE68" s="436" t="s">
        <v>3688</v>
      </c>
      <c r="AF68" s="232" t="s">
        <v>3634</v>
      </c>
      <c r="AG68" s="435" t="s">
        <v>3689</v>
      </c>
      <c r="AH68" s="438" t="s">
        <v>3690</v>
      </c>
      <c r="AI68" s="79" t="s">
        <v>2046</v>
      </c>
      <c r="AJ68" s="438" t="s">
        <v>3691</v>
      </c>
      <c r="AK68" s="434"/>
      <c r="AL68" s="439" t="s">
        <v>3480</v>
      </c>
      <c r="AM68" s="439" t="s">
        <v>2718</v>
      </c>
      <c r="AN68" s="440" t="s">
        <v>3692</v>
      </c>
      <c r="AO68" s="441" t="s">
        <v>3693</v>
      </c>
      <c r="AP68" s="441" t="s">
        <v>3694</v>
      </c>
      <c r="AQ68" s="439" t="s">
        <v>3695</v>
      </c>
      <c r="AR68" s="441" t="s">
        <v>3696</v>
      </c>
      <c r="AS68" s="441" t="s">
        <v>1885</v>
      </c>
      <c r="AT68" s="442" t="s">
        <v>1657</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1594</v>
      </c>
      <c r="BH68" s="447" t="s">
        <v>3703</v>
      </c>
      <c r="BI68" s="173"/>
      <c r="BJ68" s="448" t="s">
        <v>1616</v>
      </c>
      <c r="BK68" s="449"/>
      <c r="BL68" s="449"/>
      <c r="BM68" s="449"/>
      <c r="BN68" s="449"/>
      <c r="BO68" s="443"/>
      <c r="BP68" s="450"/>
      <c r="BQ68" s="451" t="s">
        <v>2414</v>
      </c>
      <c r="BR68" s="452" t="s">
        <v>1141</v>
      </c>
      <c r="BS68" s="451" t="s">
        <v>3704</v>
      </c>
      <c r="BT68" s="452" t="s">
        <v>3702</v>
      </c>
      <c r="BU68" s="452" t="s">
        <v>3102</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1132</v>
      </c>
      <c r="CV68" s="463" t="s">
        <v>3717</v>
      </c>
      <c r="CW68" s="462" t="s">
        <v>593</v>
      </c>
      <c r="CX68" s="463" t="s">
        <v>3718</v>
      </c>
      <c r="CY68" s="464" t="s">
        <v>3719</v>
      </c>
      <c r="CZ68" s="465" t="s">
        <v>3720</v>
      </c>
      <c r="DA68" s="466" t="s">
        <v>3721</v>
      </c>
      <c r="DB68" s="467"/>
      <c r="DC68" s="467"/>
      <c r="DD68" s="467"/>
      <c r="DE68" s="467"/>
      <c r="DF68" s="443"/>
      <c r="DG68" s="468" t="s">
        <v>3409</v>
      </c>
      <c r="DH68" s="469"/>
      <c r="DI68" s="468" t="s">
        <v>3722</v>
      </c>
      <c r="DJ68" s="468" t="s">
        <v>3723</v>
      </c>
      <c r="DK68" s="468" t="s">
        <v>1295</v>
      </c>
      <c r="DL68" s="468" t="s">
        <v>1232</v>
      </c>
      <c r="DM68" s="468" t="s">
        <v>3724</v>
      </c>
      <c r="DN68" s="468" t="s">
        <v>3725</v>
      </c>
      <c r="DO68" s="470" t="s">
        <v>2886</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2665</v>
      </c>
      <c r="H69" s="225"/>
      <c r="I69" s="185" t="s">
        <v>3732</v>
      </c>
      <c r="J69" s="185" t="s">
        <v>2383</v>
      </c>
      <c r="K69" s="186" t="s">
        <v>3733</v>
      </c>
      <c r="L69" s="185" t="s">
        <v>1581</v>
      </c>
      <c r="M69" s="225"/>
      <c r="N69" s="186" t="s">
        <v>3734</v>
      </c>
      <c r="O69" s="186" t="s">
        <v>2742</v>
      </c>
      <c r="P69" s="186" t="s">
        <v>2315</v>
      </c>
      <c r="Q69" s="225"/>
      <c r="R69" s="185" t="s">
        <v>2872</v>
      </c>
      <c r="S69" s="185" t="s">
        <v>763</v>
      </c>
      <c r="T69" s="225"/>
      <c r="U69" s="225"/>
      <c r="V69" s="225"/>
      <c r="W69" s="164"/>
      <c r="X69" s="185" t="s">
        <v>2711</v>
      </c>
      <c r="Y69" s="186" t="s">
        <v>130</v>
      </c>
      <c r="Z69" s="186" t="s">
        <v>1995</v>
      </c>
      <c r="AA69" s="235" t="s">
        <v>3735</v>
      </c>
      <c r="AB69" s="474" t="s">
        <v>3052</v>
      </c>
      <c r="AC69" s="185" t="s">
        <v>3736</v>
      </c>
      <c r="AD69" s="185"/>
      <c r="AE69" s="186" t="s">
        <v>3737</v>
      </c>
      <c r="AF69" s="186" t="s">
        <v>3615</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2329</v>
      </c>
      <c r="BC69" s="474" t="s">
        <v>3740</v>
      </c>
      <c r="BD69" s="186" t="s">
        <v>2405</v>
      </c>
      <c r="BE69" s="225"/>
      <c r="BF69" s="225"/>
      <c r="BG69" s="186" t="s">
        <v>1013</v>
      </c>
      <c r="BH69" s="186" t="s">
        <v>3741</v>
      </c>
      <c r="BI69" s="186"/>
      <c r="BJ69" s="225"/>
      <c r="BK69" s="225"/>
      <c r="BL69" s="186" t="s">
        <v>2605</v>
      </c>
      <c r="BM69" s="225"/>
      <c r="BN69" s="225"/>
      <c r="BO69" s="170"/>
      <c r="BP69" s="185" t="s">
        <v>3742</v>
      </c>
      <c r="BQ69" s="185" t="s">
        <v>2465</v>
      </c>
      <c r="BR69" s="186" t="s">
        <v>2265</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2985</v>
      </c>
      <c r="CW69" s="225"/>
      <c r="CX69" s="186" t="s">
        <v>3752</v>
      </c>
      <c r="CY69" s="186" t="s">
        <v>461</v>
      </c>
      <c r="CZ69" s="185" t="s">
        <v>3753</v>
      </c>
      <c r="DA69" s="185" t="s">
        <v>3318</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3127</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3217</v>
      </c>
      <c r="Q71" s="225"/>
      <c r="R71" s="225"/>
      <c r="S71" s="225"/>
      <c r="T71" s="225"/>
      <c r="U71" s="185" t="s">
        <v>3767</v>
      </c>
      <c r="V71" s="225"/>
      <c r="W71" s="164"/>
      <c r="X71" s="142" t="s">
        <v>835</v>
      </c>
      <c r="Y71" s="225"/>
      <c r="Z71" s="142" t="s">
        <v>334</v>
      </c>
      <c r="AA71" s="185" t="s">
        <v>3768</v>
      </c>
      <c r="AB71" s="210" t="s">
        <v>919</v>
      </c>
      <c r="AC71" s="185" t="s">
        <v>3769</v>
      </c>
      <c r="AD71" s="225"/>
      <c r="AE71" s="185" t="s">
        <v>1595</v>
      </c>
      <c r="AF71" s="142" t="s">
        <v>2706</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3528</v>
      </c>
      <c r="BB71" s="185" t="s">
        <v>2743</v>
      </c>
      <c r="BC71" s="185" t="s">
        <v>3772</v>
      </c>
      <c r="BD71" s="186" t="s">
        <v>3773</v>
      </c>
      <c r="BE71" s="225"/>
      <c r="BF71" s="225"/>
      <c r="BG71" s="185" t="s">
        <v>2788</v>
      </c>
      <c r="BH71" s="191"/>
      <c r="BI71" s="185"/>
      <c r="BJ71" s="185" t="s">
        <v>2335</v>
      </c>
      <c r="BK71" s="225"/>
      <c r="BL71" s="225"/>
      <c r="BM71" s="225"/>
      <c r="BN71" s="225"/>
      <c r="BO71" s="170"/>
      <c r="BP71" s="185"/>
      <c r="BQ71" s="185" t="s">
        <v>3436</v>
      </c>
      <c r="BR71" s="225"/>
      <c r="BS71" s="185" t="s">
        <v>3774</v>
      </c>
      <c r="BT71" s="185" t="s">
        <v>2989</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3042</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3096</v>
      </c>
      <c r="AB72" s="261" t="s">
        <v>3791</v>
      </c>
      <c r="AC72" s="339" t="s">
        <v>2247</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1548</v>
      </c>
      <c r="BR72" s="267" t="s">
        <v>3800</v>
      </c>
      <c r="BS72" s="177" t="s">
        <v>2901</v>
      </c>
      <c r="BT72" s="177" t="s">
        <v>3801</v>
      </c>
      <c r="BU72" s="177" t="s">
        <v>2081</v>
      </c>
      <c r="BV72" s="218"/>
      <c r="BW72" s="218"/>
      <c r="BX72" s="218"/>
      <c r="BY72" s="177" t="s">
        <v>422</v>
      </c>
      <c r="BZ72" s="103" t="s">
        <v>3802</v>
      </c>
      <c r="CA72" s="218"/>
      <c r="CB72" s="218"/>
      <c r="CC72" s="103" t="s">
        <v>1904</v>
      </c>
      <c r="CD72" s="177" t="s">
        <v>3803</v>
      </c>
      <c r="CE72" s="177"/>
      <c r="CF72" s="234" t="s">
        <v>3804</v>
      </c>
      <c r="CG72" s="111" t="s">
        <v>2852</v>
      </c>
      <c r="CH72" s="234" t="s">
        <v>3805</v>
      </c>
      <c r="CI72" s="234" t="s">
        <v>3806</v>
      </c>
      <c r="CJ72" s="249"/>
      <c r="CK72" s="249"/>
      <c r="CL72" s="234" t="s">
        <v>3807</v>
      </c>
      <c r="CM72" s="111" t="s">
        <v>3139</v>
      </c>
      <c r="CN72" s="249"/>
      <c r="CO72" s="234"/>
      <c r="CP72" s="249"/>
      <c r="CQ72" s="249"/>
      <c r="CR72" s="234" t="s">
        <v>3808</v>
      </c>
      <c r="CS72" s="170"/>
      <c r="CT72" s="332" t="s">
        <v>3684</v>
      </c>
      <c r="CU72" s="219"/>
      <c r="CV72" s="333" t="s">
        <v>3809</v>
      </c>
      <c r="CW72" s="332" t="s">
        <v>3382</v>
      </c>
      <c r="CX72" s="332" t="s">
        <v>3810</v>
      </c>
      <c r="CY72" s="332" t="s">
        <v>3811</v>
      </c>
      <c r="CZ72" s="120" t="s">
        <v>3812</v>
      </c>
      <c r="DA72" s="332" t="s">
        <v>3318</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3466</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3536</v>
      </c>
      <c r="BT73" s="186" t="s">
        <v>3830</v>
      </c>
      <c r="BU73" s="186" t="s">
        <v>3473</v>
      </c>
      <c r="BV73" s="225"/>
      <c r="BW73" s="225"/>
      <c r="BX73" s="186" t="s">
        <v>3831</v>
      </c>
      <c r="BY73" s="225"/>
      <c r="BZ73" s="225"/>
      <c r="CA73" s="225"/>
      <c r="CB73" s="225"/>
      <c r="CC73" s="225"/>
      <c r="CD73" s="225"/>
      <c r="CE73" s="225"/>
      <c r="CF73" s="186" t="s">
        <v>3097</v>
      </c>
      <c r="CG73" s="142" t="s">
        <v>2852</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3376</v>
      </c>
      <c r="J74" s="231" t="s">
        <v>3838</v>
      </c>
      <c r="K74" s="71" t="s">
        <v>1160</v>
      </c>
      <c r="L74" s="161" t="s">
        <v>3839</v>
      </c>
      <c r="M74" s="161" t="s">
        <v>3840</v>
      </c>
      <c r="N74" s="161" t="s">
        <v>1340</v>
      </c>
      <c r="O74" s="161" t="s">
        <v>1618</v>
      </c>
      <c r="P74" s="163" t="s">
        <v>3841</v>
      </c>
      <c r="Q74" s="230"/>
      <c r="R74" s="230"/>
      <c r="S74" s="230"/>
      <c r="T74" s="230"/>
      <c r="U74" s="230"/>
      <c r="V74" s="230"/>
      <c r="W74" s="164"/>
      <c r="X74" s="338" t="s">
        <v>955</v>
      </c>
      <c r="Y74" s="246"/>
      <c r="Z74" s="79" t="s">
        <v>2246</v>
      </c>
      <c r="AA74" s="261" t="s">
        <v>3842</v>
      </c>
      <c r="AB74" s="261" t="s">
        <v>2689</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2101</v>
      </c>
      <c r="AU74" s="247"/>
      <c r="AV74" s="247"/>
      <c r="AW74" s="247"/>
      <c r="AX74" s="247"/>
      <c r="AY74" s="170"/>
      <c r="AZ74" s="198"/>
      <c r="BA74" s="173" t="s">
        <v>962</v>
      </c>
      <c r="BB74" s="173" t="s">
        <v>737</v>
      </c>
      <c r="BC74" s="248"/>
      <c r="BD74" s="173" t="s">
        <v>3424</v>
      </c>
      <c r="BE74" s="248"/>
      <c r="BF74" s="248"/>
      <c r="BG74" s="91" t="s">
        <v>1414</v>
      </c>
      <c r="BH74" s="173" t="s">
        <v>3845</v>
      </c>
      <c r="BI74" s="198"/>
      <c r="BJ74" s="173" t="s">
        <v>1616</v>
      </c>
      <c r="BK74" s="248"/>
      <c r="BL74" s="248"/>
      <c r="BM74" s="248"/>
      <c r="BN74" s="248"/>
      <c r="BO74" s="170"/>
      <c r="BP74" s="177" t="s">
        <v>3846</v>
      </c>
      <c r="BQ74" s="177" t="s">
        <v>3847</v>
      </c>
      <c r="BR74" s="199" t="s">
        <v>3132</v>
      </c>
      <c r="BS74" s="199" t="s">
        <v>3848</v>
      </c>
      <c r="BT74" s="177" t="s">
        <v>3849</v>
      </c>
      <c r="BU74" s="492" t="s">
        <v>3815</v>
      </c>
      <c r="BV74" s="218"/>
      <c r="BW74" s="199" t="s">
        <v>3850</v>
      </c>
      <c r="BX74" s="218"/>
      <c r="BY74" s="177" t="s">
        <v>3435</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2698</v>
      </c>
      <c r="H75" s="186" t="s">
        <v>3861</v>
      </c>
      <c r="I75" s="225"/>
      <c r="J75" s="186" t="s">
        <v>2505</v>
      </c>
      <c r="K75" s="186" t="s">
        <v>3862</v>
      </c>
      <c r="L75" s="186" t="s">
        <v>3863</v>
      </c>
      <c r="M75" s="186" t="s">
        <v>702</v>
      </c>
      <c r="N75" s="186" t="s">
        <v>3864</v>
      </c>
      <c r="O75" s="186" t="s">
        <v>1343</v>
      </c>
      <c r="P75" s="186" t="s">
        <v>2695</v>
      </c>
      <c r="Q75" s="225"/>
      <c r="R75" s="225"/>
      <c r="S75" s="225"/>
      <c r="T75" s="225"/>
      <c r="U75" s="225"/>
      <c r="V75" s="225"/>
      <c r="W75" s="164"/>
      <c r="X75" s="225"/>
      <c r="Y75" s="186" t="s">
        <v>2832</v>
      </c>
      <c r="Z75" s="186" t="s">
        <v>1126</v>
      </c>
      <c r="AA75" s="187" t="s">
        <v>1369</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3052</v>
      </c>
      <c r="CM75" s="186" t="s">
        <v>3878</v>
      </c>
      <c r="CN75" s="225"/>
      <c r="CO75" s="225"/>
      <c r="CP75" s="225"/>
      <c r="CQ75" s="225"/>
      <c r="CR75" s="225"/>
      <c r="CS75" s="170"/>
      <c r="CT75" s="186" t="s">
        <v>3879</v>
      </c>
      <c r="CU75" s="186"/>
      <c r="CV75" s="186" t="s">
        <v>3314</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1586</v>
      </c>
      <c r="K76" s="259" t="s">
        <v>3395</v>
      </c>
      <c r="L76" s="163" t="s">
        <v>592</v>
      </c>
      <c r="M76" s="230"/>
      <c r="N76" s="163" t="s">
        <v>2669</v>
      </c>
      <c r="O76" s="163" t="s">
        <v>1994</v>
      </c>
      <c r="P76" s="163" t="s">
        <v>3050</v>
      </c>
      <c r="Q76" s="163" t="s">
        <v>3886</v>
      </c>
      <c r="R76" s="163"/>
      <c r="S76" s="163" t="s">
        <v>3887</v>
      </c>
      <c r="T76" s="230"/>
      <c r="U76" s="163" t="s">
        <v>3888</v>
      </c>
      <c r="V76" s="163" t="s">
        <v>3889</v>
      </c>
      <c r="W76" s="164"/>
      <c r="X76" s="166" t="s">
        <v>3890</v>
      </c>
      <c r="Y76" s="260" t="s">
        <v>3891</v>
      </c>
      <c r="Z76" s="166" t="s">
        <v>2044</v>
      </c>
      <c r="AA76" s="166" t="s">
        <v>3892</v>
      </c>
      <c r="AB76" s="166" t="s">
        <v>1715</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3896</v>
      </c>
      <c r="AX76" s="247"/>
      <c r="AY76" s="170"/>
      <c r="AZ76" s="198" t="s">
        <v>3897</v>
      </c>
      <c r="BA76" s="198" t="s">
        <v>3528</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1554</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2782</v>
      </c>
      <c r="AF77" s="186" t="s">
        <v>3914</v>
      </c>
      <c r="AG77" s="225"/>
      <c r="AH77" s="225"/>
      <c r="AI77" s="225"/>
      <c r="AJ77" s="225"/>
      <c r="AK77" s="164"/>
      <c r="AL77" s="225"/>
      <c r="AM77" s="185" t="s">
        <v>517</v>
      </c>
      <c r="AN77" s="225"/>
      <c r="AO77" s="225"/>
      <c r="AP77" s="225"/>
      <c r="AQ77" s="225"/>
      <c r="AR77" s="225"/>
      <c r="AS77" s="186" t="s">
        <v>2707</v>
      </c>
      <c r="AT77" s="185" t="s">
        <v>2759</v>
      </c>
      <c r="AU77" s="225"/>
      <c r="AV77" s="225"/>
      <c r="AW77" s="225"/>
      <c r="AX77" s="225"/>
      <c r="AY77" s="170"/>
      <c r="AZ77" s="186" t="s">
        <v>1480</v>
      </c>
      <c r="BA77" s="186" t="s">
        <v>170</v>
      </c>
      <c r="BB77" s="186" t="s">
        <v>737</v>
      </c>
      <c r="BC77" s="185" t="s">
        <v>3915</v>
      </c>
      <c r="BD77" s="186" t="s">
        <v>2929</v>
      </c>
      <c r="BE77" s="225"/>
      <c r="BF77" s="225"/>
      <c r="BG77" s="185" t="s">
        <v>1956</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1555</v>
      </c>
      <c r="CZ77" s="185" t="s">
        <v>3929</v>
      </c>
      <c r="DA77" s="186" t="s">
        <v>817</v>
      </c>
      <c r="DB77" s="225"/>
      <c r="DC77" s="225"/>
      <c r="DD77" s="225"/>
      <c r="DE77" s="225"/>
      <c r="DF77" s="170"/>
      <c r="DG77" s="186" t="s">
        <v>2102</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3050</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3324</v>
      </c>
      <c r="BD78" s="248"/>
      <c r="BE78" s="171" t="s">
        <v>1969</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3029</v>
      </c>
      <c r="J79" s="186" t="s">
        <v>3941</v>
      </c>
      <c r="K79" s="186" t="s">
        <v>2855</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1594</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2630</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3146</v>
      </c>
      <c r="CL79" s="186" t="s">
        <v>3420</v>
      </c>
      <c r="CM79" s="225"/>
      <c r="CN79" s="225"/>
      <c r="CO79" s="225"/>
      <c r="CP79" s="225"/>
      <c r="CQ79" s="225"/>
      <c r="CR79" s="225"/>
      <c r="CS79" s="170"/>
      <c r="CT79" s="186" t="s">
        <v>3953</v>
      </c>
      <c r="CU79" s="225"/>
      <c r="CV79" s="186" t="s">
        <v>1128</v>
      </c>
      <c r="CW79" s="186" t="s">
        <v>2648</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3331</v>
      </c>
      <c r="H80" s="163"/>
      <c r="I80" s="230"/>
      <c r="J80" s="230"/>
      <c r="K80" s="230"/>
      <c r="L80" s="163" t="s">
        <v>113</v>
      </c>
      <c r="M80" s="230"/>
      <c r="N80" s="230"/>
      <c r="O80" s="161" t="s">
        <v>2411</v>
      </c>
      <c r="P80" s="161" t="s">
        <v>1995</v>
      </c>
      <c r="Q80" s="73" t="s">
        <v>3773</v>
      </c>
      <c r="R80" s="230"/>
      <c r="S80" s="230"/>
      <c r="T80" s="161" t="s">
        <v>987</v>
      </c>
      <c r="U80" s="161" t="s">
        <v>2485</v>
      </c>
      <c r="V80" s="163" t="s">
        <v>3959</v>
      </c>
      <c r="W80" s="164"/>
      <c r="X80" s="246"/>
      <c r="Y80" s="261" t="s">
        <v>1871</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2977</v>
      </c>
      <c r="BF80" s="248"/>
      <c r="BG80" s="94" t="s">
        <v>1662</v>
      </c>
      <c r="BH80" s="248"/>
      <c r="BI80" s="248"/>
      <c r="BJ80" s="173" t="s">
        <v>1777</v>
      </c>
      <c r="BK80" s="248"/>
      <c r="BL80" s="248"/>
      <c r="BM80" s="248"/>
      <c r="BN80" s="198" t="s">
        <v>3633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95" t="s">
        <v>1647</v>
      </c>
      <c r="CI80" s="234" t="s">
        <v>1796</v>
      </c>
      <c r="CJ80" s="234" t="s">
        <v>2747</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2891</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2729</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2277</v>
      </c>
      <c r="AB81" s="251" t="s">
        <v>1573</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2253</v>
      </c>
      <c r="AT81" s="186" t="s">
        <v>2724</v>
      </c>
      <c r="AU81" s="185" t="s">
        <v>3984</v>
      </c>
      <c r="AV81" s="225"/>
      <c r="AW81" s="186" t="s">
        <v>3985</v>
      </c>
      <c r="AX81" s="186" t="s">
        <v>3986</v>
      </c>
      <c r="AY81" s="170"/>
      <c r="AZ81" s="185" t="s">
        <v>3987</v>
      </c>
      <c r="BA81" s="186" t="s">
        <v>3988</v>
      </c>
      <c r="BB81" s="186" t="s">
        <v>3867</v>
      </c>
      <c r="BC81" s="185" t="s">
        <v>625</v>
      </c>
      <c r="BD81" s="186" t="s">
        <v>2362</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2930</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2210</v>
      </c>
      <c r="CV81" s="186" t="s">
        <v>4001</v>
      </c>
      <c r="CW81" s="225"/>
      <c r="CX81" s="225"/>
      <c r="CY81" s="186" t="s">
        <v>158</v>
      </c>
      <c r="CZ81" s="185" t="s">
        <v>3929</v>
      </c>
      <c r="DA81" s="186" t="s">
        <v>1282</v>
      </c>
      <c r="DB81" s="225"/>
      <c r="DC81" s="225"/>
      <c r="DD81" s="185" t="s">
        <v>2196</v>
      </c>
      <c r="DE81" s="186" t="s">
        <v>803</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2366</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3334</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3038</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2729</v>
      </c>
      <c r="H83" s="185" t="s">
        <v>384</v>
      </c>
      <c r="I83" s="142" t="s">
        <v>3145</v>
      </c>
      <c r="J83" s="142" t="s">
        <v>1938</v>
      </c>
      <c r="K83" s="142" t="s">
        <v>3352</v>
      </c>
      <c r="L83" s="142" t="s">
        <v>2045</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3445</v>
      </c>
      <c r="AA83" s="142" t="s">
        <v>4029</v>
      </c>
      <c r="AB83" s="142" t="s">
        <v>3009</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2317</v>
      </c>
      <c r="AV83" s="225"/>
      <c r="AW83" s="142" t="s">
        <v>3214</v>
      </c>
      <c r="AX83" s="225"/>
      <c r="AY83" s="170"/>
      <c r="AZ83" s="185" t="s">
        <v>4034</v>
      </c>
      <c r="BA83" s="225"/>
      <c r="BB83" s="225"/>
      <c r="BC83" s="142" t="s">
        <v>4035</v>
      </c>
      <c r="BD83" s="142" t="s">
        <v>4036</v>
      </c>
      <c r="BE83" s="225"/>
      <c r="BF83" s="225"/>
      <c r="BG83" s="225"/>
      <c r="BH83" s="191"/>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2998</v>
      </c>
      <c r="BZ83" s="142" t="s">
        <v>4042</v>
      </c>
      <c r="CA83" s="185"/>
      <c r="CB83" s="185" t="s">
        <v>2755</v>
      </c>
      <c r="CC83" s="142" t="s">
        <v>830</v>
      </c>
      <c r="CD83" s="225"/>
      <c r="CE83" s="225"/>
      <c r="CF83" s="142" t="s">
        <v>4043</v>
      </c>
      <c r="CG83" s="142" t="s">
        <v>2434</v>
      </c>
      <c r="CH83" s="225"/>
      <c r="CI83" s="142" t="s">
        <v>4044</v>
      </c>
      <c r="CJ83" s="142" t="s">
        <v>4045</v>
      </c>
      <c r="CK83" s="142" t="s">
        <v>3339</v>
      </c>
      <c r="CL83" s="225"/>
      <c r="CM83" s="225"/>
      <c r="CN83" s="225"/>
      <c r="CO83" s="225"/>
      <c r="CP83" s="211"/>
      <c r="CQ83" s="142" t="s">
        <v>2860</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966</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1617</v>
      </c>
      <c r="J84" s="161" t="s">
        <v>4054</v>
      </c>
      <c r="K84" s="161" t="s">
        <v>2780</v>
      </c>
      <c r="L84" s="161" t="s">
        <v>4055</v>
      </c>
      <c r="M84" s="230"/>
      <c r="N84" s="161" t="s">
        <v>4056</v>
      </c>
      <c r="O84" s="161" t="s">
        <v>4035</v>
      </c>
      <c r="P84" s="161" t="s">
        <v>234</v>
      </c>
      <c r="Q84" s="230"/>
      <c r="R84" s="230"/>
      <c r="S84" s="230"/>
      <c r="T84" s="230"/>
      <c r="U84" s="230"/>
      <c r="V84" s="230"/>
      <c r="W84" s="164"/>
      <c r="X84" s="261" t="s">
        <v>2681</v>
      </c>
      <c r="Y84" s="261" t="s">
        <v>3334</v>
      </c>
      <c r="Z84" s="261" t="s">
        <v>2396</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3220</v>
      </c>
      <c r="BR84" s="177" t="s">
        <v>3492</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3126</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3333</v>
      </c>
      <c r="L85" s="210" t="s">
        <v>1083</v>
      </c>
      <c r="M85" s="225"/>
      <c r="N85" s="186" t="s">
        <v>4082</v>
      </c>
      <c r="O85" s="185" t="s">
        <v>625</v>
      </c>
      <c r="P85" s="186" t="s">
        <v>2438</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1269</v>
      </c>
      <c r="BA85" s="185" t="s">
        <v>140</v>
      </c>
      <c r="BB85" s="185" t="s">
        <v>3516</v>
      </c>
      <c r="BC85" s="185" t="s">
        <v>4035</v>
      </c>
      <c r="BD85" s="186" t="s">
        <v>3160</v>
      </c>
      <c r="BE85" s="225"/>
      <c r="BF85" s="225"/>
      <c r="BG85" s="186" t="s">
        <v>2679</v>
      </c>
      <c r="BH85" s="186" t="s">
        <v>4087</v>
      </c>
      <c r="BI85" s="185" t="s">
        <v>721</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3458</v>
      </c>
      <c r="K86" s="71" t="s">
        <v>1745</v>
      </c>
      <c r="L86" s="161" t="s">
        <v>1685</v>
      </c>
      <c r="M86" s="230"/>
      <c r="N86" s="230"/>
      <c r="O86" s="163" t="s">
        <v>555</v>
      </c>
      <c r="P86" s="69" t="str">
        <f>HYPERLINK("https://youtu.be/TrDja1til7w","16.00")</f>
        <v>16.00</v>
      </c>
      <c r="Q86" s="230"/>
      <c r="R86" s="230"/>
      <c r="S86" s="163" t="s">
        <v>2295</v>
      </c>
      <c r="T86" s="230"/>
      <c r="U86" s="230"/>
      <c r="V86" s="230"/>
      <c r="W86" s="164"/>
      <c r="X86" s="79" t="s">
        <v>1843</v>
      </c>
      <c r="Y86" s="260" t="s">
        <v>4095</v>
      </c>
      <c r="Z86" s="260" t="s">
        <v>2396</v>
      </c>
      <c r="AA86" s="260" t="s">
        <v>1253</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2360</v>
      </c>
      <c r="CM86" s="243"/>
      <c r="CN86" s="249"/>
      <c r="CO86" s="249"/>
      <c r="CP86" s="249"/>
      <c r="CQ86" s="249"/>
      <c r="CR86" s="249"/>
      <c r="CS86" s="170"/>
      <c r="CT86" s="181" t="s">
        <v>2678</v>
      </c>
      <c r="CU86" s="181" t="s">
        <v>3395</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3408</v>
      </c>
      <c r="K87" s="186" t="s">
        <v>2286</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2852</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2493</v>
      </c>
      <c r="CN87" s="186"/>
      <c r="CO87" s="186"/>
      <c r="CP87" s="186"/>
      <c r="CQ87" s="186"/>
      <c r="CR87" s="186"/>
      <c r="CS87" s="170"/>
      <c r="CT87" s="186" t="s">
        <v>3137</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3019</v>
      </c>
      <c r="L89" s="185" t="s">
        <v>4129</v>
      </c>
      <c r="M89" s="225"/>
      <c r="N89" s="185" t="s">
        <v>1668</v>
      </c>
      <c r="O89" s="185" t="s">
        <v>3577</v>
      </c>
      <c r="P89" s="186" t="s">
        <v>2200</v>
      </c>
      <c r="Q89" s="185" t="s">
        <v>4130</v>
      </c>
      <c r="R89" s="225"/>
      <c r="S89" s="186" t="s">
        <v>4131</v>
      </c>
      <c r="T89" s="225"/>
      <c r="U89" s="225"/>
      <c r="V89" s="186" t="s">
        <v>4132</v>
      </c>
      <c r="W89" s="164"/>
      <c r="X89" s="185" t="s">
        <v>2314</v>
      </c>
      <c r="Y89" s="185" t="s">
        <v>4133</v>
      </c>
      <c r="Z89" s="186" t="s">
        <v>2174</v>
      </c>
      <c r="AA89" s="185" t="s">
        <v>1269</v>
      </c>
      <c r="AB89" s="186" t="s">
        <v>4134</v>
      </c>
      <c r="AC89" s="186" t="s">
        <v>3316</v>
      </c>
      <c r="AD89" s="185" t="s">
        <v>4135</v>
      </c>
      <c r="AE89" s="185" t="s">
        <v>2879</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2235</v>
      </c>
      <c r="AU89" s="185" t="s">
        <v>4141</v>
      </c>
      <c r="AV89" s="225"/>
      <c r="AW89" s="185" t="s">
        <v>4142</v>
      </c>
      <c r="AX89" s="185" t="s">
        <v>4143</v>
      </c>
      <c r="AY89" s="170"/>
      <c r="AZ89" s="225"/>
      <c r="BA89" s="185" t="s">
        <v>4144</v>
      </c>
      <c r="BB89" s="185" t="s">
        <v>4145</v>
      </c>
      <c r="BC89" s="185" t="s">
        <v>3021</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2808</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3299</v>
      </c>
      <c r="CP89" s="225"/>
      <c r="CQ89" s="225"/>
      <c r="CR89" s="185" t="s">
        <v>4159</v>
      </c>
      <c r="CS89" s="170"/>
      <c r="CT89" s="225"/>
      <c r="CU89" s="186" t="s">
        <v>2436</v>
      </c>
      <c r="CV89" s="186" t="s">
        <v>909</v>
      </c>
      <c r="CW89" s="185" t="s">
        <v>233</v>
      </c>
      <c r="CX89" s="225"/>
      <c r="CY89" s="225"/>
      <c r="CZ89" s="225"/>
      <c r="DA89" s="186" t="s">
        <v>4160</v>
      </c>
      <c r="DB89" s="185" t="s">
        <v>4161</v>
      </c>
      <c r="DC89" s="185" t="s">
        <v>529</v>
      </c>
      <c r="DD89" s="225"/>
      <c r="DE89" s="185" t="s">
        <v>4162</v>
      </c>
      <c r="DF89" s="170"/>
      <c r="DG89" s="225"/>
      <c r="DH89" s="185" t="s">
        <v>2506</v>
      </c>
      <c r="DI89" s="225"/>
      <c r="DJ89" s="186" t="s">
        <v>4163</v>
      </c>
      <c r="DK89" s="142" t="s">
        <v>3904</v>
      </c>
      <c r="DL89" s="186" t="s">
        <v>1652</v>
      </c>
      <c r="DM89" s="186" t="s">
        <v>4164</v>
      </c>
      <c r="DN89" s="225"/>
      <c r="DO89" s="225"/>
      <c r="DP89" s="185" t="s">
        <v>954</v>
      </c>
      <c r="DQ89" s="185" t="s">
        <v>3615</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3519</v>
      </c>
      <c r="G90" s="63" t="s">
        <v>1667</v>
      </c>
      <c r="H90" s="161" t="s">
        <v>2405</v>
      </c>
      <c r="I90" s="163" t="s">
        <v>4171</v>
      </c>
      <c r="J90" s="163" t="s">
        <v>4172</v>
      </c>
      <c r="K90" s="163" t="s">
        <v>1546</v>
      </c>
      <c r="L90" s="163" t="s">
        <v>4173</v>
      </c>
      <c r="M90" s="230"/>
      <c r="N90" s="161" t="s">
        <v>4174</v>
      </c>
      <c r="O90" s="161" t="s">
        <v>404</v>
      </c>
      <c r="P90" s="71" t="s">
        <v>984</v>
      </c>
      <c r="Q90" s="163" t="s">
        <v>699</v>
      </c>
      <c r="R90" s="230"/>
      <c r="S90" s="71" t="s">
        <v>940</v>
      </c>
      <c r="T90" s="230"/>
      <c r="U90" s="161" t="s">
        <v>2624</v>
      </c>
      <c r="V90" s="71" t="s">
        <v>4175</v>
      </c>
      <c r="W90" s="164"/>
      <c r="X90" s="166" t="s">
        <v>4176</v>
      </c>
      <c r="Y90" s="261" t="s">
        <v>2325</v>
      </c>
      <c r="Z90" s="166" t="s">
        <v>771</v>
      </c>
      <c r="AA90" s="166" t="s">
        <v>4177</v>
      </c>
      <c r="AB90" s="261" t="s">
        <v>4178</v>
      </c>
      <c r="AC90" s="261" t="s">
        <v>3136</v>
      </c>
      <c r="AD90" s="261"/>
      <c r="AE90" s="166" t="s">
        <v>2993</v>
      </c>
      <c r="AF90" s="79" t="s">
        <v>1635</v>
      </c>
      <c r="AG90" s="166" t="s">
        <v>4179</v>
      </c>
      <c r="AH90" s="81"/>
      <c r="AI90" s="79" t="s">
        <v>1826</v>
      </c>
      <c r="AJ90" s="261" t="s">
        <v>4180</v>
      </c>
      <c r="AK90" s="164"/>
      <c r="AL90" s="169" t="s">
        <v>2485</v>
      </c>
      <c r="AM90" s="263" t="s">
        <v>2718</v>
      </c>
      <c r="AN90" s="247"/>
      <c r="AO90" s="85" t="s">
        <v>4181</v>
      </c>
      <c r="AP90" s="169" t="s">
        <v>4182</v>
      </c>
      <c r="AQ90" s="169" t="s">
        <v>4183</v>
      </c>
      <c r="AR90" s="169" t="s">
        <v>4184</v>
      </c>
      <c r="AS90" s="85" t="s">
        <v>2912</v>
      </c>
      <c r="AT90" s="169" t="s">
        <v>4185</v>
      </c>
      <c r="AU90" s="169" t="s">
        <v>4186</v>
      </c>
      <c r="AV90" s="247"/>
      <c r="AW90" s="85" t="s">
        <v>3233</v>
      </c>
      <c r="AX90" s="263" t="s">
        <v>4187</v>
      </c>
      <c r="AY90" s="170"/>
      <c r="AZ90" s="248"/>
      <c r="BA90" s="198" t="s">
        <v>2452</v>
      </c>
      <c r="BB90" s="198" t="s">
        <v>4111</v>
      </c>
      <c r="BC90" s="198" t="s">
        <v>4188</v>
      </c>
      <c r="BD90" s="173" t="s">
        <v>2261</v>
      </c>
      <c r="BE90" s="198" t="s">
        <v>1944</v>
      </c>
      <c r="BF90" s="248"/>
      <c r="BG90" s="198" t="s">
        <v>4189</v>
      </c>
      <c r="BH90" s="173" t="s">
        <v>698</v>
      </c>
      <c r="BI90" s="248"/>
      <c r="BJ90" s="176" t="s">
        <v>2844</v>
      </c>
      <c r="BK90" s="198" t="s">
        <v>4190</v>
      </c>
      <c r="BL90" s="198" t="s">
        <v>3299</v>
      </c>
      <c r="BM90" s="248"/>
      <c r="BN90" s="173" t="s">
        <v>4191</v>
      </c>
      <c r="BO90" s="170"/>
      <c r="BP90" s="218"/>
      <c r="BQ90" s="178" t="s">
        <v>2449</v>
      </c>
      <c r="BR90" s="177" t="s">
        <v>3887</v>
      </c>
      <c r="BS90" s="178" t="s">
        <v>4192</v>
      </c>
      <c r="BT90" s="178" t="s">
        <v>4193</v>
      </c>
      <c r="BU90" s="178" t="s">
        <v>1287</v>
      </c>
      <c r="BV90" s="218"/>
      <c r="BW90" s="103" t="s">
        <v>2516</v>
      </c>
      <c r="BX90" s="218"/>
      <c r="BY90" s="103" t="s">
        <v>2813</v>
      </c>
      <c r="BZ90" s="103" t="s">
        <v>4194</v>
      </c>
      <c r="CA90" s="105"/>
      <c r="CB90" s="103" t="s">
        <v>4195</v>
      </c>
      <c r="CC90" s="177" t="s">
        <v>1782</v>
      </c>
      <c r="CD90" s="177" t="s">
        <v>4196</v>
      </c>
      <c r="CE90" s="177"/>
      <c r="CF90" s="234" t="s">
        <v>4197</v>
      </c>
      <c r="CG90" s="234" t="s">
        <v>4198</v>
      </c>
      <c r="CH90" s="243" t="s">
        <v>4199</v>
      </c>
      <c r="CI90" s="243" t="s">
        <v>4200</v>
      </c>
      <c r="CJ90" s="243"/>
      <c r="CK90" s="234" t="s">
        <v>4201</v>
      </c>
      <c r="CL90" s="376" t="s">
        <v>2527</v>
      </c>
      <c r="CM90" s="111" t="s">
        <v>2438</v>
      </c>
      <c r="CN90" s="249"/>
      <c r="CO90" s="243" t="s">
        <v>4202</v>
      </c>
      <c r="CP90" s="249"/>
      <c r="CQ90" s="249"/>
      <c r="CR90" s="243" t="s">
        <v>2514</v>
      </c>
      <c r="CS90" s="170"/>
      <c r="CT90" s="181" t="s">
        <v>2840</v>
      </c>
      <c r="CU90" s="181" t="s">
        <v>4203</v>
      </c>
      <c r="CV90" s="181" t="s">
        <v>4204</v>
      </c>
      <c r="CW90" s="181" t="s">
        <v>2810</v>
      </c>
      <c r="CX90" s="219"/>
      <c r="CY90" s="219"/>
      <c r="CZ90" s="120" t="s">
        <v>4205</v>
      </c>
      <c r="DA90" s="120" t="s">
        <v>3779</v>
      </c>
      <c r="DB90" s="181" t="s">
        <v>4206</v>
      </c>
      <c r="DC90" s="181" t="s">
        <v>4106</v>
      </c>
      <c r="DD90" s="181" t="s">
        <v>4207</v>
      </c>
      <c r="DE90" s="181" t="s">
        <v>4208</v>
      </c>
      <c r="DF90" s="170"/>
      <c r="DG90" s="182" t="s">
        <v>4209</v>
      </c>
      <c r="DH90" s="244"/>
      <c r="DI90" s="182" t="s">
        <v>4210</v>
      </c>
      <c r="DJ90" s="182" t="s">
        <v>1799</v>
      </c>
      <c r="DK90" s="183" t="s">
        <v>4211</v>
      </c>
      <c r="DL90" s="182" t="s">
        <v>2779</v>
      </c>
      <c r="DM90" s="220"/>
      <c r="DN90" s="182" t="s">
        <v>4212</v>
      </c>
      <c r="DO90" s="244" t="s">
        <v>4213</v>
      </c>
      <c r="DP90" s="182" t="s">
        <v>2885</v>
      </c>
      <c r="DQ90" s="182" t="s">
        <v>4214</v>
      </c>
      <c r="DR90" s="220"/>
      <c r="DS90" s="182" t="s">
        <v>4215</v>
      </c>
      <c r="DT90" s="182" t="s">
        <v>4216</v>
      </c>
      <c r="DU90" s="182" t="s">
        <v>4217</v>
      </c>
      <c r="DV90" s="182"/>
      <c r="DW90" s="222" t="s">
        <v>4218</v>
      </c>
      <c r="DX90" s="182" t="s">
        <v>4219</v>
      </c>
      <c r="DY90" s="182" t="s">
        <v>4220</v>
      </c>
      <c r="DZ90" s="244" t="s">
        <v>2309</v>
      </c>
      <c r="EA90" s="182" t="s">
        <v>1371</v>
      </c>
      <c r="EB90" s="244" t="s">
        <v>2360</v>
      </c>
    </row>
    <row r="91" ht="15.75" customHeight="1">
      <c r="A91" s="223" t="s">
        <v>4221</v>
      </c>
      <c r="B91" s="130" t="s">
        <v>4222</v>
      </c>
      <c r="C91" s="131" t="s">
        <v>821</v>
      </c>
      <c r="D91" s="132" t="s">
        <v>821</v>
      </c>
      <c r="E91" s="133" t="s">
        <v>821</v>
      </c>
      <c r="F91" s="134" t="s">
        <v>821</v>
      </c>
      <c r="G91" s="130" t="s">
        <v>2085</v>
      </c>
      <c r="H91" s="186" t="s">
        <v>2414</v>
      </c>
      <c r="I91" s="186" t="s">
        <v>3930</v>
      </c>
      <c r="J91" s="186" t="s">
        <v>1163</v>
      </c>
      <c r="K91" s="186" t="s">
        <v>3783</v>
      </c>
      <c r="L91" s="186" t="s">
        <v>2840</v>
      </c>
      <c r="M91" s="186" t="s">
        <v>4223</v>
      </c>
      <c r="N91" s="186" t="s">
        <v>4224</v>
      </c>
      <c r="O91" s="186" t="s">
        <v>107</v>
      </c>
      <c r="P91" s="186" t="s">
        <v>1458</v>
      </c>
      <c r="Q91" s="225"/>
      <c r="R91" s="225"/>
      <c r="S91" s="186" t="s">
        <v>1306</v>
      </c>
      <c r="T91" s="225"/>
      <c r="U91" s="186" t="s">
        <v>1468</v>
      </c>
      <c r="V91" s="225"/>
      <c r="W91" s="164"/>
      <c r="X91" s="186" t="s">
        <v>1476</v>
      </c>
      <c r="Y91" s="186" t="s">
        <v>4225</v>
      </c>
      <c r="Z91" s="186" t="s">
        <v>4226</v>
      </c>
      <c r="AA91" s="186" t="s">
        <v>4227</v>
      </c>
      <c r="AB91" s="186" t="s">
        <v>4228</v>
      </c>
      <c r="AC91" s="186" t="s">
        <v>3852</v>
      </c>
      <c r="AD91" s="186" t="s">
        <v>4229</v>
      </c>
      <c r="AE91" s="186" t="s">
        <v>2012</v>
      </c>
      <c r="AF91" s="186" t="s">
        <v>3380</v>
      </c>
      <c r="AG91" s="186" t="s">
        <v>4230</v>
      </c>
      <c r="AH91" s="186"/>
      <c r="AI91" s="186" t="s">
        <v>3270</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1597</v>
      </c>
      <c r="BD91" s="186" t="s">
        <v>4237</v>
      </c>
      <c r="BE91" s="186" t="s">
        <v>2394</v>
      </c>
      <c r="BF91" s="186" t="s">
        <v>3578</v>
      </c>
      <c r="BG91" s="186" t="s">
        <v>3855</v>
      </c>
      <c r="BH91" s="186" t="s">
        <v>500</v>
      </c>
      <c r="BI91" s="186"/>
      <c r="BJ91" s="186" t="s">
        <v>4238</v>
      </c>
      <c r="BK91" s="225"/>
      <c r="BL91" s="186" t="s">
        <v>2931</v>
      </c>
      <c r="BM91" s="186" t="s">
        <v>1990</v>
      </c>
      <c r="BN91" s="225"/>
      <c r="BO91" s="170"/>
      <c r="BP91" s="185"/>
      <c r="BQ91" s="186" t="s">
        <v>4239</v>
      </c>
      <c r="BR91" s="186" t="s">
        <v>1811</v>
      </c>
      <c r="BS91" s="186" t="s">
        <v>1533</v>
      </c>
      <c r="BT91" s="186" t="s">
        <v>4240</v>
      </c>
      <c r="BU91" s="186" t="s">
        <v>4241</v>
      </c>
      <c r="BV91" s="186" t="s">
        <v>4242</v>
      </c>
      <c r="BW91" s="225"/>
      <c r="BX91" s="186" t="s">
        <v>4243</v>
      </c>
      <c r="BY91" s="186" t="s">
        <v>4244</v>
      </c>
      <c r="BZ91" s="225"/>
      <c r="CA91" s="186"/>
      <c r="CB91" s="186" t="s">
        <v>686</v>
      </c>
      <c r="CC91" s="186" t="s">
        <v>760</v>
      </c>
      <c r="CD91" s="225"/>
      <c r="CE91" s="225"/>
      <c r="CF91" s="186" t="s">
        <v>3804</v>
      </c>
      <c r="CG91" s="186" t="s">
        <v>1173</v>
      </c>
      <c r="CH91" s="186" t="s">
        <v>4245</v>
      </c>
      <c r="CI91" s="186" t="s">
        <v>4246</v>
      </c>
      <c r="CJ91" s="186" t="s">
        <v>4247</v>
      </c>
      <c r="CK91" s="186" t="s">
        <v>4248</v>
      </c>
      <c r="CL91" s="186" t="s">
        <v>4249</v>
      </c>
      <c r="CM91" s="186" t="s">
        <v>3640</v>
      </c>
      <c r="CN91" s="186" t="s">
        <v>4250</v>
      </c>
      <c r="CO91" s="186" t="s">
        <v>1072</v>
      </c>
      <c r="CP91" s="186"/>
      <c r="CQ91" s="186" t="s">
        <v>4251</v>
      </c>
      <c r="CR91" s="225"/>
      <c r="CS91" s="170"/>
      <c r="CT91" s="186" t="s">
        <v>1658</v>
      </c>
      <c r="CU91" s="186" t="s">
        <v>4252</v>
      </c>
      <c r="CV91" s="186" t="s">
        <v>4253</v>
      </c>
      <c r="CW91" s="186" t="s">
        <v>2512</v>
      </c>
      <c r="CX91" s="186" t="s">
        <v>4254</v>
      </c>
      <c r="CY91" s="186" t="s">
        <v>856</v>
      </c>
      <c r="CZ91" s="186" t="s">
        <v>4255</v>
      </c>
      <c r="DA91" s="186" t="s">
        <v>2253</v>
      </c>
      <c r="DB91" s="186" t="s">
        <v>4256</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821</v>
      </c>
      <c r="D92" s="65" t="s">
        <v>821</v>
      </c>
      <c r="E92" s="66" t="s">
        <v>821</v>
      </c>
      <c r="F92" s="67" t="s">
        <v>425</v>
      </c>
      <c r="G92" s="63" t="s">
        <v>3519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821</v>
      </c>
      <c r="D93" s="132" t="s">
        <v>821</v>
      </c>
      <c r="E93" s="133" t="s">
        <v>821</v>
      </c>
      <c r="F93" s="134" t="s">
        <v>618</v>
      </c>
      <c r="G93" s="130" t="s">
        <v>2084</v>
      </c>
      <c r="H93" s="210" t="s">
        <v>1428</v>
      </c>
      <c r="I93" s="210" t="s">
        <v>4265</v>
      </c>
      <c r="J93" s="210" t="s">
        <v>4266</v>
      </c>
      <c r="K93" s="210" t="s">
        <v>1492</v>
      </c>
      <c r="L93" s="210" t="s">
        <v>4267</v>
      </c>
      <c r="M93" s="210" t="s">
        <v>4268</v>
      </c>
      <c r="N93" s="210" t="s">
        <v>1179</v>
      </c>
      <c r="O93" s="210" t="s">
        <v>1351</v>
      </c>
      <c r="P93" s="142" t="s">
        <v>1997</v>
      </c>
      <c r="Q93" s="142" t="s">
        <v>4269</v>
      </c>
      <c r="R93" s="225"/>
      <c r="S93" s="225"/>
      <c r="T93" s="225"/>
      <c r="U93" s="225"/>
      <c r="V93" s="225"/>
      <c r="W93" s="164"/>
      <c r="X93" s="210" t="s">
        <v>4270</v>
      </c>
      <c r="Y93" s="245" t="s">
        <v>4271</v>
      </c>
      <c r="Z93" s="210" t="s">
        <v>4160</v>
      </c>
      <c r="AA93" s="210" t="s">
        <v>4272</v>
      </c>
      <c r="AB93" s="245" t="s">
        <v>4131</v>
      </c>
      <c r="AC93" s="210" t="s">
        <v>4273</v>
      </c>
      <c r="AD93" s="185"/>
      <c r="AE93" s="185" t="s">
        <v>4274</v>
      </c>
      <c r="AF93" s="142" t="s">
        <v>4275</v>
      </c>
      <c r="AG93" s="186" t="s">
        <v>4276</v>
      </c>
      <c r="AH93" s="186"/>
      <c r="AI93" s="186" t="s">
        <v>1086</v>
      </c>
      <c r="AJ93" s="225"/>
      <c r="AK93" s="164"/>
      <c r="AL93" s="225"/>
      <c r="AM93" s="185" t="s">
        <v>2017</v>
      </c>
      <c r="AN93" s="225"/>
      <c r="AO93" s="225"/>
      <c r="AP93" s="225"/>
      <c r="AQ93" s="185" t="s">
        <v>4277</v>
      </c>
      <c r="AR93" s="225"/>
      <c r="AS93" s="185" t="s">
        <v>4278</v>
      </c>
      <c r="AT93" s="185" t="s">
        <v>4073</v>
      </c>
      <c r="AU93" s="225"/>
      <c r="AV93" s="225"/>
      <c r="AW93" s="225"/>
      <c r="AX93" s="225"/>
      <c r="AY93" s="170"/>
      <c r="AZ93" s="185" t="s">
        <v>4279</v>
      </c>
      <c r="BA93" s="210" t="s">
        <v>456</v>
      </c>
      <c r="BB93" s="210" t="s">
        <v>1133</v>
      </c>
      <c r="BC93" s="185" t="s">
        <v>2810</v>
      </c>
      <c r="BD93" s="185" t="s">
        <v>2095</v>
      </c>
      <c r="BE93" s="185" t="s">
        <v>4280</v>
      </c>
      <c r="BF93" s="185" t="s">
        <v>4281</v>
      </c>
      <c r="BG93" s="186" t="s">
        <v>2625</v>
      </c>
      <c r="BH93" s="191"/>
      <c r="BI93" s="185" t="s">
        <v>4282</v>
      </c>
      <c r="BJ93" s="186" t="s">
        <v>3015</v>
      </c>
      <c r="BK93" s="225"/>
      <c r="BL93" s="185" t="s">
        <v>4283</v>
      </c>
      <c r="BM93" s="185" t="s">
        <v>4284</v>
      </c>
      <c r="BN93" s="185" t="s">
        <v>4285</v>
      </c>
      <c r="BO93" s="170"/>
      <c r="BP93" s="185"/>
      <c r="BQ93" s="185" t="s">
        <v>3146</v>
      </c>
      <c r="BR93" s="185" t="s">
        <v>2933</v>
      </c>
      <c r="BS93" s="185" t="s">
        <v>4286</v>
      </c>
      <c r="BT93" s="185" t="s">
        <v>3810</v>
      </c>
      <c r="BU93" s="186" t="s">
        <v>4287</v>
      </c>
      <c r="BV93" s="225"/>
      <c r="BW93" s="186" t="s">
        <v>828</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1914</v>
      </c>
      <c r="CV93" s="185" t="s">
        <v>4298</v>
      </c>
      <c r="CW93" s="185" t="s">
        <v>4299</v>
      </c>
      <c r="CX93" s="185" t="s">
        <v>4300</v>
      </c>
      <c r="CY93" s="185" t="s">
        <v>1173</v>
      </c>
      <c r="CZ93" s="185" t="s">
        <v>4301</v>
      </c>
      <c r="DA93" s="186" t="s">
        <v>2785</v>
      </c>
      <c r="DB93" s="225"/>
      <c r="DC93" s="225"/>
      <c r="DD93" s="225"/>
      <c r="DE93" s="186" t="s">
        <v>4302</v>
      </c>
      <c r="DF93" s="170"/>
      <c r="DG93" s="186" t="s">
        <v>2820</v>
      </c>
      <c r="DH93" s="225"/>
      <c r="DI93" s="225"/>
      <c r="DJ93" s="185" t="s">
        <v>3302</v>
      </c>
      <c r="DK93" s="185" t="s">
        <v>2925</v>
      </c>
      <c r="DL93" s="185" t="s">
        <v>960</v>
      </c>
      <c r="DM93" s="225"/>
      <c r="DN93" s="185" t="s">
        <v>4303</v>
      </c>
      <c r="DO93" s="185"/>
      <c r="DP93" s="225"/>
      <c r="DQ93" s="225"/>
      <c r="DR93" s="225"/>
      <c r="DS93" s="185" t="s">
        <v>1847</v>
      </c>
      <c r="DT93" s="225"/>
      <c r="DU93" s="225"/>
      <c r="DV93" s="186"/>
      <c r="DW93" s="207" t="s">
        <v>4304</v>
      </c>
      <c r="DX93" s="225"/>
      <c r="DY93" s="185" t="s">
        <v>1098</v>
      </c>
      <c r="DZ93" s="225"/>
      <c r="EA93" s="225"/>
      <c r="EB93" s="225"/>
    </row>
    <row r="94" ht="15.75" customHeight="1">
      <c r="A94" s="62" t="s">
        <v>4305</v>
      </c>
      <c r="B94" s="63" t="s">
        <v>4306</v>
      </c>
      <c r="C94" s="64" t="s">
        <v>821</v>
      </c>
      <c r="D94" s="65" t="s">
        <v>821</v>
      </c>
      <c r="E94" s="66" t="s">
        <v>821</v>
      </c>
      <c r="F94" s="67" t="s">
        <v>822</v>
      </c>
      <c r="G94" s="63" t="s">
        <v>4007</v>
      </c>
      <c r="H94" s="230"/>
      <c r="I94" s="163"/>
      <c r="J94" s="163" t="s">
        <v>4307</v>
      </c>
      <c r="K94" s="163" t="s">
        <v>3209</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3123</v>
      </c>
      <c r="AD94" s="246"/>
      <c r="AE94" s="166" t="s">
        <v>2507</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1768</v>
      </c>
      <c r="CM94" s="249"/>
      <c r="CN94" s="249"/>
      <c r="CO94" s="249"/>
      <c r="CP94" s="249"/>
      <c r="CQ94" s="249"/>
      <c r="CR94" s="249"/>
      <c r="CS94" s="170"/>
      <c r="CT94" s="181" t="s">
        <v>4316</v>
      </c>
      <c r="CU94" s="219"/>
      <c r="CV94" s="181" t="s">
        <v>3420</v>
      </c>
      <c r="CW94" s="181" t="s">
        <v>2045</v>
      </c>
      <c r="CX94" s="219"/>
      <c r="CY94" s="219"/>
      <c r="CZ94" s="181" t="s">
        <v>4317</v>
      </c>
      <c r="DA94" s="181" t="s">
        <v>1512</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8" t="s">
        <v>4319</v>
      </c>
      <c r="B95" s="130" t="s">
        <v>4320</v>
      </c>
      <c r="C95" s="131" t="s">
        <v>821</v>
      </c>
      <c r="D95" s="132" t="s">
        <v>821</v>
      </c>
      <c r="E95" s="133" t="s">
        <v>821</v>
      </c>
      <c r="F95" s="134" t="s">
        <v>2665</v>
      </c>
      <c r="G95" s="130" t="s">
        <v>1268</v>
      </c>
      <c r="H95" s="142" t="s">
        <v>4321</v>
      </c>
      <c r="I95" s="142" t="s">
        <v>4322</v>
      </c>
      <c r="J95" s="142" t="s">
        <v>3458</v>
      </c>
      <c r="K95" s="142" t="s">
        <v>1401</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3295</v>
      </c>
      <c r="AB95" s="142" t="s">
        <v>4335</v>
      </c>
      <c r="AC95" s="142" t="s">
        <v>4336</v>
      </c>
      <c r="AD95" s="185"/>
      <c r="AE95" s="142" t="s">
        <v>491</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2151</v>
      </c>
      <c r="AW95" s="142" t="s">
        <v>760</v>
      </c>
      <c r="AX95" s="225"/>
      <c r="AY95" s="170"/>
      <c r="AZ95" s="142" t="s">
        <v>4345</v>
      </c>
      <c r="BA95" s="142" t="s">
        <v>1501</v>
      </c>
      <c r="BB95" s="142" t="s">
        <v>956</v>
      </c>
      <c r="BC95" s="142" t="s">
        <v>3805</v>
      </c>
      <c r="BD95" s="142" t="s">
        <v>4346</v>
      </c>
      <c r="BE95" s="142" t="s">
        <v>4347</v>
      </c>
      <c r="BF95" s="142" t="s">
        <v>1094</v>
      </c>
      <c r="BG95" s="142" t="s">
        <v>1911</v>
      </c>
      <c r="BH95" s="191"/>
      <c r="BI95" s="225"/>
      <c r="BJ95" s="142" t="s">
        <v>1991</v>
      </c>
      <c r="BK95" s="225"/>
      <c r="BL95" s="142" t="s">
        <v>4348</v>
      </c>
      <c r="BM95" s="225"/>
      <c r="BN95" s="225"/>
      <c r="BO95" s="170"/>
      <c r="BP95" s="185"/>
      <c r="BQ95" s="142" t="s">
        <v>4349</v>
      </c>
      <c r="BR95" s="185" t="s">
        <v>2875</v>
      </c>
      <c r="BS95" s="142" t="s">
        <v>4350</v>
      </c>
      <c r="BT95" s="142" t="s">
        <v>4351</v>
      </c>
      <c r="BU95" s="142" t="s">
        <v>4352</v>
      </c>
      <c r="BV95" s="186" t="s">
        <v>4353</v>
      </c>
      <c r="BW95" s="142" t="s">
        <v>4354</v>
      </c>
      <c r="BX95" s="225"/>
      <c r="BY95" s="142" t="s">
        <v>877</v>
      </c>
      <c r="BZ95" s="185" t="s">
        <v>4355</v>
      </c>
      <c r="CA95" s="225"/>
      <c r="CB95" s="225"/>
      <c r="CC95" s="225"/>
      <c r="CD95" s="225"/>
      <c r="CE95" s="225"/>
      <c r="CF95" s="142" t="s">
        <v>4356</v>
      </c>
      <c r="CG95" s="142" t="s">
        <v>4335</v>
      </c>
      <c r="CH95" s="142" t="s">
        <v>1498</v>
      </c>
      <c r="CI95" s="225"/>
      <c r="CJ95" s="142" t="s">
        <v>1430</v>
      </c>
      <c r="CK95" s="225"/>
      <c r="CL95" s="186" t="s">
        <v>4357</v>
      </c>
      <c r="CM95" s="186" t="s">
        <v>2253</v>
      </c>
      <c r="CN95" s="225"/>
      <c r="CO95" s="225"/>
      <c r="CP95" s="225"/>
      <c r="CQ95" s="225"/>
      <c r="CR95" s="142" t="s">
        <v>4358</v>
      </c>
      <c r="CS95" s="170"/>
      <c r="CT95" s="186" t="s">
        <v>1553</v>
      </c>
      <c r="CU95" s="186" t="s">
        <v>4334</v>
      </c>
      <c r="CV95" s="185" t="s">
        <v>4253</v>
      </c>
      <c r="CW95" s="186" t="s">
        <v>4359</v>
      </c>
      <c r="CX95" s="186" t="s">
        <v>4360</v>
      </c>
      <c r="CY95" s="186" t="s">
        <v>4361</v>
      </c>
      <c r="CZ95" s="186" t="s">
        <v>4362</v>
      </c>
      <c r="DA95" s="185" t="s">
        <v>4278</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821</v>
      </c>
      <c r="D96" s="65" t="s">
        <v>821</v>
      </c>
      <c r="E96" s="66" t="s">
        <v>821</v>
      </c>
      <c r="F96" s="67" t="s">
        <v>821</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2653</v>
      </c>
      <c r="AA96" s="166" t="s">
        <v>4374</v>
      </c>
      <c r="AB96" s="166" t="s">
        <v>2456</v>
      </c>
      <c r="AC96" s="166" t="s">
        <v>1598</v>
      </c>
      <c r="AD96" s="261"/>
      <c r="AE96" s="166" t="s">
        <v>581</v>
      </c>
      <c r="AF96" s="166" t="s">
        <v>3380</v>
      </c>
      <c r="AG96" s="246"/>
      <c r="AH96" s="246"/>
      <c r="AI96" s="246"/>
      <c r="AJ96" s="246"/>
      <c r="AK96" s="164"/>
      <c r="AL96" s="247"/>
      <c r="AM96" s="169" t="s">
        <v>4375</v>
      </c>
      <c r="AN96" s="247"/>
      <c r="AO96" s="247"/>
      <c r="AP96" s="247"/>
      <c r="AQ96" s="247"/>
      <c r="AR96" s="247"/>
      <c r="AS96" s="169" t="s">
        <v>1686</v>
      </c>
      <c r="AT96" s="169" t="s">
        <v>1247</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1024</v>
      </c>
      <c r="BM96" s="248"/>
      <c r="BN96" s="248"/>
      <c r="BO96" s="170"/>
      <c r="BP96" s="177"/>
      <c r="BQ96" s="178" t="s">
        <v>4383</v>
      </c>
      <c r="BR96" s="178" t="s">
        <v>3233</v>
      </c>
      <c r="BS96" s="178" t="s">
        <v>297</v>
      </c>
      <c r="BT96" s="178"/>
      <c r="BU96" s="178" t="s">
        <v>4384</v>
      </c>
      <c r="BV96" s="178" t="s">
        <v>870</v>
      </c>
      <c r="BW96" s="177" t="s">
        <v>4385</v>
      </c>
      <c r="BX96" s="218"/>
      <c r="BY96" s="178" t="s">
        <v>4386</v>
      </c>
      <c r="BZ96" s="178" t="s">
        <v>4387</v>
      </c>
      <c r="CA96" s="218"/>
      <c r="CB96" s="218"/>
      <c r="CC96" s="178" t="s">
        <v>1281</v>
      </c>
      <c r="CD96" s="218"/>
      <c r="CE96" s="218"/>
      <c r="CF96" s="243" t="s">
        <v>4181</v>
      </c>
      <c r="CG96" s="243" t="s">
        <v>1768</v>
      </c>
      <c r="CH96" s="243" t="s">
        <v>4388</v>
      </c>
      <c r="CI96" s="243" t="s">
        <v>4389</v>
      </c>
      <c r="CJ96" s="249"/>
      <c r="CK96" s="243" t="s">
        <v>4390</v>
      </c>
      <c r="CL96" s="243" t="s">
        <v>110</v>
      </c>
      <c r="CM96" s="234" t="s">
        <v>2718</v>
      </c>
      <c r="CN96" s="249"/>
      <c r="CO96" s="249"/>
      <c r="CP96" s="249"/>
      <c r="CQ96" s="249"/>
      <c r="CR96" s="249"/>
      <c r="CS96" s="170"/>
      <c r="CT96" s="181" t="s">
        <v>2736</v>
      </c>
      <c r="CU96" s="181" t="s">
        <v>4203</v>
      </c>
      <c r="CV96" s="181" t="s">
        <v>940</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4214</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821</v>
      </c>
      <c r="D97" s="132" t="s">
        <v>821</v>
      </c>
      <c r="E97" s="133" t="s">
        <v>821</v>
      </c>
      <c r="F97" s="134" t="s">
        <v>822</v>
      </c>
      <c r="G97" s="130" t="s">
        <v>1497</v>
      </c>
      <c r="H97" s="186"/>
      <c r="I97" s="185" t="s">
        <v>4398</v>
      </c>
      <c r="J97" s="185" t="s">
        <v>1336</v>
      </c>
      <c r="K97" s="142" t="s">
        <v>119</v>
      </c>
      <c r="L97" s="185" t="s">
        <v>1012</v>
      </c>
      <c r="M97" s="225"/>
      <c r="N97" s="185" t="s">
        <v>4399</v>
      </c>
      <c r="O97" s="185" t="s">
        <v>1980</v>
      </c>
      <c r="P97" s="186" t="s">
        <v>2805</v>
      </c>
      <c r="Q97" s="225"/>
      <c r="R97" s="225"/>
      <c r="S97" s="225"/>
      <c r="T97" s="225"/>
      <c r="U97" s="225"/>
      <c r="V97" s="225"/>
      <c r="W97" s="164"/>
      <c r="X97" s="185" t="s">
        <v>3744</v>
      </c>
      <c r="Y97" s="185" t="s">
        <v>4400</v>
      </c>
      <c r="Z97" s="185" t="s">
        <v>3686</v>
      </c>
      <c r="AA97" s="185" t="s">
        <v>4401</v>
      </c>
      <c r="AB97" s="185" t="s">
        <v>1887</v>
      </c>
      <c r="AC97" s="185" t="s">
        <v>4402</v>
      </c>
      <c r="AD97" s="186"/>
      <c r="AE97" s="509" t="s">
        <v>4403</v>
      </c>
      <c r="AF97" s="185" t="s">
        <v>4404</v>
      </c>
      <c r="AG97" s="225"/>
      <c r="AH97" s="225"/>
      <c r="AI97" s="225"/>
      <c r="AJ97" s="225"/>
      <c r="AK97" s="164"/>
      <c r="AL97" s="225"/>
      <c r="AM97" s="225"/>
      <c r="AN97" s="225"/>
      <c r="AO97" s="225"/>
      <c r="AP97" s="225"/>
      <c r="AQ97" s="225"/>
      <c r="AR97" s="225"/>
      <c r="AS97" s="185" t="s">
        <v>897</v>
      </c>
      <c r="AT97" s="185" t="s">
        <v>4219</v>
      </c>
      <c r="AU97" s="225"/>
      <c r="AV97" s="225"/>
      <c r="AW97" s="225"/>
      <c r="AX97" s="225"/>
      <c r="AY97" s="170"/>
      <c r="AZ97" s="185" t="s">
        <v>4034</v>
      </c>
      <c r="BA97" s="185" t="s">
        <v>580</v>
      </c>
      <c r="BB97" s="186" t="s">
        <v>4405</v>
      </c>
      <c r="BC97" s="185" t="s">
        <v>3927</v>
      </c>
      <c r="BD97" s="185" t="s">
        <v>4406</v>
      </c>
      <c r="BE97" s="186" t="s">
        <v>4407</v>
      </c>
      <c r="BF97" s="225"/>
      <c r="BG97" s="210" t="s">
        <v>882</v>
      </c>
      <c r="BH97" s="185" t="s">
        <v>4408</v>
      </c>
      <c r="BI97" s="185" t="s">
        <v>4409</v>
      </c>
      <c r="BJ97" s="186" t="s">
        <v>4410</v>
      </c>
      <c r="BK97" s="225"/>
      <c r="BL97" s="225"/>
      <c r="BM97" s="225"/>
      <c r="BN97" s="225"/>
      <c r="BO97" s="170"/>
      <c r="BP97" s="185" t="s">
        <v>4411</v>
      </c>
      <c r="BQ97" s="185" t="s">
        <v>2549</v>
      </c>
      <c r="BR97" s="185" t="s">
        <v>4039</v>
      </c>
      <c r="BS97" s="185" t="s">
        <v>4412</v>
      </c>
      <c r="BT97" s="185" t="s">
        <v>4413</v>
      </c>
      <c r="BU97" s="185" t="s">
        <v>422</v>
      </c>
      <c r="BV97" s="225"/>
      <c r="BW97" s="185" t="s">
        <v>744</v>
      </c>
      <c r="BX97" s="185" t="s">
        <v>4414</v>
      </c>
      <c r="BY97" s="225"/>
      <c r="BZ97" s="225"/>
      <c r="CA97" s="225"/>
      <c r="CB97" s="225"/>
      <c r="CC97" s="225"/>
      <c r="CD97" s="225"/>
      <c r="CE97" s="225"/>
      <c r="CF97" s="185" t="s">
        <v>4415</v>
      </c>
      <c r="CG97" s="185" t="s">
        <v>2406</v>
      </c>
      <c r="CH97" s="185" t="s">
        <v>3096</v>
      </c>
      <c r="CI97" s="185" t="s">
        <v>4416</v>
      </c>
      <c r="CJ97" s="225"/>
      <c r="CK97" s="185" t="s">
        <v>4417</v>
      </c>
      <c r="CL97" s="185" t="s">
        <v>2886</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4076</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821</v>
      </c>
      <c r="D98" s="65" t="s">
        <v>821</v>
      </c>
      <c r="E98" s="66" t="s">
        <v>821</v>
      </c>
      <c r="F98" s="67" t="s">
        <v>821</v>
      </c>
      <c r="G98" s="63" t="s">
        <v>427</v>
      </c>
      <c r="H98" s="259" t="s">
        <v>4427</v>
      </c>
      <c r="I98" s="258" t="s">
        <v>4428</v>
      </c>
      <c r="J98" s="259" t="s">
        <v>3729</v>
      </c>
      <c r="K98" s="259" t="s">
        <v>3333</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4429</v>
      </c>
      <c r="BE98" s="248"/>
      <c r="BF98" s="248"/>
      <c r="BG98" s="324"/>
      <c r="BH98" s="324"/>
      <c r="BI98" s="324"/>
      <c r="BJ98" s="324"/>
      <c r="BK98" s="248"/>
      <c r="BL98" s="248"/>
      <c r="BM98" s="248"/>
      <c r="BN98" s="248"/>
      <c r="BO98" s="170"/>
      <c r="BP98" s="265"/>
      <c r="BQ98" s="265"/>
      <c r="BR98" s="265"/>
      <c r="BS98" s="510" t="s">
        <v>4430</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4432</v>
      </c>
      <c r="B99" s="130" t="s">
        <v>4433</v>
      </c>
      <c r="C99" s="131" t="s">
        <v>822</v>
      </c>
      <c r="D99" s="132" t="s">
        <v>821</v>
      </c>
      <c r="E99" s="133" t="s">
        <v>821</v>
      </c>
      <c r="F99" s="134" t="s">
        <v>618</v>
      </c>
      <c r="G99" s="130" t="s">
        <v>2773</v>
      </c>
      <c r="H99" s="185" t="s">
        <v>1463</v>
      </c>
      <c r="I99" s="185" t="s">
        <v>4434</v>
      </c>
      <c r="J99" s="185" t="s">
        <v>2139</v>
      </c>
      <c r="K99" s="185" t="s">
        <v>4435</v>
      </c>
      <c r="L99" s="185" t="s">
        <v>3888</v>
      </c>
      <c r="M99" s="225"/>
      <c r="N99" s="225"/>
      <c r="O99" s="225"/>
      <c r="P99" s="186" t="s">
        <v>4436</v>
      </c>
      <c r="Q99" s="225"/>
      <c r="R99" s="225"/>
      <c r="S99" s="225"/>
      <c r="T99" s="225"/>
      <c r="U99" s="225"/>
      <c r="V99" s="225"/>
      <c r="W99" s="164"/>
      <c r="X99" s="225"/>
      <c r="Y99" s="185" t="s">
        <v>2395</v>
      </c>
      <c r="Z99" s="185" t="s">
        <v>4437</v>
      </c>
      <c r="AA99" s="185" t="s">
        <v>3315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1152</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1419</v>
      </c>
      <c r="CH99" s="225"/>
      <c r="CI99" s="225"/>
      <c r="CJ99" s="225"/>
      <c r="CK99" s="225"/>
      <c r="CL99" s="225"/>
      <c r="CM99" s="186" t="s">
        <v>2885</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821</v>
      </c>
      <c r="D100" s="65" t="s">
        <v>821</v>
      </c>
      <c r="E100" s="66" t="s">
        <v>821</v>
      </c>
      <c r="F100" s="67" t="s">
        <v>821</v>
      </c>
      <c r="G100" s="63" t="s">
        <v>4007</v>
      </c>
      <c r="H100" s="230"/>
      <c r="I100" s="163" t="s">
        <v>4452</v>
      </c>
      <c r="J100" s="230"/>
      <c r="K100" s="230"/>
      <c r="L100" s="163" t="s">
        <v>4202</v>
      </c>
      <c r="M100" s="230"/>
      <c r="N100" s="163" t="s">
        <v>3617</v>
      </c>
      <c r="O100" s="163" t="s">
        <v>4453</v>
      </c>
      <c r="P100" s="163" t="s">
        <v>3359</v>
      </c>
      <c r="Q100" s="230"/>
      <c r="R100" s="230"/>
      <c r="S100" s="230"/>
      <c r="T100" s="230"/>
      <c r="U100" s="163" t="s">
        <v>1409</v>
      </c>
      <c r="V100" s="230"/>
      <c r="W100" s="164"/>
      <c r="X100" s="246"/>
      <c r="Y100" s="166" t="s">
        <v>3357</v>
      </c>
      <c r="Z100" s="166" t="s">
        <v>796</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3101</v>
      </c>
      <c r="BE100" s="248"/>
      <c r="BF100" s="248"/>
      <c r="BG100" s="198" t="s">
        <v>2743</v>
      </c>
      <c r="BH100" s="175"/>
      <c r="BI100" s="248"/>
      <c r="BJ100" s="248"/>
      <c r="BK100" s="248"/>
      <c r="BL100" s="248"/>
      <c r="BM100" s="248"/>
      <c r="BN100" s="248"/>
      <c r="BO100" s="170"/>
      <c r="BP100" s="218"/>
      <c r="BQ100" s="178" t="s">
        <v>4456</v>
      </c>
      <c r="BR100" s="178" t="s">
        <v>3234</v>
      </c>
      <c r="BS100" s="218"/>
      <c r="BT100" s="218"/>
      <c r="BU100" s="178" t="s">
        <v>2550</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3314</v>
      </c>
      <c r="CW100" s="219"/>
      <c r="CX100" s="219"/>
      <c r="CY100" s="219"/>
      <c r="CZ100" s="181" t="s">
        <v>4460</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4461</v>
      </c>
      <c r="B101" s="130" t="s">
        <v>4462</v>
      </c>
      <c r="C101" s="131" t="s">
        <v>821</v>
      </c>
      <c r="D101" s="132" t="s">
        <v>821</v>
      </c>
      <c r="E101" s="133" t="s">
        <v>821</v>
      </c>
      <c r="F101" s="134" t="s">
        <v>619</v>
      </c>
      <c r="G101" s="130" t="s">
        <v>3757</v>
      </c>
      <c r="H101" s="186" t="s">
        <v>4463</v>
      </c>
      <c r="I101" s="186" t="s">
        <v>4464</v>
      </c>
      <c r="J101" s="186" t="s">
        <v>4465</v>
      </c>
      <c r="K101" s="186" t="s">
        <v>2855</v>
      </c>
      <c r="L101" s="187" t="s">
        <v>4466</v>
      </c>
      <c r="M101" s="225"/>
      <c r="N101" s="225"/>
      <c r="O101" s="187" t="s">
        <v>4467</v>
      </c>
      <c r="P101" s="225"/>
      <c r="Q101" s="225"/>
      <c r="R101" s="186"/>
      <c r="S101" s="186"/>
      <c r="T101" s="225"/>
      <c r="U101" s="225"/>
      <c r="V101" s="225"/>
      <c r="W101" s="164"/>
      <c r="X101" s="186" t="s">
        <v>1403</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821</v>
      </c>
      <c r="D102" s="65" t="s">
        <v>821</v>
      </c>
      <c r="E102" s="66" t="s">
        <v>821</v>
      </c>
      <c r="F102" s="67" t="s">
        <v>821</v>
      </c>
      <c r="G102" s="63" t="s">
        <v>4475</v>
      </c>
      <c r="H102" s="163" t="s">
        <v>4476</v>
      </c>
      <c r="I102" s="163" t="s">
        <v>4477</v>
      </c>
      <c r="J102" s="163" t="s">
        <v>447</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4058</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4485</v>
      </c>
      <c r="BB102" s="198" t="s">
        <v>2957</v>
      </c>
      <c r="BC102" s="248"/>
      <c r="BD102" s="248"/>
      <c r="BE102" s="248"/>
      <c r="BF102" s="248"/>
      <c r="BG102" s="198" t="s">
        <v>442</v>
      </c>
      <c r="BH102" s="175"/>
      <c r="BI102" s="248"/>
      <c r="BJ102" s="248"/>
      <c r="BK102" s="248"/>
      <c r="BL102" s="248"/>
      <c r="BM102" s="248"/>
      <c r="BN102" s="248"/>
      <c r="BO102" s="170"/>
      <c r="BP102" s="177"/>
      <c r="BQ102" s="178" t="s">
        <v>2920</v>
      </c>
      <c r="BR102" s="178" t="s">
        <v>4151</v>
      </c>
      <c r="BS102" s="178" t="s">
        <v>1956</v>
      </c>
      <c r="BT102" s="178" t="s">
        <v>4486</v>
      </c>
      <c r="BU102" s="178" t="s">
        <v>1406</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821</v>
      </c>
      <c r="D103" s="132" t="s">
        <v>821</v>
      </c>
      <c r="E103" s="133" t="s">
        <v>821</v>
      </c>
      <c r="F103" s="134" t="s">
        <v>822</v>
      </c>
      <c r="G103" s="130" t="s">
        <v>2698</v>
      </c>
      <c r="H103" s="186" t="s">
        <v>3177</v>
      </c>
      <c r="I103" s="186" t="s">
        <v>4494</v>
      </c>
      <c r="J103" s="186" t="s">
        <v>1049</v>
      </c>
      <c r="K103" s="186" t="s">
        <v>837</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3013</v>
      </c>
      <c r="AD103" s="225"/>
      <c r="AE103" s="186" t="s">
        <v>1053</v>
      </c>
      <c r="AF103" s="186" t="s">
        <v>3223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2666</v>
      </c>
      <c r="BA103" s="159" t="str">
        <f>HYPERLINK("https://youtu.be/e5hohNlNcxA","42.05")</f>
        <v>42.05</v>
      </c>
      <c r="BB103" s="186" t="s">
        <v>1494</v>
      </c>
      <c r="BC103" s="225"/>
      <c r="BD103" s="225"/>
      <c r="BE103" s="225"/>
      <c r="BF103" s="225"/>
      <c r="BG103" s="186" t="s">
        <v>2156</v>
      </c>
      <c r="BH103" s="191"/>
      <c r="BI103" s="225"/>
      <c r="BJ103" s="186" t="s">
        <v>1365</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2604</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1464</v>
      </c>
      <c r="CW103" s="186" t="s">
        <v>570</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940</v>
      </c>
    </row>
    <row r="104" ht="15.75" customHeight="1">
      <c r="A104" s="62" t="s">
        <v>4512</v>
      </c>
      <c r="B104" s="63" t="s">
        <v>4513</v>
      </c>
      <c r="C104" s="64" t="s">
        <v>821</v>
      </c>
      <c r="D104" s="65" t="s">
        <v>821</v>
      </c>
      <c r="E104" s="66" t="s">
        <v>821</v>
      </c>
      <c r="F104" s="67" t="s">
        <v>822</v>
      </c>
      <c r="G104" s="63" t="s">
        <v>4514</v>
      </c>
      <c r="H104" s="163"/>
      <c r="I104" s="163" t="s">
        <v>4515</v>
      </c>
      <c r="J104" s="163"/>
      <c r="K104" s="163"/>
      <c r="L104" s="163" t="s">
        <v>4230</v>
      </c>
      <c r="M104" s="163"/>
      <c r="N104" s="163" t="s">
        <v>4516</v>
      </c>
      <c r="O104" s="163" t="s">
        <v>4517</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1494</v>
      </c>
      <c r="BC104" s="248"/>
      <c r="BD104" s="248"/>
      <c r="BE104" s="324"/>
      <c r="BF104" s="248"/>
      <c r="BG104" s="198" t="s">
        <v>4518</v>
      </c>
      <c r="BH104" s="175"/>
      <c r="BI104" s="248"/>
      <c r="BJ104" s="248"/>
      <c r="BK104" s="248"/>
      <c r="BL104" s="248"/>
      <c r="BM104" s="248"/>
      <c r="BN104" s="248"/>
      <c r="BO104" s="170"/>
      <c r="BP104" s="265"/>
      <c r="BQ104" s="178" t="s">
        <v>4519</v>
      </c>
      <c r="BR104" s="178" t="s">
        <v>1394</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5" t="s">
        <v>4522</v>
      </c>
      <c r="B105" s="130" t="s">
        <v>4523</v>
      </c>
      <c r="C105" s="131" t="s">
        <v>821</v>
      </c>
      <c r="D105" s="132" t="s">
        <v>821</v>
      </c>
      <c r="E105" s="133" t="s">
        <v>821</v>
      </c>
      <c r="F105" s="134" t="s">
        <v>821</v>
      </c>
      <c r="G105" s="130" t="s">
        <v>1391</v>
      </c>
      <c r="H105" s="185" t="s">
        <v>4524</v>
      </c>
      <c r="I105" s="185" t="s">
        <v>4525</v>
      </c>
      <c r="J105" s="185" t="s">
        <v>4526</v>
      </c>
      <c r="K105" s="185" t="s">
        <v>4435</v>
      </c>
      <c r="L105" s="185" t="s">
        <v>4527</v>
      </c>
      <c r="M105" s="225"/>
      <c r="N105" s="185" t="s">
        <v>4528</v>
      </c>
      <c r="O105" s="185" t="s">
        <v>4230</v>
      </c>
      <c r="P105" s="185" t="s">
        <v>2741</v>
      </c>
      <c r="Q105" s="225"/>
      <c r="R105" s="225"/>
      <c r="S105" s="225"/>
      <c r="T105" s="225"/>
      <c r="U105" s="225"/>
      <c r="V105" s="225"/>
      <c r="W105" s="164"/>
      <c r="X105" s="185" t="s">
        <v>4529</v>
      </c>
      <c r="Y105" s="185" t="s">
        <v>4530</v>
      </c>
      <c r="Z105" s="185" t="s">
        <v>318</v>
      </c>
      <c r="AA105" s="185" t="s">
        <v>654</v>
      </c>
      <c r="AB105" s="185" t="s">
        <v>612</v>
      </c>
      <c r="AC105" s="185" t="s">
        <v>3142</v>
      </c>
      <c r="AD105" s="225"/>
      <c r="AE105" s="185" t="s">
        <v>4531</v>
      </c>
      <c r="AF105" s="185" t="s">
        <v>4532</v>
      </c>
      <c r="AG105" s="225"/>
      <c r="AH105" s="225"/>
      <c r="AI105" s="225"/>
      <c r="AJ105" s="225"/>
      <c r="AK105" s="164"/>
      <c r="AL105" s="225"/>
      <c r="AM105" s="185" t="s">
        <v>1786</v>
      </c>
      <c r="AN105" s="225"/>
      <c r="AO105" s="225"/>
      <c r="AP105" s="225"/>
      <c r="AQ105" s="225"/>
      <c r="AR105" s="225"/>
      <c r="AS105" s="185" t="s">
        <v>4530</v>
      </c>
      <c r="AT105" s="185" t="s">
        <v>3616</v>
      </c>
      <c r="AU105" s="225"/>
      <c r="AV105" s="225"/>
      <c r="AW105" s="225"/>
      <c r="AX105" s="225"/>
      <c r="AY105" s="170"/>
      <c r="AZ105" s="185" t="s">
        <v>4533</v>
      </c>
      <c r="BA105" s="185" t="s">
        <v>1712</v>
      </c>
      <c r="BB105" s="185" t="s">
        <v>177</v>
      </c>
      <c r="BC105" s="185" t="s">
        <v>2538</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1888</v>
      </c>
      <c r="CH105" s="185" t="s">
        <v>2648</v>
      </c>
      <c r="CI105" s="185" t="s">
        <v>4546</v>
      </c>
      <c r="CJ105" s="185" t="s">
        <v>4293</v>
      </c>
      <c r="CK105" s="185" t="s">
        <v>4547</v>
      </c>
      <c r="CL105" s="185" t="s">
        <v>1484</v>
      </c>
      <c r="CM105" s="185" t="s">
        <v>676</v>
      </c>
      <c r="CN105" s="225"/>
      <c r="CO105" s="225"/>
      <c r="CP105" s="225"/>
      <c r="CQ105" s="225"/>
      <c r="CR105" s="225"/>
      <c r="CS105" s="170"/>
      <c r="CT105" s="185" t="s">
        <v>2763</v>
      </c>
      <c r="CU105" s="185" t="s">
        <v>4437</v>
      </c>
      <c r="CV105" s="185" t="s">
        <v>4548</v>
      </c>
      <c r="CW105" s="185" t="s">
        <v>2877</v>
      </c>
      <c r="CX105" s="185" t="s">
        <v>4549</v>
      </c>
      <c r="CY105" s="185" t="s">
        <v>1190</v>
      </c>
      <c r="CZ105" s="185" t="s">
        <v>2979</v>
      </c>
      <c r="DA105" s="185" t="s">
        <v>2950</v>
      </c>
      <c r="DB105" s="225"/>
      <c r="DC105" s="225"/>
      <c r="DD105" s="225"/>
      <c r="DE105" s="225"/>
      <c r="DF105" s="170"/>
      <c r="DG105" s="185" t="s">
        <v>1612</v>
      </c>
      <c r="DH105" s="225"/>
      <c r="DI105" s="225"/>
      <c r="DJ105" s="185" t="s">
        <v>1662</v>
      </c>
      <c r="DK105" s="185" t="s">
        <v>4550</v>
      </c>
      <c r="DL105" s="185" t="s">
        <v>3841</v>
      </c>
      <c r="DM105" s="185" t="s">
        <v>4551</v>
      </c>
      <c r="DN105" s="185" t="s">
        <v>4552</v>
      </c>
      <c r="DO105" s="185" t="s">
        <v>1310</v>
      </c>
      <c r="DP105" s="185" t="s">
        <v>4553</v>
      </c>
      <c r="DQ105" s="185" t="s">
        <v>2768</v>
      </c>
      <c r="DR105" s="225"/>
      <c r="DS105" s="225"/>
      <c r="DT105" s="185" t="s">
        <v>1066</v>
      </c>
      <c r="DU105" s="225"/>
      <c r="DV105" s="225"/>
      <c r="DW105" s="516" t="s">
        <v>4554</v>
      </c>
      <c r="DX105" s="185" t="s">
        <v>4555</v>
      </c>
      <c r="DY105" s="225"/>
      <c r="DZ105" s="225"/>
      <c r="EA105" s="225"/>
      <c r="EB105" s="185" t="s">
        <v>4556</v>
      </c>
    </row>
    <row r="106" ht="15.75" customHeight="1">
      <c r="A106" s="517" t="s">
        <v>4557</v>
      </c>
      <c r="B106" s="63" t="s">
        <v>4558</v>
      </c>
      <c r="C106" s="64" t="s">
        <v>821</v>
      </c>
      <c r="D106" s="65" t="s">
        <v>821</v>
      </c>
      <c r="E106" s="66" t="s">
        <v>821</v>
      </c>
      <c r="F106" s="67" t="s">
        <v>821</v>
      </c>
      <c r="G106" s="63" t="s">
        <v>4559</v>
      </c>
      <c r="H106" s="161" t="s">
        <v>4560</v>
      </c>
      <c r="I106" s="161" t="s">
        <v>1022</v>
      </c>
      <c r="J106" s="161" t="s">
        <v>4561</v>
      </c>
      <c r="K106" s="161" t="s">
        <v>2833</v>
      </c>
      <c r="L106" s="161" t="s">
        <v>4562</v>
      </c>
      <c r="M106" s="230"/>
      <c r="N106" s="161" t="s">
        <v>4563</v>
      </c>
      <c r="O106" s="161" t="s">
        <v>153</v>
      </c>
      <c r="P106" s="161" t="s">
        <v>771</v>
      </c>
      <c r="Q106" s="230"/>
      <c r="R106" s="230"/>
      <c r="S106" s="230"/>
      <c r="T106" s="230"/>
      <c r="U106" s="230"/>
      <c r="V106" s="230"/>
      <c r="W106" s="164"/>
      <c r="X106" s="261" t="s">
        <v>4564</v>
      </c>
      <c r="Y106" s="261" t="s">
        <v>1949</v>
      </c>
      <c r="Z106" s="261" t="s">
        <v>4565</v>
      </c>
      <c r="AA106" s="261" t="s">
        <v>4566</v>
      </c>
      <c r="AB106" s="261" t="s">
        <v>270</v>
      </c>
      <c r="AC106" s="261" t="s">
        <v>4567</v>
      </c>
      <c r="AD106" s="246"/>
      <c r="AE106" s="246"/>
      <c r="AF106" s="261" t="s">
        <v>4568</v>
      </c>
      <c r="AG106" s="246"/>
      <c r="AH106" s="246"/>
      <c r="AI106" s="246"/>
      <c r="AJ106" s="246"/>
      <c r="AK106" s="164"/>
      <c r="AL106" s="247"/>
      <c r="AM106" s="263" t="s">
        <v>726</v>
      </c>
      <c r="AN106" s="247"/>
      <c r="AO106" s="247"/>
      <c r="AP106" s="247"/>
      <c r="AQ106" s="247"/>
      <c r="AR106" s="247"/>
      <c r="AS106" s="263" t="s">
        <v>3162</v>
      </c>
      <c r="AT106" s="263" t="s">
        <v>4569</v>
      </c>
      <c r="AU106" s="247"/>
      <c r="AV106" s="247"/>
      <c r="AW106" s="247"/>
      <c r="AX106" s="247"/>
      <c r="AY106" s="170"/>
      <c r="AZ106" s="248"/>
      <c r="BA106" s="173" t="s">
        <v>4570</v>
      </c>
      <c r="BB106" s="173" t="s">
        <v>707</v>
      </c>
      <c r="BC106" s="173" t="s">
        <v>3563</v>
      </c>
      <c r="BD106" s="173" t="s">
        <v>4571</v>
      </c>
      <c r="BE106" s="248"/>
      <c r="BF106" s="518"/>
      <c r="BG106" s="173" t="s">
        <v>3052</v>
      </c>
      <c r="BH106" s="173" t="s">
        <v>2650</v>
      </c>
      <c r="BI106" s="248"/>
      <c r="BJ106" s="248"/>
      <c r="BK106" s="248"/>
      <c r="BL106" s="248"/>
      <c r="BM106" s="248"/>
      <c r="BN106" s="248"/>
      <c r="BO106" s="170"/>
      <c r="BP106" s="177" t="s">
        <v>4538</v>
      </c>
      <c r="BQ106" s="177" t="s">
        <v>4572</v>
      </c>
      <c r="BR106" s="177" t="s">
        <v>1938</v>
      </c>
      <c r="BS106" s="177" t="s">
        <v>1477</v>
      </c>
      <c r="BT106" s="177" t="s">
        <v>4573</v>
      </c>
      <c r="BU106" s="177" t="s">
        <v>4574</v>
      </c>
      <c r="BV106" s="177"/>
      <c r="BW106" s="177" t="s">
        <v>4575</v>
      </c>
      <c r="BX106" s="218"/>
      <c r="BY106" s="177" t="s">
        <v>4152</v>
      </c>
      <c r="BZ106" s="218"/>
      <c r="CA106" s="218"/>
      <c r="CB106" s="218"/>
      <c r="CC106" s="218"/>
      <c r="CD106" s="218"/>
      <c r="CE106" s="218"/>
      <c r="CF106" s="234" t="s">
        <v>4576</v>
      </c>
      <c r="CG106" s="234" t="s">
        <v>190</v>
      </c>
      <c r="CH106" s="249"/>
      <c r="CI106" s="249"/>
      <c r="CJ106" s="249"/>
      <c r="CK106" s="234" t="s">
        <v>4577</v>
      </c>
      <c r="CL106" s="234" t="s">
        <v>4578</v>
      </c>
      <c r="CM106" s="234" t="s">
        <v>3640</v>
      </c>
      <c r="CN106" s="249"/>
      <c r="CO106" s="249"/>
      <c r="CP106" s="249"/>
      <c r="CQ106" s="249"/>
      <c r="CR106" s="249"/>
      <c r="CS106" s="170"/>
      <c r="CT106" s="219"/>
      <c r="CU106" s="219"/>
      <c r="CV106" s="219"/>
      <c r="CW106" s="219"/>
      <c r="CX106" s="219"/>
      <c r="CY106" s="219"/>
      <c r="CZ106" s="332" t="s">
        <v>4579</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4580</v>
      </c>
      <c r="B107" s="130" t="s">
        <v>4581</v>
      </c>
      <c r="C107" s="131" t="s">
        <v>821</v>
      </c>
      <c r="D107" s="132" t="s">
        <v>821</v>
      </c>
      <c r="E107" s="133" t="s">
        <v>821</v>
      </c>
      <c r="F107" s="134" t="s">
        <v>821</v>
      </c>
      <c r="G107" s="130" t="s">
        <v>4582</v>
      </c>
      <c r="H107" s="185" t="s">
        <v>4583</v>
      </c>
      <c r="I107" s="185" t="s">
        <v>4584</v>
      </c>
      <c r="J107" s="185" t="s">
        <v>1322</v>
      </c>
      <c r="K107" s="185" t="s">
        <v>4585</v>
      </c>
      <c r="L107" s="185" t="s">
        <v>1408</v>
      </c>
      <c r="M107" s="225"/>
      <c r="N107" s="185" t="s">
        <v>4586</v>
      </c>
      <c r="O107" s="185" t="s">
        <v>4587</v>
      </c>
      <c r="P107" s="185" t="s">
        <v>2200</v>
      </c>
      <c r="Q107" s="185" t="s">
        <v>4588</v>
      </c>
      <c r="R107" s="225"/>
      <c r="S107" s="185" t="s">
        <v>4471</v>
      </c>
      <c r="T107" s="225"/>
      <c r="U107" s="185" t="s">
        <v>4589</v>
      </c>
      <c r="V107" s="185" t="s">
        <v>4590</v>
      </c>
      <c r="W107" s="164"/>
      <c r="X107" s="185" t="s">
        <v>4591</v>
      </c>
      <c r="Y107" s="185" t="s">
        <v>4592</v>
      </c>
      <c r="Z107" s="185" t="s">
        <v>1337</v>
      </c>
      <c r="AA107" s="185" t="s">
        <v>4374</v>
      </c>
      <c r="AB107" s="185" t="s">
        <v>3829</v>
      </c>
      <c r="AC107" s="185" t="s">
        <v>4593</v>
      </c>
      <c r="AD107" s="225"/>
      <c r="AE107" s="185" t="s">
        <v>491</v>
      </c>
      <c r="AF107" s="185" t="s">
        <v>2653</v>
      </c>
      <c r="AG107" s="185" t="s">
        <v>1359</v>
      </c>
      <c r="AH107" s="225"/>
      <c r="AI107" s="185" t="s">
        <v>4594</v>
      </c>
      <c r="AJ107" s="185" t="s">
        <v>4595</v>
      </c>
      <c r="AK107" s="164"/>
      <c r="AL107" s="185" t="s">
        <v>4596</v>
      </c>
      <c r="AM107" s="185" t="s">
        <v>4597</v>
      </c>
      <c r="AN107" s="225"/>
      <c r="AO107" s="225"/>
      <c r="AP107" s="225"/>
      <c r="AQ107" s="225"/>
      <c r="AR107" s="225"/>
      <c r="AS107" s="185" t="s">
        <v>2028</v>
      </c>
      <c r="AT107" s="185" t="s">
        <v>776</v>
      </c>
      <c r="AU107" s="225"/>
      <c r="AV107" s="225"/>
      <c r="AW107" s="185" t="s">
        <v>3645</v>
      </c>
      <c r="AX107" s="185" t="s">
        <v>4598</v>
      </c>
      <c r="AY107" s="170"/>
      <c r="AZ107" s="185" t="s">
        <v>2672</v>
      </c>
      <c r="BA107" s="185" t="s">
        <v>1190</v>
      </c>
      <c r="BB107" s="225"/>
      <c r="BC107" s="185" t="s">
        <v>3769</v>
      </c>
      <c r="BD107" s="185" t="s">
        <v>4599</v>
      </c>
      <c r="BE107" s="185" t="s">
        <v>4600</v>
      </c>
      <c r="BF107" s="185" t="s">
        <v>4601</v>
      </c>
      <c r="BG107" s="185" t="s">
        <v>2327</v>
      </c>
      <c r="BH107" s="185" t="s">
        <v>4602</v>
      </c>
      <c r="BI107" s="185"/>
      <c r="BJ107" s="185" t="s">
        <v>4603</v>
      </c>
      <c r="BK107" s="185" t="s">
        <v>4604</v>
      </c>
      <c r="BL107" s="185" t="s">
        <v>725</v>
      </c>
      <c r="BM107" s="185" t="s">
        <v>2549</v>
      </c>
      <c r="BN107" s="185" t="s">
        <v>4605</v>
      </c>
      <c r="BO107" s="170"/>
      <c r="BP107" s="225"/>
      <c r="BQ107" s="185" t="s">
        <v>4606</v>
      </c>
      <c r="BR107" s="185" t="s">
        <v>2702</v>
      </c>
      <c r="BS107" s="185" t="s">
        <v>3185</v>
      </c>
      <c r="BT107" s="185" t="s">
        <v>4607</v>
      </c>
      <c r="BU107" s="185" t="s">
        <v>816</v>
      </c>
      <c r="BV107" s="225"/>
      <c r="BW107" s="225"/>
      <c r="BX107" s="225"/>
      <c r="BY107" s="185" t="s">
        <v>1799</v>
      </c>
      <c r="BZ107" s="185" t="s">
        <v>4608</v>
      </c>
      <c r="CA107" s="185"/>
      <c r="CB107" s="185" t="s">
        <v>345</v>
      </c>
      <c r="CC107" s="185" t="s">
        <v>4609</v>
      </c>
      <c r="CD107" s="185" t="s">
        <v>4610</v>
      </c>
      <c r="CE107" s="225"/>
      <c r="CF107" s="185" t="s">
        <v>4611</v>
      </c>
      <c r="CG107" s="185" t="s">
        <v>4612</v>
      </c>
      <c r="CH107" s="185" t="s">
        <v>4613</v>
      </c>
      <c r="CI107" s="225"/>
      <c r="CJ107" s="225"/>
      <c r="CK107" s="185" t="s">
        <v>4614</v>
      </c>
      <c r="CL107" s="225"/>
      <c r="CM107" s="185" t="s">
        <v>4615</v>
      </c>
      <c r="CN107" s="185" t="s">
        <v>4616</v>
      </c>
      <c r="CO107" s="225"/>
      <c r="CP107" s="185"/>
      <c r="CQ107" s="185" t="s">
        <v>4617</v>
      </c>
      <c r="CR107" s="185" t="s">
        <v>4618</v>
      </c>
      <c r="CS107" s="170"/>
      <c r="CT107" s="185" t="s">
        <v>4619</v>
      </c>
      <c r="CU107" s="225"/>
      <c r="CV107" s="185" t="s">
        <v>2510</v>
      </c>
      <c r="CW107" s="185" t="s">
        <v>4620</v>
      </c>
      <c r="CX107" s="185" t="s">
        <v>4621</v>
      </c>
      <c r="CY107" s="225"/>
      <c r="CZ107" s="185" t="s">
        <v>4622</v>
      </c>
      <c r="DA107" s="185" t="s">
        <v>2750</v>
      </c>
      <c r="DB107" s="185" t="s">
        <v>4623</v>
      </c>
      <c r="DC107" s="185" t="s">
        <v>265</v>
      </c>
      <c r="DD107" s="185" t="s">
        <v>4085</v>
      </c>
      <c r="DE107" s="185" t="s">
        <v>4624</v>
      </c>
      <c r="DF107" s="170"/>
      <c r="DG107" s="227"/>
      <c r="DH107" s="227"/>
      <c r="DI107" s="227"/>
      <c r="DJ107" s="225"/>
      <c r="DK107" s="185" t="s">
        <v>4625</v>
      </c>
      <c r="DL107" s="185" t="s">
        <v>4626</v>
      </c>
      <c r="DM107" s="185" t="s">
        <v>4627</v>
      </c>
      <c r="DN107" s="225"/>
      <c r="DO107" s="225"/>
      <c r="DP107" s="225"/>
      <c r="DQ107" s="225"/>
      <c r="DR107" s="225"/>
      <c r="DS107" s="225"/>
      <c r="DT107" s="225"/>
      <c r="DU107" s="225"/>
      <c r="DV107" s="225"/>
      <c r="DW107" s="207"/>
      <c r="DX107" s="225"/>
      <c r="DY107" s="225"/>
      <c r="DZ107" s="185" t="s">
        <v>2196</v>
      </c>
      <c r="EA107" s="225"/>
      <c r="EB107" s="225"/>
    </row>
    <row r="108" ht="15.75" customHeight="1">
      <c r="A108" s="62" t="s">
        <v>4628</v>
      </c>
      <c r="B108" s="63" t="s">
        <v>4629</v>
      </c>
      <c r="C108" s="64" t="s">
        <v>821</v>
      </c>
      <c r="D108" s="65" t="s">
        <v>821</v>
      </c>
      <c r="E108" s="66" t="s">
        <v>821</v>
      </c>
      <c r="F108" s="67" t="s">
        <v>619</v>
      </c>
      <c r="G108" s="63" t="s">
        <v>2169</v>
      </c>
      <c r="H108" s="161" t="s">
        <v>4630</v>
      </c>
      <c r="I108" s="231" t="s">
        <v>595</v>
      </c>
      <c r="J108" s="161" t="s">
        <v>4631</v>
      </c>
      <c r="K108" s="161" t="s">
        <v>2176</v>
      </c>
      <c r="L108" s="161" t="s">
        <v>4632</v>
      </c>
      <c r="M108" s="230"/>
      <c r="N108" s="161" t="s">
        <v>4633</v>
      </c>
      <c r="O108" s="161" t="s">
        <v>3361</v>
      </c>
      <c r="P108" s="161" t="s">
        <v>2695</v>
      </c>
      <c r="Q108" s="230"/>
      <c r="R108" s="161" t="s">
        <v>611</v>
      </c>
      <c r="S108" s="161" t="s">
        <v>3796</v>
      </c>
      <c r="T108" s="230"/>
      <c r="U108" s="161" t="s">
        <v>4634</v>
      </c>
      <c r="V108" s="230"/>
      <c r="W108" s="164"/>
      <c r="X108" s="261" t="s">
        <v>4635</v>
      </c>
      <c r="Y108" s="79" t="s">
        <v>4636</v>
      </c>
      <c r="Z108" s="261" t="s">
        <v>2281</v>
      </c>
      <c r="AA108" s="246"/>
      <c r="AB108" s="261" t="s">
        <v>2456</v>
      </c>
      <c r="AC108" s="246"/>
      <c r="AD108" s="246"/>
      <c r="AE108" s="246"/>
      <c r="AF108" s="261" t="s">
        <v>357</v>
      </c>
      <c r="AG108" s="246"/>
      <c r="AH108" s="246"/>
      <c r="AI108" s="246"/>
      <c r="AJ108" s="246"/>
      <c r="AK108" s="164"/>
      <c r="AL108" s="247"/>
      <c r="AM108" s="263" t="s">
        <v>4637</v>
      </c>
      <c r="AN108" s="247"/>
      <c r="AO108" s="247"/>
      <c r="AP108" s="263" t="s">
        <v>4638</v>
      </c>
      <c r="AQ108" s="247"/>
      <c r="AR108" s="247"/>
      <c r="AS108" s="263" t="s">
        <v>575</v>
      </c>
      <c r="AT108" s="247"/>
      <c r="AU108" s="247"/>
      <c r="AV108" s="247"/>
      <c r="AW108" s="247"/>
      <c r="AX108" s="247"/>
      <c r="AY108" s="170"/>
      <c r="AZ108" s="248"/>
      <c r="BA108" s="173" t="s">
        <v>1169</v>
      </c>
      <c r="BB108" s="173" t="s">
        <v>1342</v>
      </c>
      <c r="BC108" s="198" t="s">
        <v>2485</v>
      </c>
      <c r="BD108" s="173" t="s">
        <v>4456</v>
      </c>
      <c r="BE108" s="248"/>
      <c r="BF108" s="248"/>
      <c r="BG108" s="173" t="s">
        <v>4639</v>
      </c>
      <c r="BH108" s="173" t="s">
        <v>4640</v>
      </c>
      <c r="BI108" s="173"/>
      <c r="BJ108" s="173" t="s">
        <v>2279</v>
      </c>
      <c r="BK108" s="248"/>
      <c r="BL108" s="173" t="s">
        <v>3198</v>
      </c>
      <c r="BM108" s="248"/>
      <c r="BN108" s="248"/>
      <c r="BO108" s="170"/>
      <c r="BP108" s="422"/>
      <c r="BQ108" s="177" t="s">
        <v>2940</v>
      </c>
      <c r="BR108" s="177" t="s">
        <v>3466</v>
      </c>
      <c r="BS108" s="422"/>
      <c r="BT108" s="177" t="s">
        <v>4641</v>
      </c>
      <c r="BU108" s="177" t="s">
        <v>3971</v>
      </c>
      <c r="BV108" s="218"/>
      <c r="BW108" s="177" t="s">
        <v>1747</v>
      </c>
      <c r="BX108" s="218"/>
      <c r="BY108" s="218"/>
      <c r="BZ108" s="218"/>
      <c r="CA108" s="218"/>
      <c r="CB108" s="218"/>
      <c r="CC108" s="218"/>
      <c r="CD108" s="218"/>
      <c r="CE108" s="218"/>
      <c r="CF108" s="234" t="s">
        <v>4642</v>
      </c>
      <c r="CG108" s="234" t="s">
        <v>2633</v>
      </c>
      <c r="CH108" s="234" t="s">
        <v>4643</v>
      </c>
      <c r="CI108" s="234" t="s">
        <v>4644</v>
      </c>
      <c r="CJ108" s="249"/>
      <c r="CK108" s="234" t="s">
        <v>4645</v>
      </c>
      <c r="CL108" s="243" t="s">
        <v>2520</v>
      </c>
      <c r="CM108" s="234" t="s">
        <v>3226</v>
      </c>
      <c r="CN108" s="249"/>
      <c r="CO108" s="249"/>
      <c r="CP108" s="249"/>
      <c r="CQ108" s="249"/>
      <c r="CR108" s="249"/>
      <c r="CS108" s="170"/>
      <c r="CT108" s="332" t="s">
        <v>4646</v>
      </c>
      <c r="CU108" s="332" t="s">
        <v>342</v>
      </c>
      <c r="CV108" s="332" t="s">
        <v>2872</v>
      </c>
      <c r="CW108" s="332" t="s">
        <v>4647</v>
      </c>
      <c r="CX108" s="219"/>
      <c r="CY108" s="332" t="s">
        <v>4648</v>
      </c>
      <c r="CZ108" s="120" t="s">
        <v>4649</v>
      </c>
      <c r="DA108" s="332" t="s">
        <v>4650</v>
      </c>
      <c r="DB108" s="219"/>
      <c r="DC108" s="219"/>
      <c r="DD108" s="219"/>
      <c r="DE108" s="219"/>
      <c r="DF108" s="170"/>
      <c r="DG108" s="244" t="s">
        <v>2977</v>
      </c>
      <c r="DH108" s="220"/>
      <c r="DI108" s="220"/>
      <c r="DJ108" s="220"/>
      <c r="DK108" s="220"/>
      <c r="DL108" s="220"/>
      <c r="DM108" s="220"/>
      <c r="DN108" s="220"/>
      <c r="DO108" s="220"/>
      <c r="DP108" s="220"/>
      <c r="DQ108" s="220"/>
      <c r="DR108" s="220"/>
      <c r="DS108" s="244" t="s">
        <v>4651</v>
      </c>
      <c r="DT108" s="244" t="s">
        <v>2446</v>
      </c>
      <c r="DU108" s="244" t="s">
        <v>4652</v>
      </c>
      <c r="DV108" s="244"/>
      <c r="DW108" s="222" t="s">
        <v>4653</v>
      </c>
      <c r="DX108" s="244" t="s">
        <v>2759</v>
      </c>
      <c r="DY108" s="244" t="s">
        <v>4654</v>
      </c>
      <c r="DZ108" s="244" t="s">
        <v>4655</v>
      </c>
      <c r="EA108" s="220"/>
      <c r="EB108" s="220"/>
    </row>
    <row r="109" ht="15.75" customHeight="1">
      <c r="A109" s="223" t="s">
        <v>4656</v>
      </c>
      <c r="B109" s="130" t="s">
        <v>4657</v>
      </c>
      <c r="C109" s="131" t="s">
        <v>821</v>
      </c>
      <c r="D109" s="132" t="s">
        <v>821</v>
      </c>
      <c r="E109" s="133" t="s">
        <v>821</v>
      </c>
      <c r="F109" s="134" t="s">
        <v>323</v>
      </c>
      <c r="G109" s="130" t="s">
        <v>216</v>
      </c>
      <c r="H109" s="225"/>
      <c r="I109" s="225"/>
      <c r="J109" s="225"/>
      <c r="K109" s="225"/>
      <c r="L109" s="142" t="s">
        <v>4658</v>
      </c>
      <c r="M109" s="225"/>
      <c r="N109" s="225"/>
      <c r="O109" s="185" t="s">
        <v>4659</v>
      </c>
      <c r="P109" s="225"/>
      <c r="Q109" s="225"/>
      <c r="R109" s="225"/>
      <c r="S109" s="225"/>
      <c r="T109" s="225"/>
      <c r="U109" s="225"/>
      <c r="V109" s="225"/>
      <c r="W109" s="164"/>
      <c r="X109" s="225"/>
      <c r="Y109" s="225"/>
      <c r="Z109" s="142" t="s">
        <v>4660</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4661</v>
      </c>
      <c r="BR109" s="186" t="s">
        <v>4662</v>
      </c>
      <c r="BS109" s="225"/>
      <c r="BT109" s="225"/>
      <c r="BU109" s="142" t="s">
        <v>4663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4664</v>
      </c>
      <c r="CZ109" s="225"/>
      <c r="DA109" s="225"/>
      <c r="DB109" s="225"/>
      <c r="DC109" s="225"/>
      <c r="DD109" s="225"/>
      <c r="DE109" s="225"/>
      <c r="DF109" s="170"/>
      <c r="DG109" s="225"/>
      <c r="DH109" s="225"/>
      <c r="DI109" s="225"/>
      <c r="DJ109" s="225"/>
      <c r="DK109" s="225"/>
      <c r="DL109" s="225"/>
      <c r="DM109" s="225"/>
      <c r="DN109" s="186" t="s">
        <v>4464</v>
      </c>
      <c r="DO109" s="186"/>
      <c r="DP109" s="225"/>
      <c r="DQ109" s="225"/>
      <c r="DR109" s="225"/>
      <c r="DS109" s="225"/>
      <c r="DT109" s="225"/>
      <c r="DU109" s="225"/>
      <c r="DV109" s="225"/>
      <c r="DW109" s="207"/>
      <c r="DX109" s="225"/>
      <c r="DY109" s="225"/>
      <c r="DZ109" s="225"/>
      <c r="EA109" s="225"/>
      <c r="EB109" s="225"/>
    </row>
    <row r="110" ht="15.75" customHeight="1">
      <c r="A110" s="62" t="s">
        <v>4665</v>
      </c>
      <c r="B110" s="63" t="s">
        <v>4666</v>
      </c>
      <c r="C110" s="64" t="s">
        <v>821</v>
      </c>
      <c r="D110" s="65" t="s">
        <v>821</v>
      </c>
      <c r="E110" s="66" t="s">
        <v>821</v>
      </c>
      <c r="F110" s="67" t="s">
        <v>679</v>
      </c>
      <c r="G110" s="63" t="s">
        <v>4667</v>
      </c>
      <c r="H110" s="163" t="s">
        <v>876</v>
      </c>
      <c r="I110" s="163" t="s">
        <v>4668</v>
      </c>
      <c r="J110" s="163" t="s">
        <v>1601</v>
      </c>
      <c r="K110" s="163" t="s">
        <v>634</v>
      </c>
      <c r="L110" s="163" t="s">
        <v>4669</v>
      </c>
      <c r="M110" s="230"/>
      <c r="N110" s="163"/>
      <c r="O110" s="230"/>
      <c r="P110" s="230"/>
      <c r="Q110" s="163" t="s">
        <v>4670</v>
      </c>
      <c r="R110" s="230"/>
      <c r="S110" s="230"/>
      <c r="T110" s="230"/>
      <c r="U110" s="230"/>
      <c r="V110" s="69" t="str">
        <f>HYPERLINK("https://www.twitch.tv/videos/318933523","2:46.96")</f>
        <v>2:46.96</v>
      </c>
      <c r="W110" s="188"/>
      <c r="X110" s="166" t="s">
        <v>4671</v>
      </c>
      <c r="Y110" s="260"/>
      <c r="Z110" s="166" t="s">
        <v>4672</v>
      </c>
      <c r="AA110" s="166" t="s">
        <v>4245</v>
      </c>
      <c r="AB110" s="166"/>
      <c r="AC110" s="166"/>
      <c r="AD110" s="246"/>
      <c r="AE110" s="246"/>
      <c r="AF110" s="246"/>
      <c r="AG110" s="246"/>
      <c r="AH110" s="166"/>
      <c r="AI110" s="166" t="s">
        <v>985</v>
      </c>
      <c r="AJ110" s="76" t="str">
        <f>HYPERLINK("https://www.twitch.tv/videos/318931469","2:27.57")</f>
        <v>2:27.57</v>
      </c>
      <c r="AK110" s="164"/>
      <c r="AL110" s="169" t="s">
        <v>4673</v>
      </c>
      <c r="AM110" s="247"/>
      <c r="AN110" s="247"/>
      <c r="AO110" s="247"/>
      <c r="AP110" s="247"/>
      <c r="AQ110" s="247"/>
      <c r="AR110" s="247"/>
      <c r="AS110" s="247"/>
      <c r="AT110" s="247"/>
      <c r="AU110" s="247"/>
      <c r="AV110" s="247"/>
      <c r="AW110" s="88" t="str">
        <f>HYPERLINK("https://clips.twitch.tv/PeppyAbstruseSmoothieCurseLit","39.09")</f>
        <v>39.09</v>
      </c>
      <c r="AX110" s="169" t="s">
        <v>4674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1101</v>
      </c>
      <c r="BT110" s="218"/>
      <c r="BU110" s="265" t="s">
        <v>4675</v>
      </c>
      <c r="BV110" s="218"/>
      <c r="BW110" s="218"/>
      <c r="BX110" s="218"/>
      <c r="BY110" s="218"/>
      <c r="BZ110" s="218"/>
      <c r="CA110" s="178"/>
      <c r="CB110" s="178" t="s">
        <v>4676</v>
      </c>
      <c r="CC110" s="178" t="s">
        <v>3653</v>
      </c>
      <c r="CD110" s="178" t="s">
        <v>4677</v>
      </c>
      <c r="CE110" s="178"/>
      <c r="CF110" s="249"/>
      <c r="CG110" s="249"/>
      <c r="CH110" s="249"/>
      <c r="CI110" s="249"/>
      <c r="CJ110" s="249"/>
      <c r="CK110" s="249"/>
      <c r="CL110" s="243" t="s">
        <v>4678</v>
      </c>
      <c r="CM110" s="249"/>
      <c r="CN110" s="249"/>
      <c r="CO110" s="249"/>
      <c r="CP110" s="243"/>
      <c r="CQ110" s="243" t="s">
        <v>4679</v>
      </c>
      <c r="CR110" s="243" t="s">
        <v>4680</v>
      </c>
      <c r="CS110" s="170"/>
      <c r="CT110" s="219"/>
      <c r="CU110" s="219"/>
      <c r="CV110" s="181"/>
      <c r="CW110" s="219"/>
      <c r="CX110" s="219"/>
      <c r="CY110" s="219"/>
      <c r="CZ110" s="181" t="s">
        <v>4681</v>
      </c>
      <c r="DA110" s="219"/>
      <c r="DB110" s="219"/>
      <c r="DC110" s="219"/>
      <c r="DD110" s="219"/>
      <c r="DE110" s="181" t="s">
        <v>4682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4683</v>
      </c>
      <c r="B111" s="130" t="s">
        <v>4684</v>
      </c>
      <c r="C111" s="131" t="s">
        <v>821</v>
      </c>
      <c r="D111" s="132" t="s">
        <v>821</v>
      </c>
      <c r="E111" s="133" t="s">
        <v>821</v>
      </c>
      <c r="F111" s="134" t="s">
        <v>822</v>
      </c>
      <c r="G111" s="130" t="s">
        <v>426</v>
      </c>
      <c r="H111" s="225"/>
      <c r="I111" s="225"/>
      <c r="J111" s="186" t="s">
        <v>4685</v>
      </c>
      <c r="K111" s="185" t="s">
        <v>695</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821</v>
      </c>
      <c r="D112" s="65" t="s">
        <v>821</v>
      </c>
      <c r="E112" s="66" t="s">
        <v>821</v>
      </c>
      <c r="F112" s="67" t="s">
        <v>822</v>
      </c>
      <c r="G112" s="63" t="s">
        <v>2773</v>
      </c>
      <c r="H112" s="163"/>
      <c r="I112" s="163" t="s">
        <v>4692</v>
      </c>
      <c r="J112" s="163" t="s">
        <v>2099</v>
      </c>
      <c r="K112" s="163" t="s">
        <v>4693</v>
      </c>
      <c r="L112" s="231" t="s">
        <v>4694</v>
      </c>
      <c r="M112" s="230"/>
      <c r="N112" s="230"/>
      <c r="O112" s="230"/>
      <c r="P112" s="163" t="s">
        <v>4695</v>
      </c>
      <c r="Q112" s="230"/>
      <c r="R112" s="230"/>
      <c r="S112" s="161" t="s">
        <v>3159</v>
      </c>
      <c r="T112" s="230"/>
      <c r="U112" s="161" t="s">
        <v>1409</v>
      </c>
      <c r="V112" s="230"/>
      <c r="W112" s="164"/>
      <c r="X112" s="246"/>
      <c r="Y112" s="246"/>
      <c r="Z112" s="246"/>
      <c r="AA112" s="246"/>
      <c r="AB112" s="166" t="s">
        <v>4234</v>
      </c>
      <c r="AC112" s="246"/>
      <c r="AD112" s="246"/>
      <c r="AE112" s="246"/>
      <c r="AF112" s="166" t="s">
        <v>4337</v>
      </c>
      <c r="AG112" s="246"/>
      <c r="AH112" s="246"/>
      <c r="AI112" s="261" t="s">
        <v>4696</v>
      </c>
      <c r="AJ112" s="246"/>
      <c r="AK112" s="164"/>
      <c r="AL112" s="247"/>
      <c r="AM112" s="247"/>
      <c r="AN112" s="247"/>
      <c r="AO112" s="247"/>
      <c r="AP112" s="247"/>
      <c r="AQ112" s="247"/>
      <c r="AR112" s="247"/>
      <c r="AS112" s="169" t="s">
        <v>4233</v>
      </c>
      <c r="AT112" s="169" t="s">
        <v>1768</v>
      </c>
      <c r="AU112" s="247"/>
      <c r="AV112" s="247"/>
      <c r="AW112" s="263" t="s">
        <v>4697</v>
      </c>
      <c r="AX112" s="247"/>
      <c r="AY112" s="170"/>
      <c r="AZ112" s="248"/>
      <c r="BA112" s="174" t="s">
        <v>4698</v>
      </c>
      <c r="BB112" s="198"/>
      <c r="BC112" s="198" t="s">
        <v>4699</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4486</v>
      </c>
      <c r="DT112" s="220"/>
      <c r="DU112" s="220"/>
      <c r="DV112" s="220"/>
      <c r="DW112" s="222"/>
      <c r="DX112" s="220"/>
      <c r="DY112" s="220"/>
      <c r="DZ112" s="220"/>
      <c r="EA112" s="220"/>
      <c r="EB112" s="220"/>
    </row>
    <row r="113" ht="15.75" customHeight="1">
      <c r="A113" s="223" t="s">
        <v>4705</v>
      </c>
      <c r="B113" s="130" t="s">
        <v>4706</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821</v>
      </c>
      <c r="D114" s="65" t="s">
        <v>821</v>
      </c>
      <c r="E114" s="66" t="s">
        <v>821</v>
      </c>
      <c r="F114" s="67" t="s">
        <v>618</v>
      </c>
      <c r="G114" s="63" t="s">
        <v>215</v>
      </c>
      <c r="H114" s="230"/>
      <c r="I114" s="230"/>
      <c r="J114" s="163" t="s">
        <v>4709</v>
      </c>
      <c r="K114" s="163" t="s">
        <v>4369</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2304</v>
      </c>
      <c r="H115" s="225"/>
      <c r="I115" s="186" t="s">
        <v>4718</v>
      </c>
      <c r="J115" s="225"/>
      <c r="K115" s="186" t="s">
        <v>4719</v>
      </c>
      <c r="L115" s="186" t="s">
        <v>4173</v>
      </c>
      <c r="M115" s="225"/>
      <c r="N115" s="225"/>
      <c r="O115" s="225"/>
      <c r="P115" s="225"/>
      <c r="Q115" s="225"/>
      <c r="R115" s="225"/>
      <c r="S115" s="186" t="s">
        <v>2446</v>
      </c>
      <c r="T115" s="225"/>
      <c r="U115" s="225"/>
      <c r="V115" s="225"/>
      <c r="W115" s="164"/>
      <c r="X115" s="225"/>
      <c r="Y115" s="225"/>
      <c r="Z115" s="186" t="s">
        <v>3565</v>
      </c>
      <c r="AA115" s="225"/>
      <c r="AB115" s="186" t="s">
        <v>1833</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4134</v>
      </c>
      <c r="AV115" s="225"/>
      <c r="AW115" s="186" t="s">
        <v>4722</v>
      </c>
      <c r="AX115" s="225"/>
      <c r="AY115" s="170"/>
      <c r="AZ115" s="185" t="s">
        <v>1989</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3055</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2773</v>
      </c>
      <c r="H116" s="161" t="s">
        <v>538</v>
      </c>
      <c r="I116" s="161" t="s">
        <v>4736</v>
      </c>
      <c r="J116" s="161" t="s">
        <v>1904</v>
      </c>
      <c r="K116" s="161" t="s">
        <v>2040</v>
      </c>
      <c r="L116" s="161" t="s">
        <v>2005</v>
      </c>
      <c r="M116" s="161" t="s">
        <v>4737</v>
      </c>
      <c r="N116" s="161" t="s">
        <v>4738</v>
      </c>
      <c r="O116" s="161" t="s">
        <v>4739</v>
      </c>
      <c r="P116" s="161" t="s">
        <v>3360</v>
      </c>
      <c r="Q116" s="230"/>
      <c r="R116" s="230"/>
      <c r="S116" s="230"/>
      <c r="T116" s="230"/>
      <c r="U116" s="230"/>
      <c r="V116" s="230"/>
      <c r="W116" s="164"/>
      <c r="X116" s="261" t="s">
        <v>3833</v>
      </c>
      <c r="Y116" s="261" t="s">
        <v>2943</v>
      </c>
      <c r="Z116" s="261" t="s">
        <v>4565</v>
      </c>
      <c r="AA116" s="261" t="s">
        <v>4740</v>
      </c>
      <c r="AB116" s="261" t="s">
        <v>4741</v>
      </c>
      <c r="AC116" s="261" t="s">
        <v>1675</v>
      </c>
      <c r="AD116" s="246"/>
      <c r="AE116" s="246"/>
      <c r="AF116" s="261" t="s">
        <v>3155</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2304</v>
      </c>
      <c r="H117" s="186" t="s">
        <v>1954</v>
      </c>
      <c r="I117" s="186" t="s">
        <v>4746</v>
      </c>
      <c r="J117" s="186" t="s">
        <v>845</v>
      </c>
      <c r="K117" s="186" t="s">
        <v>1073</v>
      </c>
      <c r="L117" s="186" t="s">
        <v>4747</v>
      </c>
      <c r="M117" s="225"/>
      <c r="N117" s="225"/>
      <c r="O117" s="186" t="s">
        <v>1462</v>
      </c>
      <c r="P117" s="186" t="s">
        <v>118</v>
      </c>
      <c r="Q117" s="186"/>
      <c r="R117" s="225"/>
      <c r="S117" s="186" t="s">
        <v>4748</v>
      </c>
      <c r="T117" s="225"/>
      <c r="U117" s="186" t="s">
        <v>2052</v>
      </c>
      <c r="V117" s="225"/>
      <c r="W117" s="164"/>
      <c r="X117" s="186" t="s">
        <v>4749</v>
      </c>
      <c r="Y117" s="225"/>
      <c r="Z117" s="186" t="s">
        <v>984</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4259</v>
      </c>
    </row>
    <row r="118">
      <c r="A118" s="522" t="s">
        <v>4758</v>
      </c>
      <c r="B118" s="63" t="s">
        <v>4759</v>
      </c>
      <c r="C118" s="64" t="s">
        <v>821</v>
      </c>
      <c r="D118" s="65" t="s">
        <v>821</v>
      </c>
      <c r="E118" s="66" t="s">
        <v>821</v>
      </c>
      <c r="F118" s="67" t="s">
        <v>821</v>
      </c>
      <c r="G118" s="63" t="s">
        <v>4760</v>
      </c>
      <c r="H118" s="161" t="s">
        <v>4761</v>
      </c>
      <c r="I118" s="161" t="s">
        <v>4762</v>
      </c>
      <c r="J118" s="161" t="s">
        <v>4634</v>
      </c>
      <c r="K118" s="161" t="s">
        <v>3759</v>
      </c>
      <c r="L118" s="161" t="s">
        <v>583</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4134</v>
      </c>
      <c r="AC118" s="261" t="s">
        <v>4767</v>
      </c>
      <c r="AD118" s="246"/>
      <c r="AE118" s="261" t="s">
        <v>4768</v>
      </c>
      <c r="AF118" s="261" t="s">
        <v>4108</v>
      </c>
      <c r="AG118" s="261" t="s">
        <v>4769</v>
      </c>
      <c r="AH118" s="246"/>
      <c r="AI118" s="246"/>
      <c r="AJ118" s="246"/>
      <c r="AK118" s="164"/>
      <c r="AL118" s="330"/>
      <c r="AM118" s="263" t="s">
        <v>4770</v>
      </c>
      <c r="AN118" s="247"/>
      <c r="AO118" s="247"/>
      <c r="AP118" s="263" t="s">
        <v>4771</v>
      </c>
      <c r="AQ118" s="247"/>
      <c r="AR118" s="247"/>
      <c r="AS118" s="263" t="s">
        <v>1839</v>
      </c>
      <c r="AT118" s="247"/>
      <c r="AU118" s="263" t="s">
        <v>4772</v>
      </c>
      <c r="AV118" s="247"/>
      <c r="AW118" s="247"/>
      <c r="AX118" s="247"/>
      <c r="AY118" s="170"/>
      <c r="AZ118" s="248"/>
      <c r="BA118" s="173" t="s">
        <v>734</v>
      </c>
      <c r="BB118" s="173" t="s">
        <v>1976</v>
      </c>
      <c r="BC118" s="173" t="s">
        <v>3448</v>
      </c>
      <c r="BD118" s="248"/>
      <c r="BE118" s="173" t="s">
        <v>4773</v>
      </c>
      <c r="BF118" s="173" t="s">
        <v>4774</v>
      </c>
      <c r="BG118" s="173" t="s">
        <v>4775</v>
      </c>
      <c r="BH118" s="248"/>
      <c r="BI118" s="248"/>
      <c r="BJ118" s="173" t="s">
        <v>4444</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4276</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2543</v>
      </c>
      <c r="DM118" s="220"/>
      <c r="DN118" s="244" t="s">
        <v>4780</v>
      </c>
      <c r="DO118" s="244" t="s">
        <v>2297</v>
      </c>
      <c r="DP118" s="220"/>
      <c r="DQ118" s="244" t="s">
        <v>2499</v>
      </c>
      <c r="DR118" s="220"/>
      <c r="DS118" s="220"/>
      <c r="DT118" s="220"/>
      <c r="DU118" s="244" t="s">
        <v>4781</v>
      </c>
      <c r="DV118" s="220"/>
      <c r="DW118" s="523" t="s">
        <v>4782</v>
      </c>
      <c r="DX118" s="220"/>
      <c r="DY118" s="220"/>
      <c r="DZ118" s="220"/>
      <c r="EA118" s="220"/>
      <c r="EB118" s="244" t="s">
        <v>3717</v>
      </c>
    </row>
    <row r="119">
      <c r="A119" s="223" t="s">
        <v>4783</v>
      </c>
      <c r="B119" s="130" t="s">
        <v>4784</v>
      </c>
      <c r="C119" s="131" t="s">
        <v>821</v>
      </c>
      <c r="D119" s="132" t="s">
        <v>821</v>
      </c>
      <c r="E119" s="133" t="s">
        <v>821</v>
      </c>
      <c r="F119" s="134" t="s">
        <v>619</v>
      </c>
      <c r="G119" s="130" t="s">
        <v>3764</v>
      </c>
      <c r="H119" s="225"/>
      <c r="I119" s="185" t="s">
        <v>1192</v>
      </c>
      <c r="J119" s="185" t="s">
        <v>2248</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2512</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1896</v>
      </c>
      <c r="BD119" s="225"/>
      <c r="BE119" s="185" t="s">
        <v>4792</v>
      </c>
      <c r="BF119" s="225"/>
      <c r="BG119" s="142" t="s">
        <v>3809</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3291</v>
      </c>
      <c r="CG119" s="185" t="s">
        <v>3219</v>
      </c>
      <c r="CH119" s="225"/>
      <c r="CI119" s="225"/>
      <c r="CJ119" s="225"/>
      <c r="CK119" s="225"/>
      <c r="CL119" s="225"/>
      <c r="CM119" s="225"/>
      <c r="CN119" s="225"/>
      <c r="CO119" s="225"/>
      <c r="CP119" s="225"/>
      <c r="CQ119" s="225"/>
      <c r="CR119" s="225"/>
      <c r="CS119" s="170"/>
      <c r="CT119" s="185" t="s">
        <v>4794</v>
      </c>
      <c r="CU119" s="185" t="s">
        <v>439</v>
      </c>
      <c r="CV119" s="185" t="s">
        <v>3414</v>
      </c>
      <c r="CW119" s="185" t="s">
        <v>2953</v>
      </c>
      <c r="CX119" s="225"/>
      <c r="CY119" s="225"/>
      <c r="CZ119" s="225"/>
      <c r="DA119" s="185" t="s">
        <v>4795</v>
      </c>
      <c r="DB119" s="225"/>
      <c r="DC119" s="225"/>
      <c r="DD119" s="225"/>
      <c r="DE119" s="225"/>
      <c r="DF119" s="170"/>
      <c r="DG119" s="185" t="s">
        <v>2971</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2945</v>
      </c>
    </row>
    <row r="120" ht="15.75" customHeight="1">
      <c r="A120" s="62" t="s">
        <v>4798</v>
      </c>
      <c r="B120" s="63" t="s">
        <v>4799</v>
      </c>
      <c r="C120" s="64" t="s">
        <v>821</v>
      </c>
      <c r="D120" s="65" t="s">
        <v>821</v>
      </c>
      <c r="E120" s="66" t="s">
        <v>821</v>
      </c>
      <c r="F120" s="67" t="s">
        <v>324</v>
      </c>
      <c r="G120" s="63" t="s">
        <v>3764</v>
      </c>
      <c r="H120" s="163"/>
      <c r="I120" s="71" t="s">
        <v>4800</v>
      </c>
      <c r="J120" s="71" t="s">
        <v>3129</v>
      </c>
      <c r="K120" s="71" t="s">
        <v>1330</v>
      </c>
      <c r="L120" s="71" t="s">
        <v>4801</v>
      </c>
      <c r="M120" s="163" t="s">
        <v>4802</v>
      </c>
      <c r="N120" s="161" t="s">
        <v>4803</v>
      </c>
      <c r="O120" s="161" t="s">
        <v>4804</v>
      </c>
      <c r="P120" s="163" t="s">
        <v>3360</v>
      </c>
      <c r="Q120" s="230"/>
      <c r="R120" s="230"/>
      <c r="S120" s="230"/>
      <c r="T120" s="230"/>
      <c r="U120" s="230"/>
      <c r="V120" s="230"/>
      <c r="W120" s="164"/>
      <c r="X120" s="261" t="s">
        <v>4805</v>
      </c>
      <c r="Y120" s="246"/>
      <c r="Z120" s="166" t="s">
        <v>454</v>
      </c>
      <c r="AA120" s="261" t="s">
        <v>3535</v>
      </c>
      <c r="AB120" s="261" t="s">
        <v>4721</v>
      </c>
      <c r="AC120" s="246"/>
      <c r="AD120" s="246"/>
      <c r="AE120" s="261" t="s">
        <v>4768</v>
      </c>
      <c r="AF120" s="166" t="s">
        <v>4806</v>
      </c>
      <c r="AG120" s="246"/>
      <c r="AH120" s="246"/>
      <c r="AI120" s="246"/>
      <c r="AJ120" s="246"/>
      <c r="AK120" s="164"/>
      <c r="AL120" s="263"/>
      <c r="AM120" s="263" t="s">
        <v>4296</v>
      </c>
      <c r="AN120" s="247"/>
      <c r="AO120" s="247"/>
      <c r="AP120" s="247"/>
      <c r="AQ120" s="247"/>
      <c r="AR120" s="247"/>
      <c r="AS120" s="263" t="s">
        <v>4807</v>
      </c>
      <c r="AT120" s="247"/>
      <c r="AU120" s="169" t="s">
        <v>153</v>
      </c>
      <c r="AV120" s="247"/>
      <c r="AW120" s="247"/>
      <c r="AX120" s="247"/>
      <c r="AY120" s="170"/>
      <c r="AZ120" s="248"/>
      <c r="BA120" s="173" t="s">
        <v>4508</v>
      </c>
      <c r="BB120" s="248"/>
      <c r="BC120" s="173" t="s">
        <v>2013</v>
      </c>
      <c r="BD120" s="173" t="s">
        <v>652</v>
      </c>
      <c r="BE120" s="173" t="s">
        <v>3716</v>
      </c>
      <c r="BF120" s="248"/>
      <c r="BG120" s="248"/>
      <c r="BH120" s="248"/>
      <c r="BI120" s="248"/>
      <c r="BJ120" s="173" t="s">
        <v>2436</v>
      </c>
      <c r="BK120" s="248"/>
      <c r="BL120" s="248"/>
      <c r="BM120" s="248"/>
      <c r="BN120" s="248"/>
      <c r="BO120" s="170"/>
      <c r="BP120" s="177"/>
      <c r="BQ120" s="218"/>
      <c r="BR120" s="218"/>
      <c r="BS120" s="177" t="s">
        <v>4808</v>
      </c>
      <c r="BT120" s="218"/>
      <c r="BU120" s="177" t="s">
        <v>3619</v>
      </c>
      <c r="BV120" s="218"/>
      <c r="BW120" s="177" t="s">
        <v>4809</v>
      </c>
      <c r="BX120" s="218"/>
      <c r="BY120" s="177" t="s">
        <v>4810</v>
      </c>
      <c r="BZ120" s="218"/>
      <c r="CA120" s="218"/>
      <c r="CB120" s="218"/>
      <c r="CC120" s="218"/>
      <c r="CD120" s="218"/>
      <c r="CE120" s="218"/>
      <c r="CF120" s="249"/>
      <c r="CG120" s="234" t="s">
        <v>4811</v>
      </c>
      <c r="CH120" s="249"/>
      <c r="CI120" s="268" t="s">
        <v>4812</v>
      </c>
      <c r="CJ120" s="234" t="s">
        <v>4489</v>
      </c>
      <c r="CK120" s="249"/>
      <c r="CL120" s="249"/>
      <c r="CM120" s="249"/>
      <c r="CN120" s="249"/>
      <c r="CO120" s="249"/>
      <c r="CP120" s="249"/>
      <c r="CQ120" s="249"/>
      <c r="CR120" s="249"/>
      <c r="CS120" s="170"/>
      <c r="CT120" s="219"/>
      <c r="CU120" s="181" t="s">
        <v>4813</v>
      </c>
      <c r="CV120" s="181" t="s">
        <v>4814</v>
      </c>
      <c r="CW120" s="219"/>
      <c r="CX120" s="219"/>
      <c r="CY120" s="332" t="s">
        <v>4542</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4272</v>
      </c>
      <c r="I121" s="187" t="s">
        <v>4819</v>
      </c>
      <c r="J121" s="187" t="s">
        <v>2564</v>
      </c>
      <c r="K121" s="186" t="s">
        <v>1160</v>
      </c>
      <c r="L121" s="186" t="s">
        <v>3263</v>
      </c>
      <c r="M121" s="186"/>
      <c r="N121" s="225"/>
      <c r="O121" s="225"/>
      <c r="P121" s="187" t="s">
        <v>1323</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3083</v>
      </c>
      <c r="K122" s="163" t="s">
        <v>634</v>
      </c>
      <c r="L122" s="163" t="s">
        <v>2573</v>
      </c>
      <c r="M122" s="163" t="s">
        <v>4825</v>
      </c>
      <c r="N122" s="163" t="s">
        <v>4826</v>
      </c>
      <c r="O122" s="230"/>
      <c r="P122" s="230"/>
      <c r="Q122" s="230"/>
      <c r="R122" s="230"/>
      <c r="S122" s="230"/>
      <c r="T122" s="230"/>
      <c r="U122" s="230"/>
      <c r="V122" s="230"/>
      <c r="W122" s="164"/>
      <c r="X122" s="76" t="str">
        <f>HYPERLINK("https://www.youtube.com/watch?v=F9HuyJ73joE","56.96")</f>
        <v>56.96</v>
      </c>
      <c r="Y122" s="166" t="s">
        <v>3310</v>
      </c>
      <c r="Z122" s="166" t="s">
        <v>2653</v>
      </c>
      <c r="AA122" s="166" t="s">
        <v>3555</v>
      </c>
      <c r="AB122" s="166" t="s">
        <v>3603</v>
      </c>
      <c r="AC122" s="76" t="str">
        <f>HYPERLINK("https://www.youtube.com/watch?v=4W9_mJO1W30","58.79")</f>
        <v>58.79</v>
      </c>
      <c r="AD122" s="246"/>
      <c r="AE122" s="166" t="s">
        <v>600</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4667</v>
      </c>
      <c r="H123" s="225"/>
      <c r="I123" s="185" t="s">
        <v>4832</v>
      </c>
      <c r="J123" s="185" t="s">
        <v>4589</v>
      </c>
      <c r="K123" s="245" t="s">
        <v>4369</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2495</v>
      </c>
      <c r="AC123" s="225"/>
      <c r="AD123" s="225"/>
      <c r="AE123" s="225"/>
      <c r="AF123" s="185" t="s">
        <v>3844</v>
      </c>
      <c r="AG123" s="225"/>
      <c r="AH123" s="225"/>
      <c r="AI123" s="225"/>
      <c r="AJ123" s="185" t="s">
        <v>4839</v>
      </c>
      <c r="AK123" s="164"/>
      <c r="AL123" s="225"/>
      <c r="AM123" s="225"/>
      <c r="AN123" s="185" t="s">
        <v>4840</v>
      </c>
      <c r="AO123" s="225"/>
      <c r="AP123" s="185" t="s">
        <v>2449</v>
      </c>
      <c r="AQ123" s="225"/>
      <c r="AR123" s="225"/>
      <c r="AS123" s="225"/>
      <c r="AT123" s="186" t="s">
        <v>3456</v>
      </c>
      <c r="AU123" s="225"/>
      <c r="AV123" s="225"/>
      <c r="AW123" s="225"/>
      <c r="AX123" s="225"/>
      <c r="AY123" s="170"/>
      <c r="AZ123" s="185" t="s">
        <v>4841</v>
      </c>
      <c r="BA123" s="227"/>
      <c r="BB123" s="227"/>
      <c r="BC123" s="227"/>
      <c r="BD123" s="227"/>
      <c r="BE123" s="225"/>
      <c r="BF123" s="225"/>
      <c r="BG123" s="185" t="s">
        <v>4253</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2571</v>
      </c>
      <c r="DL123" s="185" t="s">
        <v>4565</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2953</v>
      </c>
      <c r="Y124" s="79" t="s">
        <v>3162</v>
      </c>
      <c r="Z124" s="79" t="s">
        <v>2703</v>
      </c>
      <c r="AA124" s="246"/>
      <c r="AB124" s="246"/>
      <c r="AC124" s="79" t="s">
        <v>4860</v>
      </c>
      <c r="AD124" s="246"/>
      <c r="AE124" s="261" t="s">
        <v>4861</v>
      </c>
      <c r="AF124" s="79" t="s">
        <v>2967</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2243</v>
      </c>
      <c r="BH124" s="248"/>
      <c r="BI124" s="248"/>
      <c r="BJ124" s="248"/>
      <c r="BK124" s="248"/>
      <c r="BL124" s="248"/>
      <c r="BM124" s="248"/>
      <c r="BN124" s="248"/>
      <c r="BO124" s="170"/>
      <c r="BP124" s="218"/>
      <c r="BQ124" s="218"/>
      <c r="BR124" s="218"/>
      <c r="BS124" s="177" t="s">
        <v>4865</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3462</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2508</v>
      </c>
      <c r="J126" s="163" t="s">
        <v>4875</v>
      </c>
      <c r="K126" s="163" t="s">
        <v>4719</v>
      </c>
      <c r="L126" s="163" t="s">
        <v>4876</v>
      </c>
      <c r="M126" s="230"/>
      <c r="N126" s="230"/>
      <c r="O126" s="230"/>
      <c r="P126" s="163" t="s">
        <v>2092</v>
      </c>
      <c r="Q126" s="230"/>
      <c r="R126" s="230"/>
      <c r="S126" s="230"/>
      <c r="T126" s="230"/>
      <c r="U126" s="230"/>
      <c r="V126" s="230"/>
      <c r="W126" s="164"/>
      <c r="X126" s="525" t="s">
        <v>1182</v>
      </c>
      <c r="Y126" s="246"/>
      <c r="Z126" s="166" t="s">
        <v>3468</v>
      </c>
      <c r="AA126" s="76" t="str">
        <f>HYPERLINK("https://clips.twitch.tv/DeliciousHomelyChoughMingLee","53.66")</f>
        <v>53.66</v>
      </c>
      <c r="AB126" s="166" t="s">
        <v>2317</v>
      </c>
      <c r="AC126" s="166" t="s">
        <v>4641</v>
      </c>
      <c r="AD126" s="246"/>
      <c r="AE126" s="246"/>
      <c r="AF126" s="166" t="s">
        <v>2092</v>
      </c>
      <c r="AG126" s="246"/>
      <c r="AH126" s="246"/>
      <c r="AI126" s="246"/>
      <c r="AJ126" s="246"/>
      <c r="AK126" s="164"/>
      <c r="AL126" s="247"/>
      <c r="AM126" s="247"/>
      <c r="AN126" s="247"/>
      <c r="AO126" s="247"/>
      <c r="AP126" s="247"/>
      <c r="AQ126" s="247"/>
      <c r="AR126" s="247"/>
      <c r="AS126" s="169" t="s">
        <v>4877</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1355</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4514</v>
      </c>
      <c r="H130" s="161" t="s">
        <v>1189</v>
      </c>
      <c r="I130" s="161" t="s">
        <v>2863</v>
      </c>
      <c r="J130" s="230"/>
      <c r="K130" s="161" t="s">
        <v>3238</v>
      </c>
      <c r="L130" s="230"/>
      <c r="M130" s="230"/>
      <c r="N130" s="230"/>
      <c r="O130" s="161" t="s">
        <v>4892</v>
      </c>
      <c r="P130" s="161" t="s">
        <v>3541</v>
      </c>
      <c r="Q130" s="230"/>
      <c r="R130" s="230"/>
      <c r="S130" s="230"/>
      <c r="T130" s="230"/>
      <c r="U130" s="230"/>
      <c r="V130" s="230"/>
      <c r="W130" s="164"/>
      <c r="X130" s="261" t="s">
        <v>2534</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3033</v>
      </c>
      <c r="CN130" s="249"/>
      <c r="CO130" s="249"/>
      <c r="CP130" s="249"/>
      <c r="CQ130" s="249"/>
      <c r="CR130" s="249"/>
      <c r="CS130" s="170"/>
      <c r="CT130" s="219"/>
      <c r="CU130" s="219"/>
      <c r="CV130" s="332" t="s">
        <v>1098</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4572</v>
      </c>
      <c r="Y133" s="186" t="s">
        <v>4911</v>
      </c>
      <c r="Z133" s="186" t="s">
        <v>4650</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2277</v>
      </c>
      <c r="CI133" s="186" t="s">
        <v>4925</v>
      </c>
      <c r="CJ133" s="186" t="s">
        <v>3910</v>
      </c>
      <c r="CK133" s="225"/>
      <c r="CL133" s="186" t="s">
        <v>1463</v>
      </c>
      <c r="CM133" s="186" t="s">
        <v>2511</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3285</v>
      </c>
      <c r="I135" s="186" t="s">
        <v>2910</v>
      </c>
      <c r="J135" s="186" t="s">
        <v>1134</v>
      </c>
      <c r="K135" s="186" t="s">
        <v>3238</v>
      </c>
      <c r="L135" s="186" t="s">
        <v>2043</v>
      </c>
      <c r="M135" s="186" t="s">
        <v>4937</v>
      </c>
      <c r="N135" s="186" t="s">
        <v>4938</v>
      </c>
      <c r="O135" s="186" t="s">
        <v>4939</v>
      </c>
      <c r="P135" s="186" t="s">
        <v>271</v>
      </c>
      <c r="Q135" s="186"/>
      <c r="R135" s="186"/>
      <c r="S135" s="186"/>
      <c r="T135" s="186"/>
      <c r="U135" s="186"/>
      <c r="V135" s="186"/>
      <c r="W135" s="164"/>
      <c r="X135" s="186" t="s">
        <v>4635</v>
      </c>
      <c r="Y135" s="186" t="s">
        <v>4090</v>
      </c>
      <c r="Z135" s="186" t="s">
        <v>4940</v>
      </c>
      <c r="AA135" s="186" t="s">
        <v>3054</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2956</v>
      </c>
      <c r="BB135" s="186" t="s">
        <v>3477</v>
      </c>
      <c r="BC135" s="186" t="s">
        <v>4947</v>
      </c>
      <c r="BD135" s="186" t="s">
        <v>4948</v>
      </c>
      <c r="BE135" s="186" t="s">
        <v>3655</v>
      </c>
      <c r="BF135" s="186" t="s">
        <v>3893</v>
      </c>
      <c r="BG135" s="186" t="s">
        <v>3574</v>
      </c>
      <c r="BH135" s="191"/>
      <c r="BI135" s="225"/>
      <c r="BJ135" s="225"/>
      <c r="BK135" s="186"/>
      <c r="BL135" s="186"/>
      <c r="BM135" s="186"/>
      <c r="BN135" s="186"/>
      <c r="BO135" s="170"/>
      <c r="BP135" s="185"/>
      <c r="BQ135" s="225"/>
      <c r="BR135" s="509" t="s">
        <v>4949</v>
      </c>
      <c r="BS135" s="186" t="s">
        <v>4950</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1591</v>
      </c>
      <c r="CV135" s="186" t="s">
        <v>4788</v>
      </c>
      <c r="CW135" s="225"/>
      <c r="CX135" s="186" t="s">
        <v>4951</v>
      </c>
      <c r="CY135" s="225"/>
      <c r="CZ135" s="225"/>
      <c r="DA135" s="225"/>
      <c r="DB135" s="225"/>
      <c r="DC135" s="225"/>
      <c r="DD135" s="225"/>
      <c r="DE135" s="225"/>
      <c r="DF135" s="170"/>
      <c r="DG135" s="186" t="s">
        <v>3399</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3206</v>
      </c>
      <c r="Y136" s="246"/>
      <c r="Z136" s="166" t="s">
        <v>4660</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4559</v>
      </c>
      <c r="H137" s="225"/>
      <c r="I137" s="186" t="s">
        <v>4960</v>
      </c>
      <c r="J137" s="186" t="s">
        <v>4961</v>
      </c>
      <c r="K137" s="186" t="s">
        <v>443</v>
      </c>
      <c r="L137" s="186" t="s">
        <v>4962</v>
      </c>
      <c r="M137" s="186" t="s">
        <v>4963</v>
      </c>
      <c r="N137" s="225"/>
      <c r="O137" s="186" t="s">
        <v>2946</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3318</v>
      </c>
      <c r="AG137" s="225"/>
      <c r="AH137" s="225"/>
      <c r="AI137" s="225"/>
      <c r="AJ137" s="225"/>
      <c r="AK137" s="164"/>
      <c r="AL137" s="225"/>
      <c r="AM137" s="225"/>
      <c r="AN137" s="225"/>
      <c r="AO137" s="225"/>
      <c r="AP137" s="225"/>
      <c r="AQ137" s="225"/>
      <c r="AR137" s="225"/>
      <c r="AS137" s="186" t="s">
        <v>3226</v>
      </c>
      <c r="AT137" s="186" t="s">
        <v>2033</v>
      </c>
      <c r="AU137" s="225"/>
      <c r="AV137" s="225"/>
      <c r="AW137" s="225"/>
      <c r="AX137" s="225"/>
      <c r="AY137" s="170"/>
      <c r="AZ137" s="186" t="s">
        <v>2809</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2691</v>
      </c>
      <c r="BZ137" s="225"/>
      <c r="CA137" s="225"/>
      <c r="CB137" s="225"/>
      <c r="CC137" s="225"/>
      <c r="CD137" s="225"/>
      <c r="CE137" s="225"/>
      <c r="CF137" s="186" t="s">
        <v>4971</v>
      </c>
      <c r="CG137" s="186" t="s">
        <v>3766</v>
      </c>
      <c r="CH137" s="186" t="s">
        <v>732</v>
      </c>
      <c r="CI137" s="186" t="s">
        <v>4972</v>
      </c>
      <c r="CJ137" s="225"/>
      <c r="CK137" s="225"/>
      <c r="CL137" s="186" t="s">
        <v>2801</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3143</v>
      </c>
      <c r="Y142" s="246"/>
      <c r="Z142" s="261" t="s">
        <v>1643</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2141</v>
      </c>
      <c r="CK142" s="249"/>
      <c r="CL142" s="234" t="s">
        <v>2122</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4375</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3097</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2942</v>
      </c>
      <c r="K147" s="185" t="s">
        <v>2833</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3042</v>
      </c>
      <c r="H148" s="230"/>
      <c r="I148" s="163" t="s">
        <v>5032</v>
      </c>
      <c r="J148" s="163" t="s">
        <v>3100</v>
      </c>
      <c r="K148" s="163" t="s">
        <v>3721</v>
      </c>
      <c r="L148" s="163" t="s">
        <v>5033</v>
      </c>
      <c r="M148" s="163" t="s">
        <v>5034</v>
      </c>
      <c r="N148" s="163" t="s">
        <v>2345</v>
      </c>
      <c r="O148" s="163" t="s">
        <v>5035</v>
      </c>
      <c r="P148" s="163" t="s">
        <v>2605</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3646</v>
      </c>
      <c r="AP148" s="169" t="s">
        <v>5044</v>
      </c>
      <c r="AQ148" s="169" t="s">
        <v>3711</v>
      </c>
      <c r="AR148" s="169" t="s">
        <v>5045</v>
      </c>
      <c r="AS148" s="169" t="s">
        <v>2677</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2941</v>
      </c>
      <c r="CK148" s="243" t="s">
        <v>5064</v>
      </c>
      <c r="CL148" s="243" t="s">
        <v>501</v>
      </c>
      <c r="CM148" s="243" t="s">
        <v>635</v>
      </c>
      <c r="CN148" s="249"/>
      <c r="CO148" s="249"/>
      <c r="CP148" s="249"/>
      <c r="CQ148" s="249"/>
      <c r="CR148" s="249"/>
      <c r="CS148" s="170"/>
      <c r="CT148" s="181" t="s">
        <v>5065</v>
      </c>
      <c r="CU148" s="181" t="s">
        <v>5066</v>
      </c>
      <c r="CV148" s="181" t="s">
        <v>1529</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3291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1303</v>
      </c>
      <c r="BA150" s="248"/>
      <c r="BB150" s="173" t="s">
        <v>1654</v>
      </c>
      <c r="BC150" s="248"/>
      <c r="BD150" s="248"/>
      <c r="BE150" s="248"/>
      <c r="BF150" s="248"/>
      <c r="BG150" s="173" t="s">
        <v>2974</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3399</v>
      </c>
      <c r="K151" s="185" t="s">
        <v>1168</v>
      </c>
      <c r="L151" s="225"/>
      <c r="M151" s="225"/>
      <c r="N151" s="225"/>
      <c r="O151" s="225"/>
      <c r="P151" s="185" t="s">
        <v>473</v>
      </c>
      <c r="Q151" s="225"/>
      <c r="R151" s="225"/>
      <c r="S151" s="225"/>
      <c r="T151" s="225"/>
      <c r="U151" s="225"/>
      <c r="V151" s="225"/>
      <c r="W151" s="164"/>
      <c r="X151" s="225"/>
      <c r="Y151" s="225"/>
      <c r="Z151" s="185" t="s">
        <v>2824</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2886</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2151</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2977</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2304</v>
      </c>
      <c r="C159" s="131" t="s">
        <v>821</v>
      </c>
      <c r="D159" s="132" t="s">
        <v>821</v>
      </c>
      <c r="E159" s="133" t="s">
        <v>821</v>
      </c>
      <c r="F159" s="134" t="s">
        <v>4818</v>
      </c>
      <c r="G159" s="130" t="s">
        <v>4514</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3125</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4225</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2655</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2957</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4818</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4818</v>
      </c>
      <c r="E4" s="66" t="s">
        <v>521</v>
      </c>
      <c r="F4" s="67" t="s">
        <v>3757</v>
      </c>
      <c r="G4" s="63" t="s">
        <v>4021</v>
      </c>
      <c r="H4" s="583"/>
      <c r="I4" s="584" t="s">
        <v>5163</v>
      </c>
      <c r="J4" s="584"/>
      <c r="K4" s="585" t="s">
        <v>5164</v>
      </c>
      <c r="L4" s="584" t="s">
        <v>5165</v>
      </c>
      <c r="M4" s="583"/>
      <c r="N4" s="583"/>
      <c r="O4" s="586" t="s">
        <v>5166</v>
      </c>
      <c r="P4" s="587"/>
      <c r="Q4" s="588" t="s">
        <v>4832</v>
      </c>
      <c r="R4" s="589"/>
      <c r="S4" s="589"/>
      <c r="T4" s="590" t="s">
        <v>5167</v>
      </c>
      <c r="U4" s="591"/>
      <c r="V4" s="592" t="s">
        <v>5168</v>
      </c>
      <c r="W4" s="587"/>
      <c r="X4" s="593" t="s">
        <v>139</v>
      </c>
      <c r="Y4" s="593" t="s">
        <v>5169</v>
      </c>
      <c r="Z4" s="594" t="s">
        <v>4284</v>
      </c>
      <c r="AA4" s="595" t="s">
        <v>5170</v>
      </c>
      <c r="AB4" s="596" t="s">
        <v>384</v>
      </c>
      <c r="AC4" s="595" t="s">
        <v>587</v>
      </c>
      <c r="AD4" s="594" t="s">
        <v>1767</v>
      </c>
      <c r="AE4" s="596" t="s">
        <v>5171</v>
      </c>
      <c r="AF4" s="594" t="s">
        <v>5172</v>
      </c>
      <c r="AG4" s="597"/>
      <c r="AH4" s="587"/>
      <c r="AI4" s="598" t="s">
        <v>2334</v>
      </c>
      <c r="AJ4" s="599"/>
      <c r="AK4" s="598" t="s">
        <v>3356</v>
      </c>
      <c r="AL4" s="598"/>
      <c r="AM4" s="600" t="s">
        <v>5173</v>
      </c>
      <c r="AN4" s="599"/>
      <c r="AO4" s="601" t="s">
        <v>5174</v>
      </c>
      <c r="AP4" s="598" t="s">
        <v>5175</v>
      </c>
      <c r="AQ4" s="598" t="s">
        <v>5176</v>
      </c>
      <c r="AR4" s="599"/>
      <c r="AS4" s="599"/>
      <c r="AT4" s="599"/>
      <c r="AU4" s="602" t="s">
        <v>5177</v>
      </c>
      <c r="AV4" s="603" t="s">
        <v>2878</v>
      </c>
      <c r="AW4" s="598" t="s">
        <v>5178</v>
      </c>
      <c r="AX4" s="587"/>
      <c r="AY4" s="604"/>
      <c r="AZ4" s="605" t="s">
        <v>5179</v>
      </c>
      <c r="BA4" s="606" t="s">
        <v>5180</v>
      </c>
      <c r="BB4" s="605" t="s">
        <v>5181</v>
      </c>
      <c r="BC4" s="607"/>
      <c r="BD4" s="587"/>
      <c r="BE4" s="608" t="s">
        <v>5182</v>
      </c>
      <c r="BF4" s="609" t="s">
        <v>3498</v>
      </c>
      <c r="BG4" s="609"/>
      <c r="BH4" s="609"/>
      <c r="BI4" s="610" t="s">
        <v>1340</v>
      </c>
      <c r="BJ4" s="611"/>
      <c r="BK4" s="609" t="s">
        <v>5183</v>
      </c>
      <c r="BL4" s="587"/>
      <c r="BM4" s="612" t="s">
        <v>5184</v>
      </c>
      <c r="BN4" s="613"/>
      <c r="BO4" s="613"/>
      <c r="BP4" s="614" t="s">
        <v>5185</v>
      </c>
      <c r="BQ4" s="613"/>
      <c r="BR4" s="615" t="s">
        <v>860</v>
      </c>
      <c r="BS4" s="613"/>
      <c r="BT4" s="616" t="s">
        <v>2688</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4651</v>
      </c>
      <c r="L5" s="625" t="str">
        <f>HYPERLINK("https://www.twitch.tv/videos/547050207","1:17.06")</f>
        <v>1:17.06</v>
      </c>
      <c r="M5" s="626"/>
      <c r="N5" s="626"/>
      <c r="O5" s="625" t="s">
        <v>5193</v>
      </c>
      <c r="P5" s="627"/>
      <c r="Q5" s="628" t="s">
        <v>5194</v>
      </c>
      <c r="R5" s="629" t="s">
        <v>1976</v>
      </c>
      <c r="S5" s="630"/>
      <c r="T5" s="629" t="s">
        <v>3565</v>
      </c>
      <c r="U5" s="631"/>
      <c r="V5" s="632" t="s">
        <v>5195</v>
      </c>
      <c r="W5" s="627"/>
      <c r="X5" s="595" t="str">
        <f>HYPERLINK("https://clips.twitch.tv/FrozenResoluteAniseHotPokket","42.50")</f>
        <v>42.50</v>
      </c>
      <c r="Y5" s="596" t="s">
        <v>5196</v>
      </c>
      <c r="Z5" s="596" t="str">
        <f>HYPERLINK("https://www.twitch.tv/videos/547053974","1:16.59")</f>
        <v>1:16.59</v>
      </c>
      <c r="AA5" s="633" t="s">
        <v>5197</v>
      </c>
      <c r="AB5" s="593" t="s">
        <v>4761</v>
      </c>
      <c r="AC5" s="633" t="s">
        <v>5198</v>
      </c>
      <c r="AD5" s="594" t="s">
        <v>1767</v>
      </c>
      <c r="AE5" s="595" t="s">
        <v>2235</v>
      </c>
      <c r="AF5" s="634" t="s">
        <v>5199</v>
      </c>
      <c r="AG5" s="635"/>
      <c r="AH5" s="636"/>
      <c r="AI5" s="598" t="s">
        <v>5200</v>
      </c>
      <c r="AJ5" s="637"/>
      <c r="AK5" s="637" t="s">
        <v>1463</v>
      </c>
      <c r="AL5" s="600" t="s">
        <v>2337</v>
      </c>
      <c r="AM5" s="598" t="s">
        <v>5201</v>
      </c>
      <c r="AN5" s="637" t="s">
        <v>1585</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4375</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4818</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4399</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4818</v>
      </c>
      <c r="E7" s="133" t="s">
        <v>822</v>
      </c>
      <c r="F7" s="134" t="s">
        <v>99</v>
      </c>
      <c r="G7" s="130" t="s">
        <v>4008</v>
      </c>
      <c r="H7" s="585" t="s">
        <v>4801</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4698</v>
      </c>
      <c r="Y7" s="594" t="s">
        <v>5245</v>
      </c>
      <c r="Z7" s="595" t="s">
        <v>5246</v>
      </c>
      <c r="AA7" s="594" t="s">
        <v>5247</v>
      </c>
      <c r="AB7" s="594" t="s">
        <v>5248</v>
      </c>
      <c r="AC7" s="593" t="s">
        <v>1983</v>
      </c>
      <c r="AD7" s="653" t="s">
        <v>1337</v>
      </c>
      <c r="AE7" s="653" t="s">
        <v>1647</v>
      </c>
      <c r="AF7" s="595" t="s">
        <v>5249</v>
      </c>
      <c r="AG7" s="170"/>
      <c r="AH7" s="627"/>
      <c r="AI7" s="637"/>
      <c r="AJ7" s="637"/>
      <c r="AK7" s="638" t="s">
        <v>560</v>
      </c>
      <c r="AL7" s="658"/>
      <c r="AM7" s="637"/>
      <c r="AN7" s="637"/>
      <c r="AO7" s="637"/>
      <c r="AP7" s="637"/>
      <c r="AQ7" s="637"/>
      <c r="AR7" s="637"/>
      <c r="AS7" s="637"/>
      <c r="AT7" s="637"/>
      <c r="AU7" s="603" t="s">
        <v>3634</v>
      </c>
      <c r="AV7" s="668" t="s">
        <v>5250</v>
      </c>
      <c r="AW7" s="637"/>
      <c r="AX7" s="627"/>
      <c r="AY7" s="605" t="s">
        <v>5251</v>
      </c>
      <c r="AZ7" s="640" t="s">
        <v>5252</v>
      </c>
      <c r="BA7" s="669" t="s">
        <v>308</v>
      </c>
      <c r="BB7" s="670" t="s">
        <v>5253</v>
      </c>
      <c r="BC7" s="641"/>
      <c r="BD7" s="627"/>
      <c r="BE7" s="644" t="s">
        <v>5254</v>
      </c>
      <c r="BF7" s="610" t="s">
        <v>3662</v>
      </c>
      <c r="BG7" s="671" t="s">
        <v>5255</v>
      </c>
      <c r="BH7" s="671" t="s">
        <v>5256</v>
      </c>
      <c r="BI7" s="671" t="s">
        <v>5257</v>
      </c>
      <c r="BJ7" s="645"/>
      <c r="BK7" s="672" t="s">
        <v>5258</v>
      </c>
      <c r="BL7" s="636"/>
      <c r="BM7" s="673" t="s">
        <v>5259</v>
      </c>
      <c r="BN7" s="646"/>
      <c r="BO7" s="646"/>
      <c r="BP7" s="614" t="s">
        <v>1978</v>
      </c>
      <c r="BQ7" s="646"/>
      <c r="BR7" s="674" t="s">
        <v>2743</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4817</v>
      </c>
      <c r="C8" s="64" t="s">
        <v>322</v>
      </c>
      <c r="D8" s="65" t="s">
        <v>4818</v>
      </c>
      <c r="E8" s="66" t="s">
        <v>324</v>
      </c>
      <c r="F8" s="67" t="s">
        <v>4822</v>
      </c>
      <c r="G8" s="63" t="s">
        <v>756</v>
      </c>
      <c r="H8" s="678" t="s">
        <v>1808</v>
      </c>
      <c r="I8" s="585" t="s">
        <v>5271</v>
      </c>
      <c r="J8" s="585" t="s">
        <v>5272</v>
      </c>
      <c r="K8" s="625" t="s">
        <v>739</v>
      </c>
      <c r="L8" s="626" t="s">
        <v>5273</v>
      </c>
      <c r="M8" s="626"/>
      <c r="N8" s="626"/>
      <c r="O8" s="649" t="s">
        <v>5274</v>
      </c>
      <c r="P8" s="627"/>
      <c r="Q8" s="679" t="s">
        <v>2746</v>
      </c>
      <c r="R8" s="630"/>
      <c r="S8" s="630"/>
      <c r="T8" s="592" t="s">
        <v>4226</v>
      </c>
      <c r="U8" s="650"/>
      <c r="V8" s="650" t="s">
        <v>5275</v>
      </c>
      <c r="W8" s="627"/>
      <c r="X8" s="635"/>
      <c r="Y8" s="633" t="s">
        <v>5276</v>
      </c>
      <c r="Z8" s="635" t="s">
        <v>5273</v>
      </c>
      <c r="AA8" s="635" t="s">
        <v>2599</v>
      </c>
      <c r="AB8" s="595" t="s">
        <v>5277</v>
      </c>
      <c r="AC8" s="633" t="s">
        <v>1776</v>
      </c>
      <c r="AD8" s="596" t="s">
        <v>2075</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5176</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4555</v>
      </c>
      <c r="BG8" s="686"/>
      <c r="BH8" s="686"/>
      <c r="BI8" s="686" t="s">
        <v>5291</v>
      </c>
      <c r="BJ8" s="645"/>
      <c r="BK8" s="686" t="s">
        <v>5292</v>
      </c>
      <c r="BL8" s="627"/>
      <c r="BM8" s="616" t="s">
        <v>5293</v>
      </c>
      <c r="BN8" s="646"/>
      <c r="BO8" s="615" t="s">
        <v>726</v>
      </c>
      <c r="BP8" s="673" t="s">
        <v>5294</v>
      </c>
      <c r="BQ8" s="646"/>
      <c r="BR8" s="662" t="s">
        <v>2627</v>
      </c>
      <c r="BS8" s="646"/>
      <c r="BT8" s="646" t="s">
        <v>5295</v>
      </c>
      <c r="BU8" s="687" t="s">
        <v>5296</v>
      </c>
      <c r="BV8" s="636"/>
      <c r="BW8" s="666" t="s">
        <v>2829</v>
      </c>
      <c r="BX8" s="648"/>
      <c r="BY8" s="688"/>
      <c r="BZ8" s="664" t="s">
        <v>5297</v>
      </c>
      <c r="CA8" s="666" t="s">
        <v>949</v>
      </c>
      <c r="CB8" s="648"/>
      <c r="CC8" s="666" t="s">
        <v>5298</v>
      </c>
      <c r="CD8" s="648"/>
      <c r="CE8" s="664" t="s">
        <v>3804</v>
      </c>
      <c r="CF8" s="648"/>
      <c r="CG8" s="648"/>
    </row>
    <row r="9">
      <c r="A9" s="515" t="s">
        <v>5299</v>
      </c>
      <c r="B9" s="130" t="s">
        <v>5300</v>
      </c>
      <c r="C9" s="131" t="s">
        <v>322</v>
      </c>
      <c r="D9" s="132" t="s">
        <v>3519</v>
      </c>
      <c r="E9" s="133" t="s">
        <v>426</v>
      </c>
      <c r="F9" s="134" t="s">
        <v>2169</v>
      </c>
      <c r="G9" s="130" t="s">
        <v>1268</v>
      </c>
      <c r="H9" s="625" t="s">
        <v>736</v>
      </c>
      <c r="I9" s="621" t="s">
        <v>5301</v>
      </c>
      <c r="J9" s="625" t="s">
        <v>5302</v>
      </c>
      <c r="K9" s="621" t="s">
        <v>5303</v>
      </c>
      <c r="L9" s="689" t="s">
        <v>5238</v>
      </c>
      <c r="M9" s="622" t="s">
        <v>5304</v>
      </c>
      <c r="N9" s="585" t="s">
        <v>5305</v>
      </c>
      <c r="O9" s="585" t="s">
        <v>5306</v>
      </c>
      <c r="P9" s="627"/>
      <c r="Q9" s="667" t="s">
        <v>5307</v>
      </c>
      <c r="R9" s="679" t="s">
        <v>5308</v>
      </c>
      <c r="S9" s="590" t="s">
        <v>4274</v>
      </c>
      <c r="T9" s="667" t="s">
        <v>4059</v>
      </c>
      <c r="U9" s="592" t="s">
        <v>5309</v>
      </c>
      <c r="V9" s="590" t="s">
        <v>5310</v>
      </c>
      <c r="W9" s="627"/>
      <c r="X9" s="653" t="s">
        <v>3461</v>
      </c>
      <c r="Y9" s="653" t="s">
        <v>5311</v>
      </c>
      <c r="Z9" s="653" t="s">
        <v>2227</v>
      </c>
      <c r="AA9" s="653" t="s">
        <v>5312</v>
      </c>
      <c r="AB9" s="690" t="s">
        <v>2449</v>
      </c>
      <c r="AC9" s="653" t="s">
        <v>4428</v>
      </c>
      <c r="AD9" s="653" t="s">
        <v>1512</v>
      </c>
      <c r="AE9" s="634" t="s">
        <v>5313</v>
      </c>
      <c r="AF9" s="634" t="s">
        <v>5314</v>
      </c>
      <c r="AG9" s="635" t="s">
        <v>5315</v>
      </c>
      <c r="AH9" s="627"/>
      <c r="AI9" s="600" t="s">
        <v>429</v>
      </c>
      <c r="AJ9" s="600" t="s">
        <v>5316</v>
      </c>
      <c r="AK9" s="602" t="s">
        <v>3773</v>
      </c>
      <c r="AL9" s="598" t="s">
        <v>5317</v>
      </c>
      <c r="AM9" s="598" t="s">
        <v>5318</v>
      </c>
      <c r="AN9" s="638" t="s">
        <v>3987</v>
      </c>
      <c r="AO9" s="598" t="s">
        <v>5319</v>
      </c>
      <c r="AP9" s="600" t="s">
        <v>5320</v>
      </c>
      <c r="AQ9" s="603" t="s">
        <v>5321</v>
      </c>
      <c r="AR9" s="638" t="s">
        <v>5322</v>
      </c>
      <c r="AS9" s="638" t="s">
        <v>1850</v>
      </c>
      <c r="AT9" s="638" t="s">
        <v>5323</v>
      </c>
      <c r="AU9" s="668" t="s">
        <v>5324</v>
      </c>
      <c r="AV9" s="668" t="s">
        <v>3992</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4506</v>
      </c>
      <c r="BO9" s="662" t="s">
        <v>5334</v>
      </c>
      <c r="BP9" s="662" t="s">
        <v>5335</v>
      </c>
      <c r="BQ9" s="616" t="s">
        <v>411</v>
      </c>
      <c r="BR9" s="674" t="s">
        <v>3058</v>
      </c>
      <c r="BS9" s="615" t="s">
        <v>5336</v>
      </c>
      <c r="BT9" s="615" t="s">
        <v>5337</v>
      </c>
      <c r="BU9" s="662" t="s">
        <v>5338</v>
      </c>
      <c r="BV9" s="627"/>
      <c r="BW9" s="693" t="s">
        <v>957</v>
      </c>
      <c r="BX9" s="647" t="s">
        <v>5339</v>
      </c>
      <c r="BY9" s="688"/>
      <c r="BZ9" s="647" t="s">
        <v>5340</v>
      </c>
      <c r="CA9" s="694" t="s">
        <v>2859</v>
      </c>
      <c r="CB9" s="695" t="s">
        <v>1983</v>
      </c>
      <c r="CC9" s="695" t="s">
        <v>5341</v>
      </c>
      <c r="CD9" s="647" t="s">
        <v>2634</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1789</v>
      </c>
      <c r="AC10" s="633" t="s">
        <v>3639</v>
      </c>
      <c r="AD10" s="635" t="s">
        <v>504</v>
      </c>
      <c r="AE10" s="633" t="s">
        <v>3751</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3719</v>
      </c>
      <c r="BG10" s="645"/>
      <c r="BH10" s="645"/>
      <c r="BI10" s="645"/>
      <c r="BJ10" s="645"/>
      <c r="BK10" s="686" t="s">
        <v>5365</v>
      </c>
      <c r="BL10" s="627"/>
      <c r="BM10" s="673" t="s">
        <v>5366</v>
      </c>
      <c r="BN10" s="646"/>
      <c r="BO10" s="646"/>
      <c r="BP10" s="673" t="s">
        <v>5367</v>
      </c>
      <c r="BQ10" s="646"/>
      <c r="BR10" s="673" t="s">
        <v>1849</v>
      </c>
      <c r="BS10" s="646"/>
      <c r="BT10" s="673" t="s">
        <v>2643</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4079</v>
      </c>
      <c r="G11" s="130" t="s">
        <v>3939</v>
      </c>
      <c r="H11" s="621" t="s">
        <v>5371</v>
      </c>
      <c r="I11" s="621" t="s">
        <v>5372</v>
      </c>
      <c r="J11" s="626"/>
      <c r="K11" s="626"/>
      <c r="L11" s="585" t="s">
        <v>5373</v>
      </c>
      <c r="M11" s="626"/>
      <c r="N11" s="625" t="s">
        <v>5374</v>
      </c>
      <c r="O11" s="626"/>
      <c r="P11" s="627"/>
      <c r="Q11" s="667" t="s">
        <v>5375</v>
      </c>
      <c r="R11" s="630"/>
      <c r="S11" s="592" t="s">
        <v>5224</v>
      </c>
      <c r="T11" s="679" t="s">
        <v>2544</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1834</v>
      </c>
      <c r="AL11" s="598"/>
      <c r="AM11" s="637"/>
      <c r="AN11" s="603" t="s">
        <v>3291</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3740</v>
      </c>
      <c r="BG11" s="645"/>
      <c r="BH11" s="645"/>
      <c r="BI11" s="609" t="s">
        <v>3228</v>
      </c>
      <c r="BJ11" s="645"/>
      <c r="BK11" s="609" t="s">
        <v>5392</v>
      </c>
      <c r="BL11" s="627"/>
      <c r="BM11" s="674" t="s">
        <v>5393</v>
      </c>
      <c r="BN11" s="646"/>
      <c r="BO11" s="646"/>
      <c r="BP11" s="646"/>
      <c r="BQ11" s="646"/>
      <c r="BR11" s="674" t="s">
        <v>930</v>
      </c>
      <c r="BS11" s="646"/>
      <c r="BT11" s="614" t="s">
        <v>5394</v>
      </c>
      <c r="BU11" s="614" t="s">
        <v>5395</v>
      </c>
      <c r="BV11" s="627"/>
      <c r="BW11" s="695" t="s">
        <v>3863</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3764</v>
      </c>
      <c r="H12" s="626"/>
      <c r="I12" s="626"/>
      <c r="J12" s="584" t="s">
        <v>5399</v>
      </c>
      <c r="K12" s="584" t="s">
        <v>5400</v>
      </c>
      <c r="L12" s="621" t="s">
        <v>5401</v>
      </c>
      <c r="M12" s="626"/>
      <c r="N12" s="649" t="s">
        <v>5402</v>
      </c>
      <c r="O12" s="584" t="s">
        <v>5403</v>
      </c>
      <c r="P12" s="627"/>
      <c r="Q12" s="650" t="s">
        <v>3261</v>
      </c>
      <c r="R12" s="630"/>
      <c r="S12" s="630"/>
      <c r="T12" s="630"/>
      <c r="U12" s="650"/>
      <c r="V12" s="667" t="s">
        <v>5404</v>
      </c>
      <c r="W12" s="627"/>
      <c r="X12" s="635"/>
      <c r="Y12" s="595" t="s">
        <v>5405</v>
      </c>
      <c r="Z12" s="633" t="s">
        <v>5406</v>
      </c>
      <c r="AA12" s="697"/>
      <c r="AB12" s="635"/>
      <c r="AC12" s="633" t="s">
        <v>411</v>
      </c>
      <c r="AD12" s="633" t="s">
        <v>4505</v>
      </c>
      <c r="AE12" s="633" t="s">
        <v>5407</v>
      </c>
      <c r="AF12" s="633" t="s">
        <v>5408</v>
      </c>
      <c r="AG12" s="635"/>
      <c r="AH12" s="627"/>
      <c r="AI12" s="658" t="s">
        <v>663</v>
      </c>
      <c r="AJ12" s="637"/>
      <c r="AK12" s="637"/>
      <c r="AL12" s="637"/>
      <c r="AM12" s="637"/>
      <c r="AN12" s="658" t="s">
        <v>5409</v>
      </c>
      <c r="AO12" s="637"/>
      <c r="AP12" s="637"/>
      <c r="AQ12" s="637"/>
      <c r="AR12" s="637"/>
      <c r="AS12" s="637"/>
      <c r="AT12" s="637"/>
      <c r="AU12" s="668" t="s">
        <v>2653</v>
      </c>
      <c r="AV12" s="598" t="s">
        <v>5410</v>
      </c>
      <c r="AW12" s="598" t="s">
        <v>5411</v>
      </c>
      <c r="AX12" s="627"/>
      <c r="AY12" s="696"/>
      <c r="AZ12" s="696" t="s">
        <v>4392</v>
      </c>
      <c r="BA12" s="669" t="s">
        <v>288</v>
      </c>
      <c r="BB12" s="696" t="s">
        <v>5412</v>
      </c>
      <c r="BC12" s="641"/>
      <c r="BD12" s="627"/>
      <c r="BE12" s="609" t="s">
        <v>5266</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3181</v>
      </c>
      <c r="BX12" s="695" t="s">
        <v>3446</v>
      </c>
      <c r="BY12" s="648"/>
      <c r="BZ12" s="648"/>
      <c r="CA12" s="648"/>
      <c r="CB12" s="618" t="s">
        <v>4633</v>
      </c>
      <c r="CC12" s="666" t="s">
        <v>5419</v>
      </c>
      <c r="CD12" s="648"/>
      <c r="CE12" s="648"/>
      <c r="CF12" s="618" t="s">
        <v>5420</v>
      </c>
      <c r="CG12" s="648"/>
    </row>
    <row r="13">
      <c r="A13" s="515" t="s">
        <v>1314</v>
      </c>
      <c r="B13" s="130" t="s">
        <v>5421</v>
      </c>
      <c r="C13" s="131" t="s">
        <v>821</v>
      </c>
      <c r="D13" s="132" t="s">
        <v>619</v>
      </c>
      <c r="E13" s="133" t="s">
        <v>521</v>
      </c>
      <c r="F13" s="134" t="s">
        <v>322</v>
      </c>
      <c r="G13" s="130" t="s">
        <v>4007</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2524</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2484</v>
      </c>
      <c r="BB13" s="640" t="s">
        <v>5432</v>
      </c>
      <c r="BC13" s="641"/>
      <c r="BD13" s="627"/>
      <c r="BE13" s="609" t="s">
        <v>4747</v>
      </c>
      <c r="BF13" s="609" t="s">
        <v>3132</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3741</v>
      </c>
      <c r="CD13" s="648"/>
      <c r="CE13" s="648"/>
      <c r="CF13" s="648"/>
      <c r="CG13" s="648"/>
    </row>
    <row r="14">
      <c r="A14" s="699" t="s">
        <v>1440</v>
      </c>
      <c r="B14" s="63" t="s">
        <v>5440</v>
      </c>
      <c r="C14" s="64" t="s">
        <v>821</v>
      </c>
      <c r="D14" s="65" t="s">
        <v>821</v>
      </c>
      <c r="E14" s="66" t="s">
        <v>821</v>
      </c>
      <c r="F14" s="67" t="s">
        <v>821</v>
      </c>
      <c r="G14" s="63" t="s">
        <v>2773</v>
      </c>
      <c r="H14" s="626"/>
      <c r="I14" s="649" t="s">
        <v>5441</v>
      </c>
      <c r="J14" s="649"/>
      <c r="K14" s="626"/>
      <c r="L14" s="649" t="s">
        <v>5442</v>
      </c>
      <c r="M14" s="626"/>
      <c r="N14" s="649" t="s">
        <v>5443</v>
      </c>
      <c r="O14" s="626"/>
      <c r="P14" s="627"/>
      <c r="Q14" s="650" t="s">
        <v>1945</v>
      </c>
      <c r="R14" s="630"/>
      <c r="S14" s="630"/>
      <c r="T14" s="650" t="s">
        <v>3981</v>
      </c>
      <c r="U14" s="650"/>
      <c r="V14" s="650" t="s">
        <v>5444</v>
      </c>
      <c r="W14" s="627"/>
      <c r="X14" s="633" t="s">
        <v>1712</v>
      </c>
      <c r="Y14" s="633" t="s">
        <v>5445</v>
      </c>
      <c r="Z14" s="633" t="s">
        <v>5446</v>
      </c>
      <c r="AA14" s="633" t="s">
        <v>2355</v>
      </c>
      <c r="AB14" s="633" t="s">
        <v>3677</v>
      </c>
      <c r="AC14" s="593" t="s">
        <v>2338</v>
      </c>
      <c r="AD14" s="633" t="s">
        <v>3739</v>
      </c>
      <c r="AE14" s="633" t="s">
        <v>4046</v>
      </c>
      <c r="AF14" s="635"/>
      <c r="AG14" s="192" t="s">
        <v>5447</v>
      </c>
      <c r="AH14" s="627"/>
      <c r="AI14" s="637"/>
      <c r="AJ14" s="637"/>
      <c r="AK14" s="637"/>
      <c r="AL14" s="637"/>
      <c r="AM14" s="658" t="s">
        <v>4739</v>
      </c>
      <c r="AN14" s="658" t="s">
        <v>5448</v>
      </c>
      <c r="AO14" s="658" t="s">
        <v>5449</v>
      </c>
      <c r="AP14" s="637"/>
      <c r="AQ14" s="637"/>
      <c r="AR14" s="637"/>
      <c r="AS14" s="637"/>
      <c r="AT14" s="637"/>
      <c r="AU14" s="658" t="s">
        <v>1997</v>
      </c>
      <c r="AV14" s="658" t="s">
        <v>5203</v>
      </c>
      <c r="AW14" s="637"/>
      <c r="AX14" s="627"/>
      <c r="AY14" s="641"/>
      <c r="AZ14" s="641"/>
      <c r="BA14" s="696" t="s">
        <v>1683</v>
      </c>
      <c r="BB14" s="696" t="s">
        <v>5450</v>
      </c>
      <c r="BC14" s="641"/>
      <c r="BD14" s="627"/>
      <c r="BE14" s="686" t="s">
        <v>5451</v>
      </c>
      <c r="BF14" s="686" t="s">
        <v>3719</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5457</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2235</v>
      </c>
      <c r="S15" s="588" t="s">
        <v>5464</v>
      </c>
      <c r="T15" s="588" t="s">
        <v>1677</v>
      </c>
      <c r="U15" s="588" t="s">
        <v>5465</v>
      </c>
      <c r="V15" s="588" t="s">
        <v>5466</v>
      </c>
      <c r="W15" s="627"/>
      <c r="X15" s="593" t="s">
        <v>2309</v>
      </c>
      <c r="Y15" s="593" t="s">
        <v>5467</v>
      </c>
      <c r="Z15" s="633" t="s">
        <v>5468</v>
      </c>
      <c r="AA15" s="700" t="s">
        <v>2923</v>
      </c>
      <c r="AB15" s="593" t="s">
        <v>5469</v>
      </c>
      <c r="AC15" s="633"/>
      <c r="AD15" s="653" t="s">
        <v>5470</v>
      </c>
      <c r="AE15" s="593" t="s">
        <v>4106</v>
      </c>
      <c r="AF15" s="593" t="s">
        <v>5471</v>
      </c>
      <c r="AG15" s="633" t="s">
        <v>5472</v>
      </c>
      <c r="AH15" s="627"/>
      <c r="AI15" s="668" t="s">
        <v>5473</v>
      </c>
      <c r="AJ15" s="658"/>
      <c r="AK15" s="598" t="s">
        <v>5474</v>
      </c>
      <c r="AL15" s="638" t="s">
        <v>2520</v>
      </c>
      <c r="AM15" s="598" t="s">
        <v>1996</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2281</v>
      </c>
      <c r="BB15" s="696" t="s">
        <v>5481</v>
      </c>
      <c r="BC15" s="696"/>
      <c r="BD15" s="627"/>
      <c r="BE15" s="609" t="s">
        <v>5435</v>
      </c>
      <c r="BF15" s="609" t="s">
        <v>3901</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4059</v>
      </c>
      <c r="U16" s="650"/>
      <c r="V16" s="650" t="s">
        <v>5500</v>
      </c>
      <c r="W16" s="627"/>
      <c r="X16" s="633" t="s">
        <v>3643</v>
      </c>
      <c r="Y16" s="635"/>
      <c r="Z16" s="633" t="s">
        <v>1465</v>
      </c>
      <c r="AA16" s="697"/>
      <c r="AB16" s="633" t="s">
        <v>4193</v>
      </c>
      <c r="AC16" s="635"/>
      <c r="AD16" s="635"/>
      <c r="AE16" s="633" t="s">
        <v>3382</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2430</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4514</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3223</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2302</v>
      </c>
      <c r="B19" s="130" t="s">
        <v>5525</v>
      </c>
      <c r="C19" s="131" t="s">
        <v>821</v>
      </c>
      <c r="D19" s="132" t="s">
        <v>821</v>
      </c>
      <c r="E19" s="133" t="s">
        <v>821</v>
      </c>
      <c r="F19" s="134" t="s">
        <v>821</v>
      </c>
      <c r="G19" s="130" t="s">
        <v>3883</v>
      </c>
      <c r="H19" s="626"/>
      <c r="I19" s="626"/>
      <c r="J19" s="584" t="s">
        <v>5526</v>
      </c>
      <c r="K19" s="584" t="s">
        <v>5527</v>
      </c>
      <c r="L19" s="584" t="s">
        <v>5528</v>
      </c>
      <c r="M19" s="626"/>
      <c r="N19" s="626"/>
      <c r="O19" s="584" t="s">
        <v>5529</v>
      </c>
      <c r="P19" s="627"/>
      <c r="Q19" s="588" t="s">
        <v>5530</v>
      </c>
      <c r="R19" s="588" t="s">
        <v>2933</v>
      </c>
      <c r="S19" s="588" t="s">
        <v>722</v>
      </c>
      <c r="T19" s="588" t="s">
        <v>2163</v>
      </c>
      <c r="U19" s="630"/>
      <c r="V19" s="588" t="s">
        <v>5531</v>
      </c>
      <c r="W19" s="627"/>
      <c r="X19" s="593" t="s">
        <v>1036</v>
      </c>
      <c r="Y19" s="635"/>
      <c r="Z19" s="593" t="s">
        <v>5532</v>
      </c>
      <c r="AA19" s="593" t="s">
        <v>5533</v>
      </c>
      <c r="AB19" s="593" t="s">
        <v>5534</v>
      </c>
      <c r="AC19" s="593" t="s">
        <v>5535</v>
      </c>
      <c r="AD19" s="593" t="s">
        <v>5536</v>
      </c>
      <c r="AE19" s="593" t="s">
        <v>3989</v>
      </c>
      <c r="AF19" s="593" t="s">
        <v>5537</v>
      </c>
      <c r="AG19" s="593" t="s">
        <v>2328</v>
      </c>
      <c r="AH19" s="627"/>
      <c r="AI19" s="637"/>
      <c r="AJ19" s="637"/>
      <c r="AK19" s="598" t="s">
        <v>1174</v>
      </c>
      <c r="AL19" s="598"/>
      <c r="AM19" s="637"/>
      <c r="AN19" s="637"/>
      <c r="AO19" s="637"/>
      <c r="AP19" s="598" t="s">
        <v>5538</v>
      </c>
      <c r="AQ19" s="598"/>
      <c r="AR19" s="637"/>
      <c r="AS19" s="598" t="s">
        <v>5539</v>
      </c>
      <c r="AT19" s="658" t="s">
        <v>5540</v>
      </c>
      <c r="AU19" s="598" t="s">
        <v>357</v>
      </c>
      <c r="AV19" s="637"/>
      <c r="AW19" s="598" t="s">
        <v>4262</v>
      </c>
      <c r="AX19" s="627"/>
      <c r="AY19" s="641"/>
      <c r="AZ19" s="641"/>
      <c r="BA19" s="641"/>
      <c r="BB19" s="640" t="s">
        <v>5541</v>
      </c>
      <c r="BC19" s="641"/>
      <c r="BD19" s="627"/>
      <c r="BE19" s="609" t="s">
        <v>3592</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4202</v>
      </c>
      <c r="BX19" s="648"/>
      <c r="BY19" s="648"/>
      <c r="BZ19" s="648"/>
      <c r="CA19" s="648"/>
      <c r="CB19" s="618" t="s">
        <v>2927</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4060</v>
      </c>
      <c r="Y20" s="635"/>
      <c r="Z20" s="593" t="s">
        <v>5553</v>
      </c>
      <c r="AA20" s="700" t="s">
        <v>3885</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4024</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824</v>
      </c>
      <c r="C21" s="131" t="s">
        <v>821</v>
      </c>
      <c r="D21" s="132" t="s">
        <v>821</v>
      </c>
      <c r="E21" s="133" t="s">
        <v>821</v>
      </c>
      <c r="F21" s="134" t="s">
        <v>821</v>
      </c>
      <c r="G21" s="130" t="s">
        <v>4854</v>
      </c>
      <c r="H21" s="584" t="s">
        <v>2705</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3741</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3676</v>
      </c>
      <c r="C22" s="64" t="s">
        <v>821</v>
      </c>
      <c r="D22" s="65" t="s">
        <v>821</v>
      </c>
      <c r="E22" s="66" t="s">
        <v>821</v>
      </c>
      <c r="F22" s="67" t="s">
        <v>821</v>
      </c>
      <c r="G22" s="63" t="s">
        <v>322</v>
      </c>
      <c r="H22" s="626"/>
      <c r="I22" s="626"/>
      <c r="J22" s="626"/>
      <c r="K22" s="649" t="s">
        <v>2965</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3231</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5588</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5589</v>
      </c>
      <c r="V23" s="588" t="s">
        <v>5590</v>
      </c>
      <c r="W23" s="627"/>
      <c r="X23" s="635"/>
      <c r="Y23" s="635"/>
      <c r="Z23" s="635"/>
      <c r="AA23" s="697"/>
      <c r="AB23" s="633"/>
      <c r="AC23" s="594" t="s">
        <v>5591</v>
      </c>
      <c r="AD23" s="593" t="s">
        <v>947</v>
      </c>
      <c r="AE23" s="593" t="s">
        <v>3588</v>
      </c>
      <c r="AF23" s="635"/>
      <c r="AG23" s="635"/>
      <c r="AH23" s="627"/>
      <c r="AI23" s="637"/>
      <c r="AJ23" s="637"/>
      <c r="AK23" s="637"/>
      <c r="AL23" s="637"/>
      <c r="AM23" s="637"/>
      <c r="AN23" s="600" t="s">
        <v>5592</v>
      </c>
      <c r="AO23" s="637"/>
      <c r="AP23" s="637"/>
      <c r="AQ23" s="637"/>
      <c r="AR23" s="637"/>
      <c r="AS23" s="637"/>
      <c r="AT23" s="637"/>
      <c r="AU23" s="637"/>
      <c r="AV23" s="637"/>
      <c r="AW23" s="637"/>
      <c r="AX23" s="627"/>
      <c r="AY23" s="641"/>
      <c r="AZ23" s="641"/>
      <c r="BA23" s="670" t="s">
        <v>4435</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1577</v>
      </c>
      <c r="C24" s="64" t="s">
        <v>821</v>
      </c>
      <c r="D24" s="65" t="s">
        <v>821</v>
      </c>
      <c r="E24" s="66" t="s">
        <v>822</v>
      </c>
      <c r="F24" s="67" t="s">
        <v>618</v>
      </c>
      <c r="G24" s="63" t="s">
        <v>2728</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4057</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2292</v>
      </c>
      <c r="BV24" s="627"/>
      <c r="BW24" s="648"/>
      <c r="BX24" s="648"/>
      <c r="BY24" s="648"/>
      <c r="BZ24" s="648"/>
      <c r="CA24" s="666" t="s">
        <v>5609</v>
      </c>
      <c r="CB24" s="648"/>
      <c r="CC24" s="648"/>
      <c r="CD24" s="648"/>
      <c r="CE24" s="648"/>
      <c r="CF24" s="648"/>
      <c r="CG24" s="648"/>
    </row>
    <row r="25">
      <c r="A25" s="515" t="s">
        <v>2380</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2261</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3027</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3274</v>
      </c>
      <c r="B27" s="130" t="s">
        <v>1539</v>
      </c>
      <c r="C27" s="131" t="s">
        <v>821</v>
      </c>
      <c r="D27" s="132" t="s">
        <v>821</v>
      </c>
      <c r="E27" s="133" t="s">
        <v>821</v>
      </c>
      <c r="F27" s="134" t="s">
        <v>821</v>
      </c>
      <c r="G27" s="130" t="s">
        <v>4007</v>
      </c>
      <c r="H27" s="584" t="s">
        <v>5633</v>
      </c>
      <c r="I27" s="626"/>
      <c r="J27" s="626"/>
      <c r="K27" s="626"/>
      <c r="L27" s="584" t="s">
        <v>5634</v>
      </c>
      <c r="M27" s="626"/>
      <c r="N27" s="584" t="s">
        <v>5635</v>
      </c>
      <c r="O27" s="626"/>
      <c r="P27" s="627"/>
      <c r="Q27" s="588" t="s">
        <v>5562</v>
      </c>
      <c r="R27" s="630"/>
      <c r="S27" s="630"/>
      <c r="T27" s="630"/>
      <c r="U27" s="650" t="s">
        <v>5234</v>
      </c>
      <c r="V27" s="588" t="s">
        <v>5636</v>
      </c>
      <c r="W27" s="627"/>
      <c r="X27" s="635"/>
      <c r="Y27" s="635"/>
      <c r="Z27" s="593" t="s">
        <v>3145</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1700</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5655</v>
      </c>
      <c r="O29" s="626"/>
      <c r="P29" s="627"/>
      <c r="Q29" s="630"/>
      <c r="R29" s="630"/>
      <c r="S29" s="630"/>
      <c r="T29" s="630"/>
      <c r="U29" s="650"/>
      <c r="V29" s="588" t="s">
        <v>5656</v>
      </c>
      <c r="W29" s="627"/>
      <c r="X29" s="635"/>
      <c r="Y29" s="635"/>
      <c r="Z29" s="633" t="s">
        <v>4322</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3562</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3199</v>
      </c>
      <c r="B30" s="63" t="s">
        <v>3519</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1931</v>
      </c>
      <c r="B32" s="63" t="s">
        <v>427</v>
      </c>
      <c r="C32" s="64" t="s">
        <v>821</v>
      </c>
      <c r="D32" s="65" t="s">
        <v>821</v>
      </c>
      <c r="E32" s="66" t="s">
        <v>821</v>
      </c>
      <c r="F32" s="67" t="s">
        <v>821</v>
      </c>
      <c r="G32" s="63" t="s">
        <v>618</v>
      </c>
      <c r="H32" s="626"/>
      <c r="I32" s="626"/>
      <c r="J32" s="626"/>
      <c r="K32" s="626"/>
      <c r="L32" s="721" t="s">
        <v>5666</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2865</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3113</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3621</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3822</v>
      </c>
      <c r="CG40" s="648"/>
    </row>
    <row r="41">
      <c r="A41" s="515" t="s">
        <v>5679</v>
      </c>
      <c r="B41" s="130" t="s">
        <v>822</v>
      </c>
      <c r="C41" s="131" t="s">
        <v>821</v>
      </c>
      <c r="D41" s="132" t="s">
        <v>821</v>
      </c>
      <c r="E41" s="133" t="s">
        <v>821</v>
      </c>
      <c r="F41" s="134" t="s">
        <v>821</v>
      </c>
      <c r="G41" s="130" t="s">
        <v>822</v>
      </c>
      <c r="H41" s="584" t="s">
        <v>4470</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5214</v>
      </c>
      <c r="J1" s="724" t="s">
        <v>5684</v>
      </c>
      <c r="K1" s="725" t="s">
        <v>974</v>
      </c>
      <c r="L1" s="724" t="s">
        <v>5190</v>
      </c>
      <c r="M1" s="725" t="s">
        <v>5685</v>
      </c>
      <c r="N1" s="725" t="s">
        <v>5686</v>
      </c>
      <c r="O1" s="725" t="s">
        <v>5594</v>
      </c>
      <c r="P1" s="725" t="s">
        <v>5580</v>
      </c>
      <c r="Q1" s="726" t="s">
        <v>5687</v>
      </c>
      <c r="R1" s="724" t="s">
        <v>1440</v>
      </c>
      <c r="S1" s="725" t="s">
        <v>5161</v>
      </c>
      <c r="T1" s="724" t="s">
        <v>1242</v>
      </c>
      <c r="U1" s="725" t="s">
        <v>1265</v>
      </c>
      <c r="V1" s="725" t="s">
        <v>5688</v>
      </c>
      <c r="W1" s="725" t="s">
        <v>5689</v>
      </c>
      <c r="X1" s="725" t="s">
        <v>5690</v>
      </c>
      <c r="Y1" s="725" t="s">
        <v>3274</v>
      </c>
      <c r="Z1" s="725" t="s">
        <v>1314</v>
      </c>
      <c r="AA1" s="725" t="s">
        <v>519</v>
      </c>
      <c r="AB1" s="724" t="s">
        <v>5691</v>
      </c>
      <c r="AC1" s="725" t="s">
        <v>5692</v>
      </c>
      <c r="AD1" s="725" t="s">
        <v>2825</v>
      </c>
      <c r="AE1" s="725" t="s">
        <v>2167</v>
      </c>
      <c r="AF1" s="725" t="s">
        <v>5693</v>
      </c>
      <c r="AG1" s="725" t="s">
        <v>5694</v>
      </c>
      <c r="AH1" s="725" t="s">
        <v>5695</v>
      </c>
      <c r="AI1" s="726" t="s">
        <v>5522</v>
      </c>
      <c r="AJ1" s="725" t="s">
        <v>677</v>
      </c>
      <c r="AK1" s="725" t="s">
        <v>3199</v>
      </c>
      <c r="AL1" s="725" t="s">
        <v>3404</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5704</v>
      </c>
      <c r="N2" s="729" t="s">
        <v>5705</v>
      </c>
      <c r="O2" s="729" t="s">
        <v>5706</v>
      </c>
      <c r="P2" s="729" t="s">
        <v>907</v>
      </c>
      <c r="Q2" s="729" t="s">
        <v>757</v>
      </c>
      <c r="R2" s="729" t="s">
        <v>428</v>
      </c>
      <c r="S2" s="729" t="s">
        <v>2085</v>
      </c>
      <c r="T2" s="729" t="s">
        <v>2084</v>
      </c>
      <c r="U2" s="729" t="s">
        <v>99</v>
      </c>
      <c r="V2" s="729" t="s">
        <v>3764</v>
      </c>
      <c r="W2" s="729" t="s">
        <v>4667</v>
      </c>
      <c r="X2" s="729" t="s">
        <v>3820</v>
      </c>
      <c r="Y2" s="729" t="s">
        <v>4854</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2729</v>
      </c>
      <c r="L3" s="731" t="s">
        <v>3883</v>
      </c>
      <c r="M3" s="731" t="s">
        <v>325</v>
      </c>
      <c r="N3" s="731" t="s">
        <v>5710</v>
      </c>
      <c r="O3" s="731" t="s">
        <v>3675</v>
      </c>
      <c r="P3" s="731" t="s">
        <v>1741</v>
      </c>
      <c r="Q3" s="731" t="s">
        <v>3764</v>
      </c>
      <c r="R3" s="731" t="s">
        <v>3820</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2169</v>
      </c>
      <c r="G4" s="735" t="s">
        <v>2665</v>
      </c>
      <c r="H4" s="735" t="s">
        <v>1316</v>
      </c>
      <c r="I4" s="735" t="s">
        <v>2729</v>
      </c>
      <c r="J4" s="735" t="s">
        <v>3820</v>
      </c>
      <c r="K4" s="735" t="s">
        <v>2729</v>
      </c>
      <c r="L4" s="735" t="s">
        <v>4475</v>
      </c>
      <c r="M4" s="735" t="s">
        <v>757</v>
      </c>
      <c r="N4" s="735" t="s">
        <v>2938</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3624</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3625</v>
      </c>
      <c r="O7" s="742" t="s">
        <v>2231</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t="s">
        <v>929</v>
      </c>
      <c r="T9" s="744"/>
      <c r="U9" s="742" t="s">
        <v>988</v>
      </c>
      <c r="V9" s="744"/>
      <c r="W9" s="744"/>
      <c r="X9" s="744"/>
      <c r="Y9" s="748"/>
      <c r="Z9" s="744"/>
      <c r="AA9" s="744"/>
      <c r="AB9" s="744"/>
      <c r="AC9" s="744"/>
      <c r="AD9" s="753" t="s">
        <v>2709</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44"/>
      <c r="T10" s="755"/>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3729</v>
      </c>
      <c r="D12" s="742" t="s">
        <v>3729</v>
      </c>
      <c r="E12" s="742" t="s">
        <v>3234</v>
      </c>
      <c r="F12" s="744" t="s">
        <v>2135</v>
      </c>
      <c r="G12" s="744"/>
      <c r="H12" s="756"/>
      <c r="I12" s="744" t="s">
        <v>5733</v>
      </c>
      <c r="J12" s="744" t="s">
        <v>5734</v>
      </c>
      <c r="K12" s="744"/>
      <c r="L12" s="744"/>
      <c r="M12" s="742" t="s">
        <v>5735</v>
      </c>
      <c r="N12" s="742" t="s">
        <v>3626</v>
      </c>
      <c r="O12" s="742" t="s">
        <v>2828</v>
      </c>
      <c r="P12" s="744"/>
      <c r="Q12" s="744" t="s">
        <v>1769</v>
      </c>
      <c r="R12" s="744" t="s">
        <v>2135</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2171</v>
      </c>
      <c r="H13" s="742" t="s">
        <v>5738</v>
      </c>
      <c r="I13" s="744" t="s">
        <v>1000</v>
      </c>
      <c r="J13" s="744" t="s">
        <v>3116</v>
      </c>
      <c r="K13" s="745" t="s">
        <v>979</v>
      </c>
      <c r="L13" s="742" t="s">
        <v>760</v>
      </c>
      <c r="M13" s="742" t="s">
        <v>2087</v>
      </c>
      <c r="N13" s="744"/>
      <c r="O13" s="742" t="s">
        <v>2232</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3377</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3238</v>
      </c>
      <c r="O14" s="744"/>
      <c r="P14" s="746"/>
      <c r="Q14" s="746" t="s">
        <v>5739</v>
      </c>
      <c r="R14" s="744" t="s">
        <v>837</v>
      </c>
      <c r="S14" s="744"/>
      <c r="T14" s="746"/>
      <c r="U14" s="742" t="s">
        <v>3377</v>
      </c>
      <c r="V14" s="746"/>
      <c r="W14" s="744"/>
      <c r="X14" s="746"/>
      <c r="Y14" s="759" t="s">
        <v>3277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4968</v>
      </c>
      <c r="D15" s="742" t="s">
        <v>222</v>
      </c>
      <c r="E15" s="743" t="s">
        <v>222</v>
      </c>
      <c r="F15" s="742" t="str">
        <f>HYPERLINK("https://youtu.be/v-0tSrJ8Kf0","13.80")</f>
        <v>13.80</v>
      </c>
      <c r="G15" s="743" t="s">
        <v>222</v>
      </c>
      <c r="H15" s="742" t="s">
        <v>2436</v>
      </c>
      <c r="I15" s="742" t="str">
        <f>HYPERLINK("https://clips.twitch.tv/BusyTriangularAlmondRuleFive","13.97")</f>
        <v>13.97</v>
      </c>
      <c r="J15" s="743" t="str">
        <f>HYPERLINK("https://youtu.be/Kv9otnDdZKc","13.93")</f>
        <v>13.93</v>
      </c>
      <c r="K15" s="745" t="s">
        <v>3489</v>
      </c>
      <c r="L15" s="746"/>
      <c r="M15" s="743" t="s">
        <v>980</v>
      </c>
      <c r="N15" s="742" t="s">
        <v>2869</v>
      </c>
      <c r="O15" s="743" t="s">
        <v>1819</v>
      </c>
      <c r="P15" s="744"/>
      <c r="Q15" s="744" t="s">
        <v>2279</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4530</v>
      </c>
      <c r="D16" s="742" t="s">
        <v>4530</v>
      </c>
      <c r="E16" s="742" t="s">
        <v>2002</v>
      </c>
      <c r="F16" s="742" t="s">
        <v>5536</v>
      </c>
      <c r="G16" s="744" t="s">
        <v>5740</v>
      </c>
      <c r="H16" s="744"/>
      <c r="I16" s="744"/>
      <c r="J16" s="744"/>
      <c r="K16" s="744"/>
      <c r="L16" s="742" t="s">
        <v>5536</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42" t="str">
        <f>HYPERLINK("https://youtu.be/lEkVmE5mZ2Y","44.89")</f>
        <v>44.89</v>
      </c>
      <c r="E18" s="742" t="s">
        <v>5749</v>
      </c>
      <c r="F18" s="742" t="s">
        <v>5748</v>
      </c>
      <c r="G18" s="744"/>
      <c r="H18" s="744"/>
      <c r="I18" s="744" t="s">
        <v>3181</v>
      </c>
      <c r="J18" s="742" t="str">
        <f>HYPERLINK("https://www.youtube.com/watch?v=2TATjRbAkgw","46.87")</f>
        <v>46.87</v>
      </c>
      <c r="K18" s="744"/>
      <c r="L18" s="744"/>
      <c r="M18" s="744" t="s">
        <v>5089</v>
      </c>
      <c r="N18" s="742" t="s">
        <v>4594</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5201</v>
      </c>
      <c r="F19" s="744"/>
      <c r="G19" s="744"/>
      <c r="H19" s="744"/>
      <c r="I19" s="744"/>
      <c r="J19" s="744"/>
      <c r="K19" s="744"/>
      <c r="L19" s="744"/>
      <c r="M19" s="744"/>
      <c r="N19" s="742" t="s">
        <v>3075</v>
      </c>
      <c r="O19" s="744"/>
      <c r="P19" s="744"/>
      <c r="Q19" s="744"/>
      <c r="R19" s="744"/>
      <c r="S19" s="744"/>
      <c r="T19" s="744"/>
      <c r="U19" s="748"/>
      <c r="V19" s="744"/>
      <c r="W19" s="744"/>
      <c r="X19" s="744"/>
      <c r="Y19" s="748"/>
      <c r="Z19" s="744"/>
      <c r="AA19" s="744"/>
      <c r="AB19" s="744"/>
      <c r="AC19" s="744"/>
      <c r="AD19" s="744"/>
      <c r="AE19" s="744"/>
      <c r="AF19" s="742" t="s">
        <v>2712</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4961</v>
      </c>
      <c r="L20" s="744"/>
      <c r="M20" s="761" t="s">
        <v>2088</v>
      </c>
      <c r="N20" s="742" t="s">
        <v>1532</v>
      </c>
      <c r="O20" s="744"/>
      <c r="P20" s="742" t="s">
        <v>1074</v>
      </c>
      <c r="Q20" s="744" t="s">
        <v>5755</v>
      </c>
      <c r="R20" s="744" t="s">
        <v>5756</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2159</v>
      </c>
      <c r="G21" s="760" t="s">
        <v>1719</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3133</v>
      </c>
      <c r="D23" s="760" t="s">
        <v>3133</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5309</v>
      </c>
      <c r="D27" s="742" t="s">
        <v>5309</v>
      </c>
      <c r="E27" s="744"/>
      <c r="F27" s="744"/>
      <c r="G27" s="744"/>
      <c r="H27" s="742" t="s">
        <v>1397</v>
      </c>
      <c r="I27" s="744"/>
      <c r="J27" s="744"/>
      <c r="K27" s="745" t="s">
        <v>982</v>
      </c>
      <c r="L27" s="742" t="s">
        <v>5498</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1672</v>
      </c>
      <c r="D31" s="760" t="str">
        <f>HYPERLINK("https://clips.twitch.tv/ThirstyBlushingSandstormBrainSlug","40.19")</f>
        <v>40.19</v>
      </c>
      <c r="E31" s="744"/>
      <c r="F31" s="760" t="s">
        <v>1672</v>
      </c>
      <c r="G31" s="744"/>
      <c r="H31" s="744"/>
      <c r="I31" s="744" t="s">
        <v>1176</v>
      </c>
      <c r="J31" s="744" t="s">
        <v>4453</v>
      </c>
      <c r="K31" s="744"/>
      <c r="L31" s="744"/>
      <c r="M31" s="760" t="s">
        <v>2431</v>
      </c>
      <c r="N31" s="760" t="s">
        <v>4659</v>
      </c>
      <c r="O31" s="744"/>
      <c r="P31" s="744"/>
      <c r="Q31" s="744"/>
      <c r="R31" s="744"/>
      <c r="S31" s="744"/>
      <c r="T31" s="744"/>
      <c r="U31" s="748"/>
      <c r="V31" s="744"/>
      <c r="W31" s="744"/>
      <c r="X31" s="744"/>
      <c r="Y31" s="748"/>
      <c r="Z31" s="744"/>
      <c r="AA31" s="744"/>
      <c r="AB31" s="744"/>
      <c r="AC31" s="744"/>
      <c r="AD31" s="744"/>
      <c r="AE31" s="744"/>
      <c r="AF31" s="744" t="s">
        <v>3083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1672</v>
      </c>
      <c r="D33" s="760" t="s">
        <v>1904</v>
      </c>
      <c r="E33" s="744"/>
      <c r="F33" s="760" t="s">
        <v>1672</v>
      </c>
      <c r="G33" s="744"/>
      <c r="H33" s="744"/>
      <c r="I33" s="744"/>
      <c r="J33" s="744"/>
      <c r="K33" s="744"/>
      <c r="L33" s="744"/>
      <c r="M33" s="744"/>
      <c r="N33" s="760" t="s">
        <v>2411</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1672</v>
      </c>
      <c r="D35" s="760" t="s">
        <v>1994</v>
      </c>
      <c r="E35" s="746"/>
      <c r="F35" s="760" t="s">
        <v>1672</v>
      </c>
      <c r="G35" s="746" t="s">
        <v>5791</v>
      </c>
      <c r="H35" s="744"/>
      <c r="I35" s="744"/>
      <c r="J35" s="746"/>
      <c r="K35" s="746"/>
      <c r="L35" s="746"/>
      <c r="M35" s="746"/>
      <c r="N35" s="760" t="s">
        <v>5792</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4654</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3006</v>
      </c>
      <c r="D37" s="742" t="s">
        <v>3006</v>
      </c>
      <c r="E37" s="742" t="s">
        <v>830</v>
      </c>
      <c r="F37" s="744"/>
      <c r="G37" s="744"/>
      <c r="H37" s="742" t="s">
        <v>1324</v>
      </c>
      <c r="I37" s="742" t="s">
        <v>1324</v>
      </c>
      <c r="J37" s="744"/>
      <c r="K37" s="745" t="s">
        <v>983</v>
      </c>
      <c r="L37" s="742" t="s">
        <v>3006</v>
      </c>
      <c r="M37" s="742" t="s">
        <v>5796</v>
      </c>
      <c r="N37" s="742" t="s">
        <v>1938</v>
      </c>
      <c r="O37" s="744"/>
      <c r="P37" s="744"/>
      <c r="Q37" s="744"/>
      <c r="R37" s="742" t="str">
        <f>HYPERLINK("https://clips.twitch.tv/AggressiveBigTeaNononoCat","40.26")</f>
        <v>40.26</v>
      </c>
      <c r="S37" s="744"/>
      <c r="T37" s="744"/>
      <c r="U37" s="748"/>
      <c r="V37" s="742" t="s">
        <v>2702</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3072</v>
      </c>
      <c r="D38" s="742" t="s">
        <v>3072</v>
      </c>
      <c r="E38" s="742" t="s">
        <v>2073</v>
      </c>
      <c r="F38" s="744"/>
      <c r="G38" s="744"/>
      <c r="H38" s="744"/>
      <c r="I38" s="744"/>
      <c r="J38" s="744"/>
      <c r="K38" s="744"/>
      <c r="L38" s="744"/>
      <c r="M38" s="742" t="s">
        <v>2759</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1662</v>
      </c>
      <c r="D39" s="742" t="s">
        <v>1566</v>
      </c>
      <c r="E39" s="742" t="s">
        <v>2288</v>
      </c>
      <c r="F39" s="744"/>
      <c r="G39" s="744"/>
      <c r="H39" s="744"/>
      <c r="I39" s="744"/>
      <c r="J39" s="744"/>
      <c r="K39" s="744"/>
      <c r="L39" s="744"/>
      <c r="M39" s="744"/>
      <c r="N39" s="744"/>
      <c r="O39" s="742" t="s">
        <v>3537</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3630</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2236</v>
      </c>
      <c r="D44" s="742" t="s">
        <v>2738</v>
      </c>
      <c r="E44" s="744"/>
      <c r="F44" s="744"/>
      <c r="G44" s="744"/>
      <c r="H44" s="756"/>
      <c r="I44" s="742" t="str">
        <f>HYPERLINK("https://youtu.be/WdBDZlWcLa8","16.95")</f>
        <v>16.95</v>
      </c>
      <c r="J44" s="742" t="str">
        <f>HYPERLINK("https://youtu.be/FwtG-kRM0SE","17.64")</f>
        <v>17.64</v>
      </c>
      <c r="K44" s="744"/>
      <c r="L44" s="744"/>
      <c r="M44" s="744"/>
      <c r="N44" s="744"/>
      <c r="O44" s="742" t="s">
        <v>2236</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2498</v>
      </c>
      <c r="D49" s="742" t="s">
        <v>2498</v>
      </c>
      <c r="E49" s="742" t="s">
        <v>835</v>
      </c>
      <c r="F49" s="742" t="s">
        <v>341</v>
      </c>
      <c r="G49" s="742" t="str">
        <f>HYPERLINK("https://clips.twitch.tv/AltruisticBrightClipsdadWholeWheat","51.57")</f>
        <v>51.57</v>
      </c>
      <c r="H49" s="777"/>
      <c r="I49" s="777" t="s">
        <v>4876</v>
      </c>
      <c r="J49" s="778" t="s">
        <v>2306</v>
      </c>
      <c r="K49" s="745" t="s">
        <v>1023</v>
      </c>
      <c r="L49" s="777"/>
      <c r="M49" s="742" t="s">
        <v>1236</v>
      </c>
      <c r="N49" s="759" t="s">
        <v>3366</v>
      </c>
      <c r="O49" s="777"/>
      <c r="P49" s="777"/>
      <c r="Q49" s="777" t="s">
        <v>2999</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4632</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2817</v>
      </c>
      <c r="D53" s="742" t="s">
        <v>3955</v>
      </c>
      <c r="E53" s="742" t="s">
        <v>2817</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3357</v>
      </c>
      <c r="D56" s="742" t="s">
        <v>4625</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3825</v>
      </c>
      <c r="E57" s="777"/>
      <c r="F57" s="778" t="s">
        <v>4404</v>
      </c>
      <c r="G57" s="777"/>
      <c r="H57" s="777"/>
      <c r="I57" s="777"/>
      <c r="J57" s="777" t="s">
        <v>5818</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4033</v>
      </c>
      <c r="E59" s="777"/>
      <c r="F59" s="742" t="s">
        <v>4033</v>
      </c>
      <c r="G59" s="777"/>
      <c r="H59" s="777"/>
      <c r="I59" s="777"/>
      <c r="J59" s="777"/>
      <c r="K59" s="777"/>
      <c r="L59" s="742" t="s">
        <v>5821</v>
      </c>
      <c r="M59" s="756"/>
      <c r="N59" s="777"/>
      <c r="O59" s="777"/>
      <c r="P59" s="777"/>
      <c r="Q59" s="777"/>
      <c r="R59" s="777"/>
      <c r="S59" s="759" t="s">
        <v>5822</v>
      </c>
      <c r="T59" s="777"/>
      <c r="U59" s="742" t="s">
        <v>2817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4499</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2176</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4585</v>
      </c>
      <c r="G63" s="759" t="s">
        <v>5829</v>
      </c>
      <c r="H63" s="742" t="s">
        <v>1401</v>
      </c>
      <c r="I63" s="778" t="s">
        <v>634</v>
      </c>
      <c r="J63" s="777" t="s">
        <v>125</v>
      </c>
      <c r="K63" s="745" t="s">
        <v>2833</v>
      </c>
      <c r="L63" s="777"/>
      <c r="M63" s="765" t="s">
        <v>2093</v>
      </c>
      <c r="N63" s="742" t="s">
        <v>2832</v>
      </c>
      <c r="O63" s="742" t="s">
        <v>4334</v>
      </c>
      <c r="P63" s="777"/>
      <c r="Q63" s="777"/>
      <c r="R63" s="777" t="s">
        <v>1168</v>
      </c>
      <c r="S63" s="777"/>
      <c r="T63" s="742" t="s">
        <v>695</v>
      </c>
      <c r="U63" s="777"/>
      <c r="V63" s="778" t="s">
        <v>2176</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2391</v>
      </c>
      <c r="D64" s="742" t="s">
        <v>2391</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5188</v>
      </c>
      <c r="F65" s="742" t="s">
        <v>343</v>
      </c>
      <c r="G65" s="742" t="s">
        <v>441</v>
      </c>
      <c r="H65" s="742" t="s">
        <v>3507</v>
      </c>
      <c r="I65" s="777" t="s">
        <v>635</v>
      </c>
      <c r="J65" s="777" t="s">
        <v>5835</v>
      </c>
      <c r="K65" s="745" t="s">
        <v>993</v>
      </c>
      <c r="L65" s="777"/>
      <c r="M65" s="742" t="s">
        <v>2094</v>
      </c>
      <c r="N65" s="777"/>
      <c r="O65" s="742" t="s">
        <v>2242</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3086</v>
      </c>
      <c r="O66" s="777"/>
      <c r="P66" s="777"/>
      <c r="Q66" s="777" t="s">
        <v>506</v>
      </c>
      <c r="R66" s="777" t="s">
        <v>3052</v>
      </c>
      <c r="S66" s="777"/>
      <c r="T66" s="777"/>
      <c r="U66" s="777"/>
      <c r="V66" s="742" t="s">
        <v>2908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4369</v>
      </c>
      <c r="D67" s="742" t="s">
        <v>4369</v>
      </c>
      <c r="E67" s="742" t="s">
        <v>4369</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59" t="s">
        <v>1895</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3960</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3632</v>
      </c>
      <c r="O72" s="777"/>
      <c r="P72" s="777"/>
      <c r="Q72" s="777" t="s">
        <v>2177</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4034</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4110</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5068</v>
      </c>
      <c r="D76" s="742" t="s">
        <v>5862</v>
      </c>
      <c r="E76" s="742" t="s">
        <v>841</v>
      </c>
      <c r="F76" s="742" t="s">
        <v>347</v>
      </c>
      <c r="G76" s="742" t="s">
        <v>347</v>
      </c>
      <c r="H76" s="742" t="s">
        <v>769</v>
      </c>
      <c r="I76" s="777" t="s">
        <v>1052</v>
      </c>
      <c r="J76" s="742" t="s">
        <v>5068</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4226</v>
      </c>
      <c r="D77" s="742" t="s">
        <v>4226</v>
      </c>
      <c r="E77" s="742" t="s">
        <v>1683</v>
      </c>
      <c r="F77" s="777" t="s">
        <v>2484</v>
      </c>
      <c r="G77" s="777"/>
      <c r="H77" s="777"/>
      <c r="I77" s="777" t="s">
        <v>3895</v>
      </c>
      <c r="J77" s="743" t="str">
        <f>HYPERLINK("https://youtu.be/HjDDp_Mj_yI","16.74")</f>
        <v>16.74</v>
      </c>
      <c r="K77" s="777"/>
      <c r="L77" s="777"/>
      <c r="M77" s="777"/>
      <c r="N77" s="759" t="s">
        <v>3634</v>
      </c>
      <c r="O77" s="777"/>
      <c r="P77" s="777"/>
      <c r="Q77" s="777" t="s">
        <v>3895</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3268</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2096</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1593</v>
      </c>
      <c r="D81" s="742" t="s">
        <v>1593</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2912</v>
      </c>
      <c r="J85" s="795" t="s">
        <v>1686</v>
      </c>
      <c r="K85" s="745" t="s">
        <v>1001</v>
      </c>
      <c r="L85" s="795"/>
      <c r="M85" s="794" t="s">
        <v>1458</v>
      </c>
      <c r="N85" s="800" t="s">
        <v>3636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4033</v>
      </c>
      <c r="H86" s="795"/>
      <c r="I86" s="801"/>
      <c r="J86" s="795"/>
      <c r="K86" s="795"/>
      <c r="L86" s="794" t="s">
        <v>2959</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3055</v>
      </c>
      <c r="H87" s="795"/>
      <c r="I87" s="801" t="s">
        <v>3653</v>
      </c>
      <c r="J87" s="795"/>
      <c r="K87" s="795"/>
      <c r="L87" s="795"/>
      <c r="M87" s="795"/>
      <c r="N87" s="800" t="s">
        <v>1833</v>
      </c>
      <c r="O87" s="795"/>
      <c r="P87" s="795"/>
      <c r="Q87" s="795"/>
      <c r="R87" s="795"/>
      <c r="S87" s="795"/>
      <c r="T87" s="794" t="s">
        <v>5877</v>
      </c>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2097</v>
      </c>
      <c r="N90" s="794" t="s">
        <v>3637</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1628</v>
      </c>
      <c r="K91" s="745" t="s">
        <v>1004</v>
      </c>
      <c r="L91" s="795"/>
      <c r="M91" s="795"/>
      <c r="N91" s="800" t="s">
        <v>3638</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2555</v>
      </c>
      <c r="E93" s="794" t="s">
        <v>3828</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3639</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2741</v>
      </c>
      <c r="G99" s="795"/>
      <c r="H99" s="795"/>
      <c r="I99" s="796" t="str">
        <f>HYPERLINK("https://youtu.be/NIfI1hsvvFQ","19.73")</f>
        <v>19.73</v>
      </c>
      <c r="J99" s="796" t="str">
        <f>HYPERLINK("https://youtu.be/vlD8b3WQME8","20.08")</f>
        <v>20.08</v>
      </c>
      <c r="K99" s="795"/>
      <c r="L99" s="795"/>
      <c r="M99" s="795"/>
      <c r="N99" s="794" t="s">
        <v>3640</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2203</v>
      </c>
      <c r="D101" s="799"/>
      <c r="E101" s="794" t="s">
        <v>2203</v>
      </c>
      <c r="F101" s="795"/>
      <c r="G101" s="795"/>
      <c r="H101" s="795"/>
      <c r="I101" s="795"/>
      <c r="J101" s="795" t="s">
        <v>4134</v>
      </c>
      <c r="K101" s="795"/>
      <c r="L101" s="795"/>
      <c r="M101" s="794" t="s">
        <v>5888</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2816</v>
      </c>
      <c r="D102" s="799"/>
      <c r="E102" s="794" t="s">
        <v>2816</v>
      </c>
      <c r="F102" s="801"/>
      <c r="G102" s="794" t="s">
        <v>394</v>
      </c>
      <c r="H102" s="795"/>
      <c r="I102" s="799"/>
      <c r="J102" s="795"/>
      <c r="K102" s="795"/>
      <c r="L102" s="795"/>
      <c r="M102" s="745" t="s">
        <v>419</v>
      </c>
      <c r="N102" s="794" t="s">
        <v>2630</v>
      </c>
      <c r="O102" s="795"/>
      <c r="P102" s="795"/>
      <c r="Q102" s="795" t="s">
        <v>5488</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2839</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3086</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800" t="s">
        <v>5901</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2098</v>
      </c>
      <c r="N110" s="794" t="s">
        <v>3642</v>
      </c>
      <c r="O110" s="794" t="s">
        <v>2256</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2099</v>
      </c>
      <c r="N111" s="800" t="s">
        <v>3643</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2743</v>
      </c>
      <c r="F112" s="794" t="s">
        <v>256</v>
      </c>
      <c r="G112" s="794" t="s">
        <v>460</v>
      </c>
      <c r="H112" s="794" t="s">
        <v>1410</v>
      </c>
      <c r="I112" s="795" t="s">
        <v>647</v>
      </c>
      <c r="J112" s="795" t="s">
        <v>3127</v>
      </c>
      <c r="K112" s="745" t="s">
        <v>1013</v>
      </c>
      <c r="L112" s="795"/>
      <c r="M112" s="794" t="s">
        <v>2100</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3645</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5013</v>
      </c>
      <c r="D117" s="799"/>
      <c r="E117" s="794" t="s">
        <v>5912</v>
      </c>
      <c r="F117" s="795"/>
      <c r="G117" s="795"/>
      <c r="H117" s="795"/>
      <c r="I117" s="795"/>
      <c r="J117" s="799"/>
      <c r="K117" s="795"/>
      <c r="L117" s="795"/>
      <c r="M117" s="795"/>
      <c r="N117" s="822" t="s">
        <v>2470</v>
      </c>
      <c r="O117" s="795"/>
      <c r="P117" s="795"/>
      <c r="Q117" s="795"/>
      <c r="R117" s="795"/>
      <c r="S117" s="794" t="s">
        <v>5013</v>
      </c>
      <c r="T117" s="795"/>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3324</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3324</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2101</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3160</v>
      </c>
      <c r="O120" s="794" t="s">
        <v>2259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5925</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5926</v>
      </c>
      <c r="C123" s="741" t="s">
        <v>3768</v>
      </c>
      <c r="D123" s="799"/>
      <c r="E123" s="794" t="s">
        <v>3768</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5756</v>
      </c>
      <c r="D124" s="799"/>
      <c r="E124" s="794" t="s">
        <v>5756</v>
      </c>
      <c r="F124" s="795"/>
      <c r="G124" s="800" t="s">
        <v>463</v>
      </c>
      <c r="H124" s="794" t="s">
        <v>5928</v>
      </c>
      <c r="I124" s="795"/>
      <c r="J124" s="795"/>
      <c r="K124" s="745" t="s">
        <v>5929</v>
      </c>
      <c r="L124" s="795"/>
      <c r="M124" s="745" t="s">
        <v>2102</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5930</v>
      </c>
      <c r="C127" s="741" t="s">
        <v>559</v>
      </c>
      <c r="D127" s="794" t="s">
        <v>559</v>
      </c>
      <c r="E127" s="794" t="s">
        <v>1890</v>
      </c>
      <c r="F127" s="794" t="s">
        <v>5932</v>
      </c>
      <c r="G127" s="795"/>
      <c r="H127" s="795"/>
      <c r="I127" s="795"/>
      <c r="J127" s="795" t="s">
        <v>2890</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2103</v>
      </c>
      <c r="N128" s="794" t="s">
        <v>2575</v>
      </c>
      <c r="O128" s="794" t="s">
        <v>1662</v>
      </c>
      <c r="P128" s="795"/>
      <c r="Q128" s="795" t="s">
        <v>5934</v>
      </c>
      <c r="R128" s="795" t="s">
        <v>182</v>
      </c>
      <c r="S128" s="795"/>
      <c r="T128" s="810" t="s">
        <v>5935</v>
      </c>
      <c r="U128" s="795"/>
      <c r="V128" s="795"/>
      <c r="W128" s="795"/>
      <c r="X128" s="795"/>
      <c r="Y128" s="800" t="s">
        <v>2100</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3644</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2104</v>
      </c>
      <c r="N132" s="795"/>
      <c r="O132" s="794" t="s">
        <v>2262</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3523</v>
      </c>
      <c r="D133" s="794" t="s">
        <v>3523</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5021</v>
      </c>
      <c r="D136" s="823"/>
      <c r="E136" s="823"/>
      <c r="F136" s="794" t="s">
        <v>4459</v>
      </c>
      <c r="G136" s="795"/>
      <c r="H136" s="795"/>
      <c r="I136" s="794" t="s">
        <v>5021</v>
      </c>
      <c r="J136" s="795"/>
      <c r="K136" s="795"/>
      <c r="L136" s="823"/>
      <c r="M136" s="795"/>
      <c r="N136" s="795"/>
      <c r="O136" s="794" t="s">
        <v>3478</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2654</v>
      </c>
      <c r="D139" s="823"/>
      <c r="E139" s="823"/>
      <c r="F139" s="794" t="s">
        <v>1526</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5019</v>
      </c>
      <c r="D142" s="823"/>
      <c r="E142" s="823"/>
      <c r="F142" s="794" t="s">
        <v>5960</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5961</v>
      </c>
      <c r="E143" s="794" t="s">
        <v>5962</v>
      </c>
      <c r="F143" s="795"/>
      <c r="G143" s="795"/>
      <c r="H143" s="795"/>
      <c r="I143" s="795"/>
      <c r="J143" s="795"/>
      <c r="K143" s="795"/>
      <c r="L143" s="823"/>
      <c r="M143" s="795"/>
      <c r="N143" s="800" t="s">
        <v>3646</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5963</v>
      </c>
      <c r="C144" s="741" t="s">
        <v>2263</v>
      </c>
      <c r="D144" s="799"/>
      <c r="E144" s="794" t="s">
        <v>2263</v>
      </c>
      <c r="F144" s="795"/>
      <c r="G144" s="795"/>
      <c r="H144" s="794" t="s">
        <v>2263</v>
      </c>
      <c r="I144" s="795"/>
      <c r="J144" s="795"/>
      <c r="K144" s="795"/>
      <c r="L144" s="795"/>
      <c r="M144" s="794" t="s">
        <v>3993</v>
      </c>
      <c r="N144" s="810" t="s">
        <v>2417</v>
      </c>
      <c r="O144" s="794" t="s">
        <v>2263</v>
      </c>
      <c r="P144" s="795"/>
      <c r="Q144" s="795"/>
      <c r="R144" s="795"/>
      <c r="S144" s="795"/>
      <c r="T144" s="795"/>
      <c r="U144" s="794" t="s">
        <v>2263</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1515</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5715</v>
      </c>
      <c r="C152" s="741" t="s">
        <v>5981</v>
      </c>
      <c r="D152" s="742" t="s">
        <v>5981</v>
      </c>
      <c r="E152" s="777"/>
      <c r="F152" s="777"/>
      <c r="G152" s="742" t="s">
        <v>4627</v>
      </c>
      <c r="H152" s="777"/>
      <c r="I152" s="777"/>
      <c r="J152" s="778"/>
      <c r="K152" s="777"/>
      <c r="L152" s="742" t="s">
        <v>2035</v>
      </c>
      <c r="M152" s="742" t="s">
        <v>1545</v>
      </c>
      <c r="N152" s="777"/>
      <c r="O152" s="742" t="s">
        <v>3161</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5715</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5984</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3805</v>
      </c>
      <c r="D155" s="742" t="s">
        <v>3805</v>
      </c>
      <c r="E155" s="742" t="s">
        <v>865</v>
      </c>
      <c r="F155" s="777"/>
      <c r="G155" s="777"/>
      <c r="H155" s="742" t="s">
        <v>1560</v>
      </c>
      <c r="I155" s="777"/>
      <c r="J155" s="778" t="s">
        <v>1304</v>
      </c>
      <c r="K155" s="745" t="s">
        <v>1023</v>
      </c>
      <c r="L155" s="777"/>
      <c r="M155" s="742" t="s">
        <v>2107</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5986</v>
      </c>
      <c r="C156" s="741" t="s">
        <v>3575</v>
      </c>
      <c r="D156" s="753"/>
      <c r="E156" s="777"/>
      <c r="F156" s="777"/>
      <c r="G156" s="777"/>
      <c r="H156" s="777"/>
      <c r="I156" s="777"/>
      <c r="J156" s="777"/>
      <c r="K156" s="742" t="s">
        <v>3575</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4678</v>
      </c>
      <c r="G157" s="742" t="s">
        <v>866</v>
      </c>
      <c r="H157" s="742" t="s">
        <v>1419</v>
      </c>
      <c r="I157" s="777" t="s">
        <v>4742</v>
      </c>
      <c r="J157" s="777" t="s">
        <v>1199</v>
      </c>
      <c r="K157" s="745" t="s">
        <v>2995</v>
      </c>
      <c r="L157" s="777"/>
      <c r="M157" s="745" t="s">
        <v>2108</v>
      </c>
      <c r="N157" s="742" t="s">
        <v>3648</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2255</v>
      </c>
      <c r="D158" s="743" t="str">
        <f>HYPERLINK("https://youtu.be/mULl021u2oE","33.61")</f>
        <v>33.61</v>
      </c>
      <c r="E158" s="777"/>
      <c r="F158" s="742" t="s">
        <v>5991</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5824</v>
      </c>
      <c r="C159" s="741" t="s">
        <v>5993</v>
      </c>
      <c r="D159" s="781"/>
      <c r="E159" s="742" t="s">
        <v>5993</v>
      </c>
      <c r="F159" s="778"/>
      <c r="G159" s="742" t="s">
        <v>3669</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2610</v>
      </c>
      <c r="T160" s="777"/>
      <c r="U160" s="777"/>
      <c r="V160" s="777"/>
      <c r="W160" s="777"/>
      <c r="X160" s="777"/>
      <c r="Y160" s="777"/>
      <c r="Z160" s="777"/>
      <c r="AA160" s="777"/>
      <c r="AB160" s="777"/>
      <c r="AC160" s="777"/>
      <c r="AD160" s="777"/>
      <c r="AE160" s="742" t="s">
        <v>2399</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5824</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2112</v>
      </c>
      <c r="N163" s="742" t="s">
        <v>2348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6002</v>
      </c>
      <c r="C164" s="741"/>
      <c r="D164" s="781"/>
      <c r="E164" s="777"/>
      <c r="F164" s="777"/>
      <c r="G164" s="777"/>
      <c r="H164" s="777"/>
      <c r="I164" s="777"/>
      <c r="J164" s="778" t="s">
        <v>3590</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2105</v>
      </c>
      <c r="D170" s="781"/>
      <c r="E170" s="742" t="s">
        <v>2105</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6008</v>
      </c>
      <c r="C172" s="741" t="s">
        <v>4361</v>
      </c>
      <c r="D172" s="781"/>
      <c r="E172" s="777"/>
      <c r="F172" s="777"/>
      <c r="G172" s="789"/>
      <c r="H172" s="777"/>
      <c r="I172" s="777"/>
      <c r="J172" s="778"/>
      <c r="K172" s="777"/>
      <c r="L172" s="777"/>
      <c r="M172" s="742" t="s">
        <v>4361</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3499</v>
      </c>
      <c r="K173" s="777"/>
      <c r="L173" s="742" t="s">
        <v>4272</v>
      </c>
      <c r="M173" s="742" t="s">
        <v>1971</v>
      </c>
      <c r="N173" s="742" t="s">
        <v>3649</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6008</v>
      </c>
      <c r="C176" s="741" t="s">
        <v>6013</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2812</v>
      </c>
      <c r="E177" s="742" t="s">
        <v>6014</v>
      </c>
      <c r="F177" s="777"/>
      <c r="G177" s="778" t="s">
        <v>2812</v>
      </c>
      <c r="H177" s="777"/>
      <c r="I177" s="777" t="s">
        <v>6015</v>
      </c>
      <c r="J177" s="777" t="s">
        <v>6016</v>
      </c>
      <c r="K177" s="777"/>
      <c r="L177" s="777"/>
      <c r="M177" s="742" t="s">
        <v>6017</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3780</v>
      </c>
      <c r="I179" s="777" t="s">
        <v>655</v>
      </c>
      <c r="J179" s="777" t="s">
        <v>4597</v>
      </c>
      <c r="K179" s="742" t="s">
        <v>6019</v>
      </c>
      <c r="L179" s="777"/>
      <c r="M179" s="777"/>
      <c r="N179" s="742" t="s">
        <v>2950</v>
      </c>
      <c r="O179" s="777"/>
      <c r="P179" s="759" t="s">
        <v>2454</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5715</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5715</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6026</v>
      </c>
      <c r="H182" s="777"/>
      <c r="I182" s="777"/>
      <c r="J182" s="743" t="str">
        <f>HYPERLINK("https://youtu.be/YAmVWTPAJZs","42.49")</f>
        <v>42.49</v>
      </c>
      <c r="K182" s="745" t="s">
        <v>858</v>
      </c>
      <c r="L182" s="777"/>
      <c r="M182" s="777"/>
      <c r="N182" s="778" t="s">
        <v>3653</v>
      </c>
      <c r="O182" s="777"/>
      <c r="P182" s="777"/>
      <c r="Q182" s="777"/>
      <c r="R182" s="777"/>
      <c r="S182" s="777"/>
      <c r="T182" s="777"/>
      <c r="U182" s="777"/>
      <c r="V182" s="777"/>
      <c r="W182" s="777"/>
      <c r="X182" s="777"/>
      <c r="Y182" s="777"/>
      <c r="Z182" s="742" t="s">
        <v>3249</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6030</v>
      </c>
      <c r="D184" s="742" t="s">
        <v>6030</v>
      </c>
      <c r="E184" s="777"/>
      <c r="F184" s="777"/>
      <c r="G184" s="778" t="s">
        <v>602</v>
      </c>
      <c r="H184" s="756"/>
      <c r="I184" s="777"/>
      <c r="J184" s="777"/>
      <c r="K184" s="777"/>
      <c r="L184" s="777"/>
      <c r="M184" s="742" t="s">
        <v>2062</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6033</v>
      </c>
      <c r="I185" s="777"/>
      <c r="J185" s="777" t="s">
        <v>6034</v>
      </c>
      <c r="K185" s="777"/>
      <c r="L185" s="777"/>
      <c r="M185" s="742" t="s">
        <v>6035</v>
      </c>
      <c r="N185" s="759" t="s">
        <v>3651</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4530</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6038</v>
      </c>
      <c r="C187" s="741" t="s">
        <v>658</v>
      </c>
      <c r="D187" s="781"/>
      <c r="E187" s="777"/>
      <c r="F187" s="777"/>
      <c r="G187" s="777"/>
      <c r="H187" s="777"/>
      <c r="I187" s="742" t="s">
        <v>658</v>
      </c>
      <c r="J187" s="777"/>
      <c r="K187" s="745" t="s">
        <v>1032</v>
      </c>
      <c r="L187" s="777"/>
      <c r="M187" s="759"/>
      <c r="N187" s="759" t="s">
        <v>3652</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6041</v>
      </c>
      <c r="J190" s="810" t="s">
        <v>5854</v>
      </c>
      <c r="K190" s="745" t="s">
        <v>3586</v>
      </c>
      <c r="L190" s="795"/>
      <c r="M190" s="794" t="s">
        <v>2113</v>
      </c>
      <c r="N190" s="794" t="s">
        <v>4571</v>
      </c>
      <c r="O190" s="795"/>
      <c r="P190" s="795"/>
      <c r="Q190" s="795" t="s">
        <v>2705</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6042</v>
      </c>
      <c r="C191" s="741" t="s">
        <v>860</v>
      </c>
      <c r="D191" s="794" t="s">
        <v>860</v>
      </c>
      <c r="E191" s="794" t="s">
        <v>1927</v>
      </c>
      <c r="F191" s="794" t="s">
        <v>5730</v>
      </c>
      <c r="G191" s="794" t="s">
        <v>483</v>
      </c>
      <c r="H191" s="794" t="s">
        <v>1810</v>
      </c>
      <c r="I191" s="794" t="s">
        <v>4777</v>
      </c>
      <c r="J191" s="795" t="s">
        <v>256</v>
      </c>
      <c r="K191" s="795"/>
      <c r="L191" s="795"/>
      <c r="M191" s="794" t="s">
        <v>2114</v>
      </c>
      <c r="N191" s="794" t="s">
        <v>5488</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2115</v>
      </c>
      <c r="N192" s="794" t="s">
        <v>3656</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3539</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6054</v>
      </c>
      <c r="E199" s="794" t="s">
        <v>6054</v>
      </c>
      <c r="F199" s="795"/>
      <c r="H199" s="795"/>
      <c r="I199" s="795"/>
      <c r="J199" s="795"/>
      <c r="K199" s="795"/>
      <c r="L199" s="795"/>
      <c r="M199" s="794" t="s">
        <v>2417</v>
      </c>
      <c r="N199" s="795"/>
      <c r="P199" s="794" t="s">
        <v>2263</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6060</v>
      </c>
      <c r="D201" s="799"/>
      <c r="E201" s="795"/>
      <c r="F201" s="795"/>
      <c r="G201" s="795"/>
      <c r="H201" s="795"/>
      <c r="I201" s="795" t="s">
        <v>6061</v>
      </c>
      <c r="J201" s="795" t="s">
        <v>3395</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6062</v>
      </c>
      <c r="C202" s="741" t="s">
        <v>6063</v>
      </c>
      <c r="D202" s="799"/>
      <c r="E202" s="794" t="s">
        <v>6063</v>
      </c>
      <c r="F202" s="795"/>
      <c r="G202" s="795"/>
      <c r="H202" s="795"/>
      <c r="I202" s="795"/>
      <c r="J202" s="795"/>
      <c r="K202" s="795"/>
      <c r="L202" s="795"/>
      <c r="M202" s="795"/>
      <c r="N202" s="794" t="s">
        <v>3659</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2715</v>
      </c>
      <c r="D203" s="799"/>
      <c r="E203" s="825" t="s">
        <v>881</v>
      </c>
      <c r="F203" s="795"/>
      <c r="G203" s="795"/>
      <c r="H203" s="794" t="s">
        <v>1428</v>
      </c>
      <c r="I203" s="795" t="s">
        <v>4833</v>
      </c>
      <c r="J203" s="795" t="s">
        <v>3071</v>
      </c>
      <c r="K203" s="745" t="s">
        <v>4866</v>
      </c>
      <c r="L203" s="794" t="s">
        <v>2715</v>
      </c>
      <c r="M203" s="794" t="s">
        <v>2117</v>
      </c>
      <c r="N203" s="795"/>
      <c r="O203" s="794" t="s">
        <v>2280</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6066</v>
      </c>
      <c r="C205" s="741" t="s">
        <v>4999</v>
      </c>
      <c r="D205" s="799"/>
      <c r="E205" s="794" t="s">
        <v>4999</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2944</v>
      </c>
      <c r="D206" s="794" t="s">
        <v>2944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3794</v>
      </c>
      <c r="D207" s="799"/>
      <c r="E207" s="794" t="s">
        <v>3794</v>
      </c>
      <c r="F207" s="795"/>
      <c r="G207" s="795"/>
      <c r="H207" s="819"/>
      <c r="I207" s="795" t="s">
        <v>2156</v>
      </c>
      <c r="J207" s="795" t="s">
        <v>6070</v>
      </c>
      <c r="K207" s="795"/>
      <c r="L207" s="795"/>
      <c r="M207" s="796" t="s">
        <v>307</v>
      </c>
      <c r="N207" s="794" t="s">
        <v>3052</v>
      </c>
      <c r="O207" s="795"/>
      <c r="P207" s="795"/>
      <c r="Q207" s="795" t="s">
        <v>3009</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1568</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2428</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4454</v>
      </c>
      <c r="F210" s="795"/>
      <c r="G210" s="794" t="s">
        <v>305</v>
      </c>
      <c r="H210" s="795"/>
      <c r="I210" s="795"/>
      <c r="J210" s="795"/>
      <c r="K210" s="794" t="s">
        <v>1650</v>
      </c>
      <c r="L210" s="795"/>
      <c r="M210" s="794" t="s">
        <v>1918</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6080</v>
      </c>
      <c r="H211" s="795"/>
      <c r="I211" s="795" t="s">
        <v>1481</v>
      </c>
      <c r="J211" s="795"/>
      <c r="K211" s="794" t="s">
        <v>686</v>
      </c>
      <c r="L211" s="795"/>
      <c r="M211" s="795"/>
      <c r="N211" s="800" t="s">
        <v>3660</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2253</v>
      </c>
      <c r="D212" s="794" t="s">
        <v>2253</v>
      </c>
      <c r="E212" s="860"/>
      <c r="F212" s="795"/>
      <c r="G212" s="795"/>
      <c r="H212" s="794" t="s">
        <v>3714</v>
      </c>
      <c r="I212" s="860"/>
      <c r="J212" s="795" t="s">
        <v>1089</v>
      </c>
      <c r="K212" s="795"/>
      <c r="L212" s="860"/>
      <c r="M212" s="795"/>
      <c r="N212" s="794" t="s">
        <v>1851</v>
      </c>
      <c r="O212" s="795"/>
      <c r="P212" s="795"/>
      <c r="Q212" s="795" t="s">
        <v>4232</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2354</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2118</v>
      </c>
      <c r="N215" s="794" t="s">
        <v>2241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3479</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6087</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3442</v>
      </c>
      <c r="D222" s="799"/>
      <c r="E222" s="795"/>
      <c r="F222" s="795"/>
      <c r="G222" s="795"/>
      <c r="H222" s="795"/>
      <c r="I222" s="796" t="str">
        <f>HYPERLINK("https://youtu.be/K8Egs0-qumI","48.41")</f>
        <v>48.41</v>
      </c>
      <c r="J222" s="795"/>
      <c r="K222" s="795"/>
      <c r="L222" s="794" t="s">
        <v>3442</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3784</v>
      </c>
      <c r="D223" s="799"/>
      <c r="E223" s="795"/>
      <c r="F223" s="795"/>
      <c r="G223" s="795"/>
      <c r="H223" s="795"/>
      <c r="I223" s="795" t="s">
        <v>2762</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3181</v>
      </c>
      <c r="F224" s="795"/>
      <c r="G224" s="795"/>
      <c r="H224" s="795"/>
      <c r="I224" s="796" t="str">
        <f>HYPERLINK("https://youtu.be/kMOGrk3P1Fc","45.34")</f>
        <v>45.34</v>
      </c>
      <c r="J224" s="795"/>
      <c r="K224" s="795"/>
      <c r="L224" s="795"/>
      <c r="M224" s="796" t="s">
        <v>6091</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5439</v>
      </c>
      <c r="I225" s="799"/>
      <c r="J225" s="795"/>
      <c r="K225" s="745" t="s">
        <v>3451</v>
      </c>
      <c r="L225" s="794" t="s">
        <v>4570</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3451</v>
      </c>
      <c r="D226" s="794" t="s">
        <v>3451</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4377</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4010</v>
      </c>
      <c r="D228" s="794" t="s">
        <v>4010</v>
      </c>
      <c r="E228" s="795"/>
      <c r="F228" s="795"/>
      <c r="G228" s="795"/>
      <c r="H228" s="745" t="s">
        <v>1432</v>
      </c>
      <c r="I228" s="799"/>
      <c r="J228" s="795"/>
      <c r="K228" s="795"/>
      <c r="L228" s="795"/>
      <c r="M228" s="794" t="s">
        <v>2119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6099</v>
      </c>
      <c r="C229" s="741" t="s">
        <v>2689</v>
      </c>
      <c r="D229" s="799"/>
      <c r="E229" s="794" t="s">
        <v>2360</v>
      </c>
      <c r="F229" s="794" t="s">
        <v>2689</v>
      </c>
      <c r="G229" s="795"/>
      <c r="H229" s="795"/>
      <c r="I229" s="796" t="str">
        <f>HYPERLINK("https://youtu.be/_GZXmZdCc5s","31.80")</f>
        <v>31.80</v>
      </c>
      <c r="J229" s="796" t="str">
        <f>HYPERLINK("https://youtu.be/kUsh0nBBuMY","32.45")</f>
        <v>32.45</v>
      </c>
      <c r="K229" s="795"/>
      <c r="L229" s="795"/>
      <c r="M229" s="794" t="s">
        <v>6100</v>
      </c>
      <c r="N229" s="800" t="s">
        <v>3662</v>
      </c>
      <c r="O229" s="795"/>
      <c r="P229" s="795"/>
      <c r="Q229" s="795" t="s">
        <v>414</v>
      </c>
      <c r="R229" s="795"/>
      <c r="S229" s="795"/>
      <c r="T229" s="795"/>
      <c r="U229" s="795"/>
      <c r="V229" s="795"/>
      <c r="W229" s="795"/>
      <c r="X229" s="795"/>
      <c r="Y229" s="795"/>
      <c r="Z229" s="795"/>
      <c r="AA229" s="795"/>
      <c r="AB229" s="795"/>
      <c r="AC229" s="795"/>
      <c r="AD229" s="795"/>
      <c r="AE229" s="795"/>
      <c r="AF229" s="795"/>
      <c r="AG229" s="800" t="s">
        <v>2858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3052</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4664</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3127</v>
      </c>
      <c r="D232" s="794" t="s">
        <v>3127</v>
      </c>
      <c r="E232" s="794" t="s">
        <v>6104</v>
      </c>
      <c r="F232" s="794" t="s">
        <v>6105</v>
      </c>
      <c r="G232" s="800" t="s">
        <v>442</v>
      </c>
      <c r="H232" s="794" t="s">
        <v>775</v>
      </c>
      <c r="I232" s="795" t="s">
        <v>2759</v>
      </c>
      <c r="J232" s="810" t="s">
        <v>6106</v>
      </c>
      <c r="K232" s="745" t="s">
        <v>1043</v>
      </c>
      <c r="L232" s="795"/>
      <c r="M232" s="794" t="s">
        <v>2120</v>
      </c>
      <c r="N232" s="795"/>
      <c r="O232" s="795"/>
      <c r="P232" s="795"/>
      <c r="Q232" s="778" t="s">
        <v>6107</v>
      </c>
      <c r="R232" s="810" t="s">
        <v>3052</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2762</v>
      </c>
      <c r="M233" s="794" t="s">
        <v>6112</v>
      </c>
      <c r="N233" s="795"/>
      <c r="O233" s="810" t="s">
        <v>2990</v>
      </c>
      <c r="P233" s="800" t="s">
        <v>4696</v>
      </c>
      <c r="Q233" s="795" t="s">
        <v>6113</v>
      </c>
      <c r="R233" s="795"/>
      <c r="S233" s="795"/>
      <c r="T233" s="795"/>
      <c r="U233" s="795"/>
      <c r="V233" s="795"/>
      <c r="W233" s="800" t="s">
        <v>4699</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1532</v>
      </c>
      <c r="D234" s="794" t="s">
        <v>3480</v>
      </c>
      <c r="E234" s="795"/>
      <c r="F234" s="810" t="s">
        <v>1906</v>
      </c>
      <c r="G234" s="794" t="str">
        <f>HYPERLINK("https://clips.twitch.tv/AltruisticResoluteWolverineRlyTho","45.70")</f>
        <v>45.70</v>
      </c>
      <c r="H234" s="794" t="s">
        <v>2712</v>
      </c>
      <c r="I234" s="796" t="str">
        <f>HYPERLINK(" https://youtu.be/dsDcBzsPA5s","45.74")</f>
        <v>45.74</v>
      </c>
      <c r="J234" s="810" t="s">
        <v>1369</v>
      </c>
      <c r="K234" s="795"/>
      <c r="L234" s="801" t="s">
        <v>5021</v>
      </c>
      <c r="M234" s="794" t="s">
        <v>6115</v>
      </c>
      <c r="N234" s="794" t="s">
        <v>3085</v>
      </c>
      <c r="O234" s="810" t="s">
        <v>3018</v>
      </c>
      <c r="P234" s="800" t="s">
        <v>1873</v>
      </c>
      <c r="Q234" s="795" t="s">
        <v>6097</v>
      </c>
      <c r="R234" s="795"/>
      <c r="S234" s="795"/>
      <c r="T234" s="795"/>
      <c r="U234" s="795"/>
      <c r="V234" s="795"/>
      <c r="W234" s="800" t="s">
        <v>6116</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5188</v>
      </c>
      <c r="G235" s="810" t="s">
        <v>492</v>
      </c>
      <c r="H235" s="794" t="s">
        <v>1259</v>
      </c>
      <c r="I235" s="796" t="str">
        <f>HYPERLINK("https://youtu.be/9O9oqhlyCxY","45.20")</f>
        <v>45.20</v>
      </c>
      <c r="J235" s="778" t="s">
        <v>6118</v>
      </c>
      <c r="K235" s="745" t="s">
        <v>1044</v>
      </c>
      <c r="L235" s="810" t="s">
        <v>295</v>
      </c>
      <c r="M235" s="794" t="s">
        <v>2121</v>
      </c>
      <c r="N235" s="795"/>
      <c r="O235" s="810" t="s">
        <v>204</v>
      </c>
      <c r="P235" s="794" t="s">
        <v>1134</v>
      </c>
      <c r="Q235" s="795"/>
      <c r="R235" s="795"/>
      <c r="S235" s="795"/>
      <c r="T235" s="795"/>
      <c r="U235" s="795"/>
      <c r="V235" s="795"/>
      <c r="W235" s="800" t="s">
        <v>3542</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4505</v>
      </c>
      <c r="D236" s="794" t="s">
        <v>2049</v>
      </c>
      <c r="E236" s="794" t="s">
        <v>4342</v>
      </c>
      <c r="F236" s="795"/>
      <c r="G236" s="810" t="s">
        <v>6120</v>
      </c>
      <c r="H236" s="794" t="s">
        <v>2707</v>
      </c>
      <c r="I236" s="823"/>
      <c r="J236" s="795"/>
      <c r="K236" s="795"/>
      <c r="L236" s="794" t="s">
        <v>4505</v>
      </c>
      <c r="M236" s="794" t="s">
        <v>196</v>
      </c>
      <c r="N236" s="795"/>
      <c r="O236" s="795"/>
      <c r="P236" s="794" t="s">
        <v>3714</v>
      </c>
      <c r="Q236" s="795"/>
      <c r="R236" s="795"/>
      <c r="S236" s="800" t="s">
        <v>6121</v>
      </c>
      <c r="T236" s="795"/>
      <c r="U236" s="794" t="s">
        <v>3162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6122</v>
      </c>
      <c r="C237" s="741" t="s">
        <v>298</v>
      </c>
      <c r="D237" s="794" t="s">
        <v>6123</v>
      </c>
      <c r="E237" s="794" t="s">
        <v>6124</v>
      </c>
      <c r="F237" s="795"/>
      <c r="G237" s="800" t="s">
        <v>495</v>
      </c>
      <c r="H237" s="794" t="s">
        <v>1309</v>
      </c>
      <c r="I237" s="794" t="s">
        <v>6125</v>
      </c>
      <c r="J237" s="795"/>
      <c r="K237" s="745" t="s">
        <v>2821</v>
      </c>
      <c r="L237" s="794" t="s">
        <v>298</v>
      </c>
      <c r="M237" s="794" t="s">
        <v>2123</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6127</v>
      </c>
      <c r="C238" s="741" t="s">
        <v>2862</v>
      </c>
      <c r="D238" s="794" t="s">
        <v>2862</v>
      </c>
      <c r="E238" s="800" t="s">
        <v>2959</v>
      </c>
      <c r="F238" s="795"/>
      <c r="G238" s="795"/>
      <c r="H238" s="795"/>
      <c r="I238" s="795"/>
      <c r="J238" s="795" t="s">
        <v>1337</v>
      </c>
      <c r="K238" s="795"/>
      <c r="L238" s="800"/>
      <c r="M238" s="794" t="s">
        <v>3187</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1801</v>
      </c>
      <c r="E239" s="794" t="s">
        <v>3318</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6132</v>
      </c>
      <c r="C242" s="741" t="s">
        <v>2232</v>
      </c>
      <c r="D242" s="799"/>
      <c r="E242" s="795"/>
      <c r="F242" s="795"/>
      <c r="G242" s="795"/>
      <c r="H242" s="795"/>
      <c r="I242" s="794" t="s">
        <v>6133</v>
      </c>
      <c r="J242" s="796" t="str">
        <f>HYPERLINK("https://youtu.be/iPAXLOnqzFM","41.13")</f>
        <v>41.13</v>
      </c>
      <c r="K242" s="795"/>
      <c r="L242" s="795"/>
      <c r="M242" s="795"/>
      <c r="N242" s="795"/>
      <c r="O242" s="794" t="s">
        <v>2232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3798</v>
      </c>
      <c r="N246" s="800" t="s">
        <v>3667</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4182</v>
      </c>
      <c r="H247" s="794" t="s">
        <v>1438</v>
      </c>
      <c r="I247" s="796" t="str">
        <f>HYPERLINK("https://youtu.be/ZpzmhXUsVhA","1:19.38")</f>
        <v>1:19.38</v>
      </c>
      <c r="J247" s="810" t="s">
        <v>6141</v>
      </c>
      <c r="K247" s="795"/>
      <c r="L247" s="795"/>
      <c r="M247" s="745" t="s">
        <v>2128</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4299</v>
      </c>
      <c r="D248" s="794" t="s">
        <v>4886</v>
      </c>
      <c r="E248" s="794" t="s">
        <v>4299</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3361</v>
      </c>
      <c r="D249" s="794" t="s">
        <v>3361</v>
      </c>
      <c r="E249" s="794" t="s">
        <v>4236</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1573</v>
      </c>
      <c r="D250" s="794" t="s">
        <v>1573</v>
      </c>
      <c r="E250" s="794" t="s">
        <v>901</v>
      </c>
      <c r="F250" s="810"/>
      <c r="G250" s="810"/>
      <c r="H250" s="795"/>
      <c r="I250" s="795"/>
      <c r="J250" s="795"/>
      <c r="K250" s="795"/>
      <c r="L250" s="810"/>
      <c r="M250" s="795"/>
      <c r="N250" s="795"/>
      <c r="O250" s="810" t="s">
        <v>2294</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2129</v>
      </c>
      <c r="N251" s="795"/>
      <c r="O251" s="795"/>
      <c r="P251" s="795"/>
      <c r="Q251" s="795"/>
      <c r="R251" s="795"/>
      <c r="S251" s="794" t="s">
        <v>3855</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5904</v>
      </c>
      <c r="D252" s="794" t="s">
        <v>5904</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3014</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2908</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3671</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3009</v>
      </c>
      <c r="D271" s="794" t="s">
        <v>3009</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2131</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3015</v>
      </c>
      <c r="D275" s="825" t="s">
        <v>3161</v>
      </c>
      <c r="E275" s="795"/>
      <c r="F275" s="891" t="s">
        <v>1504</v>
      </c>
      <c r="G275" s="795"/>
      <c r="H275" s="795"/>
      <c r="I275" s="794" t="s">
        <v>3015</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6182</v>
      </c>
      <c r="D284" s="799"/>
      <c r="E284" s="795"/>
      <c r="F284" s="795"/>
      <c r="G284" s="795"/>
      <c r="H284" s="795"/>
      <c r="I284" s="794" t="s">
        <v>6182</v>
      </c>
      <c r="J284" s="795" t="s">
        <v>3428</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5806</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3599</v>
      </c>
      <c r="D289" s="794" t="s">
        <v>3599</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3256</v>
      </c>
      <c r="D292" s="794" t="s">
        <v>3256</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5717</v>
      </c>
      <c r="C299" s="741" t="s">
        <v>6203</v>
      </c>
      <c r="D299" s="799"/>
      <c r="E299" s="795"/>
      <c r="F299" s="795"/>
      <c r="G299" s="795"/>
      <c r="H299" s="795"/>
      <c r="I299" s="795"/>
      <c r="J299" s="795"/>
      <c r="K299" s="794" t="s">
        <v>2461</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5717</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2773</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5405</v>
      </c>
      <c r="V3" s="922" t="s">
        <v>3965</v>
      </c>
      <c r="W3" s="745" t="s">
        <v>6321</v>
      </c>
      <c r="X3" s="745" t="s">
        <v>5093</v>
      </c>
      <c r="Y3" s="745" t="s">
        <v>2525</v>
      </c>
      <c r="Z3" s="922" t="s">
        <v>4239</v>
      </c>
      <c r="AA3" s="925" t="s">
        <v>6322</v>
      </c>
      <c r="AB3" s="924" t="s">
        <v>3469</v>
      </c>
      <c r="AC3" s="745" t="s">
        <v>4997</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4171</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2612</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6337</v>
      </c>
      <c r="C4" s="916" t="s">
        <v>679</v>
      </c>
      <c r="D4" s="917" t="s">
        <v>618</v>
      </c>
      <c r="E4" s="918" t="s">
        <v>822</v>
      </c>
      <c r="F4" s="919" t="s">
        <v>426</v>
      </c>
      <c r="G4" s="915" t="s">
        <v>3764</v>
      </c>
      <c r="H4" s="74" t="s">
        <v>6338</v>
      </c>
      <c r="I4" s="74" t="s">
        <v>5643</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4754</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2698</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3519</v>
      </c>
      <c r="D5" s="917" t="s">
        <v>322</v>
      </c>
      <c r="E5" s="918" t="s">
        <v>618</v>
      </c>
      <c r="F5" s="919" t="s">
        <v>3675</v>
      </c>
      <c r="G5" s="915" t="s">
        <v>4559</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1664</v>
      </c>
      <c r="Z5" s="82"/>
      <c r="AA5" s="82"/>
      <c r="AB5" s="82"/>
      <c r="AC5" s="74" t="s">
        <v>2864</v>
      </c>
      <c r="AD5" s="745" t="s">
        <v>242</v>
      </c>
      <c r="AE5" s="870"/>
      <c r="AF5" s="82"/>
      <c r="AG5" s="82"/>
      <c r="AH5" s="922" t="s">
        <v>1958</v>
      </c>
      <c r="AI5" s="922" t="s">
        <v>4829</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3331</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3764</v>
      </c>
      <c r="CK5" s="932" t="s">
        <v>5622</v>
      </c>
      <c r="CL5" s="932" t="s">
        <v>3757</v>
      </c>
      <c r="CM5" s="930"/>
      <c r="CN5" s="930"/>
      <c r="CO5" s="930"/>
      <c r="CP5" s="930"/>
      <c r="CQ5" s="932" t="s">
        <v>6393</v>
      </c>
      <c r="CR5" s="90"/>
    </row>
    <row r="6" ht="15.75" customHeight="1">
      <c r="A6" s="933" t="s">
        <v>6394</v>
      </c>
      <c r="B6" s="915" t="s">
        <v>6395</v>
      </c>
      <c r="C6" s="916" t="s">
        <v>822</v>
      </c>
      <c r="D6" s="917" t="s">
        <v>324</v>
      </c>
      <c r="E6" s="918" t="s">
        <v>619</v>
      </c>
      <c r="F6" s="919" t="s">
        <v>4818</v>
      </c>
      <c r="G6" s="915" t="s">
        <v>2206</v>
      </c>
      <c r="H6" s="74" t="s">
        <v>6396</v>
      </c>
      <c r="I6" s="923" t="s">
        <v>2476</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3126</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3837</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1716</v>
      </c>
      <c r="BW6" s="164"/>
      <c r="BX6" s="164"/>
      <c r="BY6" s="206" t="s">
        <v>2593</v>
      </c>
      <c r="BZ6" s="206" t="s">
        <v>140</v>
      </c>
      <c r="CA6" s="206" t="s">
        <v>4857</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5299</v>
      </c>
      <c r="B7" s="915" t="s">
        <v>6435</v>
      </c>
      <c r="C7" s="916" t="s">
        <v>425</v>
      </c>
      <c r="D7" s="917" t="s">
        <v>521</v>
      </c>
      <c r="E7" s="918" t="s">
        <v>324</v>
      </c>
      <c r="F7" s="919" t="s">
        <v>3820</v>
      </c>
      <c r="G7" s="915" t="s">
        <v>2698</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3128</v>
      </c>
      <c r="Z7" s="924" t="s">
        <v>6443</v>
      </c>
      <c r="AA7" s="870"/>
      <c r="AB7" s="206" t="s">
        <v>6444</v>
      </c>
      <c r="AC7" s="745" t="s">
        <v>3599</v>
      </c>
      <c r="AD7" s="745" t="s">
        <v>2284</v>
      </c>
      <c r="AE7" s="939"/>
      <c r="AF7" s="206" t="s">
        <v>6445</v>
      </c>
      <c r="AG7" s="206" t="s">
        <v>4761</v>
      </c>
      <c r="AH7" s="206"/>
      <c r="AI7" s="74" t="s">
        <v>1008</v>
      </c>
      <c r="AJ7" s="206" t="s">
        <v>4948</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3939</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6457</v>
      </c>
      <c r="BX7" s="922" t="s">
        <v>6458</v>
      </c>
      <c r="BY7" s="922" t="s">
        <v>6459</v>
      </c>
      <c r="BZ7" s="922" t="s">
        <v>6460</v>
      </c>
      <c r="CA7" s="922" t="s">
        <v>3896</v>
      </c>
      <c r="CB7" s="941" t="s">
        <v>1637</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1741</v>
      </c>
      <c r="G8" s="915" t="s">
        <v>3820</v>
      </c>
      <c r="H8" s="745" t="s">
        <v>6464</v>
      </c>
      <c r="I8" s="745" t="s">
        <v>6465</v>
      </c>
      <c r="J8" s="939"/>
      <c r="K8" s="164"/>
      <c r="L8" s="164"/>
      <c r="M8" s="164"/>
      <c r="N8" s="164"/>
      <c r="O8" s="164"/>
      <c r="P8" s="74" t="s">
        <v>6466</v>
      </c>
      <c r="Q8" s="164"/>
      <c r="R8" s="924" t="s">
        <v>6467</v>
      </c>
      <c r="S8" s="164"/>
      <c r="T8" s="164"/>
      <c r="U8" s="936" t="s">
        <v>6468</v>
      </c>
      <c r="V8" s="939"/>
      <c r="W8" s="934" t="s">
        <v>374</v>
      </c>
      <c r="X8" s="939"/>
      <c r="Y8" s="745" t="s">
        <v>3540</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2496</v>
      </c>
      <c r="BU8" s="923" t="s">
        <v>1335</v>
      </c>
      <c r="BV8" s="922" t="s">
        <v>6479</v>
      </c>
      <c r="BW8" s="936" t="s">
        <v>3715</v>
      </c>
      <c r="BX8" s="939"/>
      <c r="BY8" s="923" t="s">
        <v>1332</v>
      </c>
      <c r="BZ8" s="936" t="s">
        <v>3336</v>
      </c>
      <c r="CA8" s="944" t="s">
        <v>2337</v>
      </c>
      <c r="CB8" s="945"/>
      <c r="CC8" s="946"/>
      <c r="CD8" s="946"/>
      <c r="CE8" s="946"/>
      <c r="CF8" s="946"/>
      <c r="CG8" s="946"/>
      <c r="CH8" s="946"/>
      <c r="CI8" s="946"/>
      <c r="CJ8" s="946"/>
      <c r="CK8" s="947" t="s">
        <v>2558</v>
      </c>
      <c r="CL8" s="946"/>
      <c r="CM8" s="946"/>
      <c r="CN8" s="946"/>
      <c r="CO8" s="948" t="s">
        <v>6452</v>
      </c>
      <c r="CP8" s="946"/>
      <c r="CQ8" s="946"/>
      <c r="CR8" s="949"/>
    </row>
    <row r="9" ht="15.75" customHeight="1">
      <c r="A9" s="950" t="s">
        <v>2302</v>
      </c>
      <c r="B9" s="915" t="s">
        <v>6480</v>
      </c>
      <c r="C9" s="916" t="s">
        <v>822</v>
      </c>
      <c r="D9" s="917" t="s">
        <v>821</v>
      </c>
      <c r="E9" s="918" t="s">
        <v>821</v>
      </c>
      <c r="F9" s="919" t="s">
        <v>521</v>
      </c>
      <c r="G9" s="915" t="s">
        <v>3675</v>
      </c>
      <c r="H9" s="951"/>
      <c r="I9" s="951" t="s">
        <v>6481</v>
      </c>
      <c r="J9" s="164"/>
      <c r="K9" s="74" t="s">
        <v>6482</v>
      </c>
      <c r="L9" s="745" t="s">
        <v>6483</v>
      </c>
      <c r="M9" s="74" t="s">
        <v>6484</v>
      </c>
      <c r="N9" s="164"/>
      <c r="O9" s="74" t="s">
        <v>6485</v>
      </c>
      <c r="P9" s="74" t="s">
        <v>6486</v>
      </c>
      <c r="Q9" s="74" t="s">
        <v>6487</v>
      </c>
      <c r="R9" s="74" t="s">
        <v>6488</v>
      </c>
      <c r="S9" s="745" t="s">
        <v>6489</v>
      </c>
      <c r="T9" s="164"/>
      <c r="U9" s="74" t="s">
        <v>3001</v>
      </c>
      <c r="V9" s="164"/>
      <c r="W9" s="74" t="s">
        <v>3097</v>
      </c>
      <c r="X9" s="745" t="s">
        <v>1556</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3837</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2108</v>
      </c>
      <c r="BU9" s="164"/>
      <c r="BV9" s="74" t="s">
        <v>784</v>
      </c>
      <c r="BW9" s="74" t="s">
        <v>2419</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2380</v>
      </c>
      <c r="B10" s="915" t="s">
        <v>6499</v>
      </c>
      <c r="C10" s="916" t="s">
        <v>821</v>
      </c>
      <c r="D10" s="917" t="s">
        <v>821</v>
      </c>
      <c r="E10" s="918" t="s">
        <v>822</v>
      </c>
      <c r="F10" s="919" t="s">
        <v>619</v>
      </c>
      <c r="G10" s="915" t="s">
        <v>3883</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1714</v>
      </c>
      <c r="X10" s="74" t="s">
        <v>3383</v>
      </c>
      <c r="Y10" s="206" t="s">
        <v>6492</v>
      </c>
      <c r="Z10" s="164"/>
      <c r="AA10" s="164"/>
      <c r="AB10" s="206" t="s">
        <v>6515</v>
      </c>
      <c r="AC10" s="206" t="s">
        <v>6516</v>
      </c>
      <c r="AD10" s="206" t="s">
        <v>6517</v>
      </c>
      <c r="AE10" s="74" t="s">
        <v>6518</v>
      </c>
      <c r="AF10" s="164"/>
      <c r="AG10" s="164"/>
      <c r="AH10" s="164"/>
      <c r="AI10" s="74" t="s">
        <v>6519</v>
      </c>
      <c r="AJ10" s="74" t="s">
        <v>1804</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2407</v>
      </c>
      <c r="BW10" s="206" t="s">
        <v>6524</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3199</v>
      </c>
      <c r="B11" s="915" t="s">
        <v>6526</v>
      </c>
      <c r="C11" s="916" t="s">
        <v>679</v>
      </c>
      <c r="D11" s="917" t="s">
        <v>323</v>
      </c>
      <c r="E11" s="918" t="s">
        <v>822</v>
      </c>
      <c r="F11" s="919" t="s">
        <v>4514</v>
      </c>
      <c r="G11" s="915" t="s">
        <v>3820</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3533</v>
      </c>
      <c r="AD11" s="164"/>
      <c r="AE11" s="164"/>
      <c r="AF11" s="74" t="s">
        <v>3535</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2698</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4034</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4432</v>
      </c>
      <c r="B13" s="915" t="s">
        <v>6545</v>
      </c>
      <c r="C13" s="916" t="s">
        <v>821</v>
      </c>
      <c r="D13" s="917" t="s">
        <v>618</v>
      </c>
      <c r="E13" s="918" t="s">
        <v>619</v>
      </c>
      <c r="F13" s="919" t="s">
        <v>216</v>
      </c>
      <c r="G13" s="915" t="s">
        <v>2728</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3947</v>
      </c>
      <c r="X13" s="745" t="s">
        <v>6553</v>
      </c>
      <c r="Y13" s="206" t="s">
        <v>5187</v>
      </c>
      <c r="Z13" s="164"/>
      <c r="AA13" s="164"/>
      <c r="AB13" s="74" t="s">
        <v>6554</v>
      </c>
      <c r="AC13" s="938" t="s">
        <v>3533</v>
      </c>
      <c r="AD13" s="164"/>
      <c r="AE13" s="164"/>
      <c r="AF13" s="206" t="s">
        <v>6555</v>
      </c>
      <c r="AG13" s="164"/>
      <c r="AH13" s="164"/>
      <c r="AI13" s="206" t="s">
        <v>4163</v>
      </c>
      <c r="AJ13" s="206"/>
      <c r="AK13" s="206" t="s">
        <v>6556</v>
      </c>
      <c r="AL13" s="164"/>
      <c r="AM13" s="164"/>
      <c r="AN13" s="745" t="s">
        <v>6556</v>
      </c>
      <c r="AO13" s="164"/>
      <c r="AP13" s="164"/>
      <c r="AQ13" s="164"/>
      <c r="AR13" s="74" t="s">
        <v>6557</v>
      </c>
      <c r="AS13" s="164"/>
      <c r="AT13" s="164"/>
      <c r="AU13" s="164"/>
      <c r="AV13" s="164"/>
      <c r="AW13" s="164"/>
      <c r="AX13" s="924" t="s">
        <v>2698</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3675</v>
      </c>
      <c r="CQ13" s="946"/>
      <c r="CR13" s="164"/>
    </row>
    <row r="14" ht="15.75" customHeight="1">
      <c r="A14" s="926" t="s">
        <v>3404</v>
      </c>
      <c r="B14" s="915" t="s">
        <v>6562</v>
      </c>
      <c r="C14" s="916" t="s">
        <v>821</v>
      </c>
      <c r="D14" s="917" t="s">
        <v>822</v>
      </c>
      <c r="E14" s="918" t="s">
        <v>821</v>
      </c>
      <c r="F14" s="919" t="s">
        <v>822</v>
      </c>
      <c r="G14" s="915" t="s">
        <v>3939</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2432</v>
      </c>
      <c r="W14" s="74" t="s">
        <v>4805</v>
      </c>
      <c r="X14" s="74" t="s">
        <v>843</v>
      </c>
      <c r="Y14" s="74" t="s">
        <v>144</v>
      </c>
      <c r="Z14" s="206" t="s">
        <v>1778</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4021</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3413</v>
      </c>
      <c r="BU14" s="164"/>
      <c r="BV14" s="74" t="s">
        <v>4609</v>
      </c>
      <c r="BW14" s="74" t="s">
        <v>6582</v>
      </c>
      <c r="BX14" s="164"/>
      <c r="BY14" s="164"/>
      <c r="BZ14" s="74" t="s">
        <v>2915</v>
      </c>
      <c r="CA14" s="164"/>
      <c r="CB14" s="164"/>
      <c r="CC14" s="946"/>
      <c r="CD14" s="164"/>
      <c r="CE14" s="164"/>
      <c r="CF14" s="946"/>
      <c r="CG14" s="946"/>
      <c r="CH14" s="930" t="s">
        <v>6583</v>
      </c>
      <c r="CI14" s="930"/>
      <c r="CJ14" s="947" t="s">
        <v>3675</v>
      </c>
      <c r="CK14" s="930" t="s">
        <v>6584</v>
      </c>
      <c r="CL14" s="930" t="s">
        <v>5006</v>
      </c>
      <c r="CM14" s="930" t="s">
        <v>5346</v>
      </c>
      <c r="CN14" s="930" t="s">
        <v>6451</v>
      </c>
      <c r="CO14" s="930" t="s">
        <v>6448</v>
      </c>
      <c r="CP14" s="946"/>
      <c r="CQ14" s="946"/>
      <c r="CR14" s="170"/>
    </row>
    <row r="15">
      <c r="A15" s="969" t="s">
        <v>2029</v>
      </c>
      <c r="B15" s="915" t="s">
        <v>6585</v>
      </c>
      <c r="C15" s="916" t="s">
        <v>4818</v>
      </c>
      <c r="D15" s="917" t="s">
        <v>821</v>
      </c>
      <c r="E15" s="918" t="s">
        <v>821</v>
      </c>
      <c r="F15" s="919" t="s">
        <v>4818</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3274</v>
      </c>
      <c r="B16" s="915" t="s">
        <v>6598</v>
      </c>
      <c r="C16" s="916" t="s">
        <v>822</v>
      </c>
      <c r="D16" s="917" t="s">
        <v>821</v>
      </c>
      <c r="E16" s="918" t="s">
        <v>822</v>
      </c>
      <c r="F16" s="919" t="s">
        <v>618</v>
      </c>
      <c r="G16" s="915" t="s">
        <v>3883</v>
      </c>
      <c r="H16" s="951"/>
      <c r="I16" s="951" t="s">
        <v>6599</v>
      </c>
      <c r="J16" s="206"/>
      <c r="K16" s="206" t="s">
        <v>6600</v>
      </c>
      <c r="L16" s="206"/>
      <c r="M16" s="206" t="s">
        <v>6601</v>
      </c>
      <c r="N16" s="164"/>
      <c r="O16" s="206" t="s">
        <v>6602</v>
      </c>
      <c r="P16" s="164"/>
      <c r="Q16" s="164"/>
      <c r="R16" s="206" t="s">
        <v>6603</v>
      </c>
      <c r="S16" s="745" t="s">
        <v>3307</v>
      </c>
      <c r="T16" s="206" t="s">
        <v>6604</v>
      </c>
      <c r="U16" s="74" t="s">
        <v>6605</v>
      </c>
      <c r="V16" s="206"/>
      <c r="W16" s="206" t="s">
        <v>4572</v>
      </c>
      <c r="X16" s="74" t="s">
        <v>2801</v>
      </c>
      <c r="Y16" s="206" t="s">
        <v>5912</v>
      </c>
      <c r="Z16" s="164"/>
      <c r="AA16" s="164"/>
      <c r="AB16" s="206" t="s">
        <v>3306</v>
      </c>
      <c r="AC16" s="206" t="s">
        <v>1935</v>
      </c>
      <c r="AD16" s="206" t="s">
        <v>6606</v>
      </c>
      <c r="AE16" s="922" t="s">
        <v>6607</v>
      </c>
      <c r="AF16" s="924" t="s">
        <v>2860</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4008</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2728</v>
      </c>
      <c r="CM16" s="206" t="s">
        <v>3883</v>
      </c>
      <c r="CN16" s="206" t="s">
        <v>6619</v>
      </c>
      <c r="CO16" s="206" t="s">
        <v>6387</v>
      </c>
      <c r="CP16" s="206" t="s">
        <v>4079</v>
      </c>
      <c r="CQ16" s="164"/>
      <c r="CR16" s="170"/>
    </row>
    <row r="17" ht="15.75" customHeight="1">
      <c r="A17" s="972" t="s">
        <v>5102</v>
      </c>
      <c r="B17" s="915" t="s">
        <v>6620</v>
      </c>
      <c r="C17" s="916" t="s">
        <v>821</v>
      </c>
      <c r="D17" s="917" t="s">
        <v>821</v>
      </c>
      <c r="E17" s="918" t="s">
        <v>821</v>
      </c>
      <c r="F17" s="919" t="s">
        <v>821</v>
      </c>
      <c r="G17" s="915" t="s">
        <v>4514</v>
      </c>
      <c r="H17" s="951"/>
      <c r="I17" s="951" t="s">
        <v>6621</v>
      </c>
      <c r="J17" s="206"/>
      <c r="K17" s="206" t="s">
        <v>6622</v>
      </c>
      <c r="L17" s="206"/>
      <c r="M17" s="206"/>
      <c r="N17" s="206"/>
      <c r="O17" s="206" t="s">
        <v>6623</v>
      </c>
      <c r="P17" s="206"/>
      <c r="Q17" s="164"/>
      <c r="R17" s="164"/>
      <c r="S17" s="164"/>
      <c r="T17" s="206"/>
      <c r="U17" s="206" t="s">
        <v>6624</v>
      </c>
      <c r="V17" s="206"/>
      <c r="W17" s="206" t="s">
        <v>5086</v>
      </c>
      <c r="X17" s="206"/>
      <c r="Y17" s="206" t="s">
        <v>3014</v>
      </c>
      <c r="Z17" s="206"/>
      <c r="AA17" s="206"/>
      <c r="AB17" s="206" t="s">
        <v>6625</v>
      </c>
      <c r="AC17" s="206" t="s">
        <v>4312</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3837</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6632</v>
      </c>
      <c r="C18" s="916" t="s">
        <v>821</v>
      </c>
      <c r="D18" s="917" t="s">
        <v>821</v>
      </c>
      <c r="E18" s="918" t="s">
        <v>619</v>
      </c>
      <c r="F18" s="919" t="s">
        <v>619</v>
      </c>
      <c r="G18" s="915" t="s">
        <v>4514</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3901</v>
      </c>
      <c r="Z18" s="164"/>
      <c r="AA18" s="164"/>
      <c r="AB18" s="206" t="s">
        <v>6639</v>
      </c>
      <c r="AC18" s="206" t="s">
        <v>2774</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4556</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3252</v>
      </c>
      <c r="AD19" s="74" t="s">
        <v>2929</v>
      </c>
      <c r="AE19" s="164"/>
      <c r="AF19" s="922" t="s">
        <v>1906</v>
      </c>
      <c r="AG19" s="922" t="s">
        <v>1879</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4197</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4126</v>
      </c>
      <c r="B21" s="915" t="s">
        <v>6663</v>
      </c>
      <c r="C21" s="916" t="s">
        <v>821</v>
      </c>
      <c r="D21" s="917" t="s">
        <v>821</v>
      </c>
      <c r="E21" s="918" t="s">
        <v>821</v>
      </c>
      <c r="F21" s="919" t="s">
        <v>821</v>
      </c>
      <c r="G21" s="915" t="s">
        <v>1741</v>
      </c>
      <c r="H21" s="951"/>
      <c r="I21" s="951" t="s">
        <v>6664</v>
      </c>
      <c r="J21" s="206"/>
      <c r="K21" s="74" t="s">
        <v>6665</v>
      </c>
      <c r="L21" s="206"/>
      <c r="M21" s="164"/>
      <c r="N21" s="164"/>
      <c r="O21" s="164"/>
      <c r="P21" s="164"/>
      <c r="Q21" s="164"/>
      <c r="R21" s="206" t="s">
        <v>2429</v>
      </c>
      <c r="S21" s="164"/>
      <c r="T21" s="206" t="s">
        <v>6666</v>
      </c>
      <c r="U21" s="206" t="s">
        <v>6667</v>
      </c>
      <c r="V21" s="206" t="s">
        <v>6668</v>
      </c>
      <c r="W21" s="206" t="s">
        <v>4070</v>
      </c>
      <c r="X21" s="74" t="s">
        <v>2275</v>
      </c>
      <c r="Y21" s="206" t="s">
        <v>1889</v>
      </c>
      <c r="Z21" s="164"/>
      <c r="AA21" s="164"/>
      <c r="AB21" s="206" t="s">
        <v>2442</v>
      </c>
      <c r="AC21" s="206" t="s">
        <v>1211</v>
      </c>
      <c r="AD21" s="206" t="s">
        <v>3279</v>
      </c>
      <c r="AE21" s="206"/>
      <c r="AF21" s="206" t="s">
        <v>6669</v>
      </c>
      <c r="AG21" s="164"/>
      <c r="AH21" s="164"/>
      <c r="AI21" s="164"/>
      <c r="AJ21" s="164"/>
      <c r="AK21" s="164"/>
      <c r="AL21" s="164"/>
      <c r="AM21" s="164"/>
      <c r="AN21" s="74" t="s">
        <v>6626</v>
      </c>
      <c r="AO21" s="164"/>
      <c r="AP21" s="164"/>
      <c r="AQ21" s="164"/>
      <c r="AR21" s="164"/>
      <c r="AS21" s="74" t="s">
        <v>6417</v>
      </c>
      <c r="AT21" s="206"/>
      <c r="AU21" s="74" t="s">
        <v>6360</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4169</v>
      </c>
      <c r="B22" s="915" t="s">
        <v>6671</v>
      </c>
      <c r="C22" s="916" t="s">
        <v>821</v>
      </c>
      <c r="D22" s="917" t="s">
        <v>822</v>
      </c>
      <c r="E22" s="918" t="s">
        <v>619</v>
      </c>
      <c r="F22" s="919" t="s">
        <v>679</v>
      </c>
      <c r="G22" s="915" t="s">
        <v>3837</v>
      </c>
      <c r="H22" s="955" t="s">
        <v>6672</v>
      </c>
      <c r="I22" s="955" t="s">
        <v>4175</v>
      </c>
      <c r="J22" s="939"/>
      <c r="K22" s="206" t="s">
        <v>6673</v>
      </c>
      <c r="L22" s="206"/>
      <c r="M22" s="206"/>
      <c r="N22" s="206" t="s">
        <v>6674</v>
      </c>
      <c r="O22" s="206" t="s">
        <v>6675</v>
      </c>
      <c r="P22" s="206" t="s">
        <v>6676</v>
      </c>
      <c r="Q22" s="206" t="s">
        <v>6677</v>
      </c>
      <c r="R22" s="206" t="s">
        <v>6678</v>
      </c>
      <c r="S22" s="206" t="s">
        <v>4196</v>
      </c>
      <c r="T22" s="206" t="s">
        <v>6679</v>
      </c>
      <c r="U22" s="206" t="s">
        <v>6680</v>
      </c>
      <c r="V22" s="206"/>
      <c r="W22" s="206" t="s">
        <v>4600</v>
      </c>
      <c r="X22" s="206"/>
      <c r="Y22" s="164"/>
      <c r="Z22" s="164"/>
      <c r="AA22" s="164"/>
      <c r="AB22" s="206" t="s">
        <v>6681</v>
      </c>
      <c r="AC22" s="206" t="s">
        <v>1375</v>
      </c>
      <c r="AD22" s="206" t="s">
        <v>5476</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5779</v>
      </c>
      <c r="BQ22" s="164"/>
      <c r="BR22" s="164"/>
      <c r="BS22" s="164"/>
      <c r="BT22" s="973" t="s">
        <v>1622</v>
      </c>
      <c r="BU22" s="206" t="s">
        <v>2326</v>
      </c>
      <c r="BV22" s="206" t="s">
        <v>3460</v>
      </c>
      <c r="BW22" s="924" t="s">
        <v>2151</v>
      </c>
      <c r="BX22" s="206" t="s">
        <v>2449</v>
      </c>
      <c r="BY22" s="206" t="s">
        <v>4275</v>
      </c>
      <c r="BZ22" s="206" t="s">
        <v>3719</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4044</v>
      </c>
    </row>
    <row r="23" ht="15.75" customHeight="1">
      <c r="A23" s="942" t="s">
        <v>5693</v>
      </c>
      <c r="B23" s="915" t="s">
        <v>2464</v>
      </c>
      <c r="C23" s="916" t="s">
        <v>821</v>
      </c>
      <c r="D23" s="917" t="s">
        <v>822</v>
      </c>
      <c r="E23" s="918" t="s">
        <v>821</v>
      </c>
      <c r="F23" s="919" t="s">
        <v>324</v>
      </c>
      <c r="G23" s="915" t="s">
        <v>3757</v>
      </c>
      <c r="H23" s="951"/>
      <c r="I23" s="951" t="s">
        <v>6693</v>
      </c>
      <c r="J23" s="206"/>
      <c r="K23" s="74" t="s">
        <v>6694</v>
      </c>
      <c r="L23" s="923" t="s">
        <v>2881</v>
      </c>
      <c r="M23" s="164"/>
      <c r="N23" s="164"/>
      <c r="O23" s="164"/>
      <c r="P23" s="74" t="s">
        <v>6695</v>
      </c>
      <c r="Q23" s="164"/>
      <c r="R23" s="745" t="s">
        <v>6696</v>
      </c>
      <c r="S23" s="164"/>
      <c r="T23" s="164"/>
      <c r="U23" s="74" t="s">
        <v>340</v>
      </c>
      <c r="V23" s="206"/>
      <c r="W23" s="206" t="s">
        <v>1674</v>
      </c>
      <c r="X23" s="74" t="s">
        <v>6697</v>
      </c>
      <c r="Y23" s="745" t="s">
        <v>4814</v>
      </c>
      <c r="Z23" s="164"/>
      <c r="AA23" s="164"/>
      <c r="AB23" s="206" t="s">
        <v>6698</v>
      </c>
      <c r="AC23" s="206" t="s">
        <v>6699</v>
      </c>
      <c r="AD23" s="206" t="s">
        <v>6700</v>
      </c>
      <c r="AE23" s="206"/>
      <c r="AF23" s="206" t="s">
        <v>6701</v>
      </c>
      <c r="AG23" s="164"/>
      <c r="AH23" s="164"/>
      <c r="AI23" s="761" t="s">
        <v>2930</v>
      </c>
      <c r="AJ23" s="949"/>
      <c r="AK23" s="164"/>
      <c r="AL23" s="164"/>
      <c r="AM23" s="164"/>
      <c r="AN23" s="164"/>
      <c r="AO23" s="164"/>
      <c r="AP23" s="206" t="s">
        <v>6702</v>
      </c>
      <c r="AQ23" s="206"/>
      <c r="AR23" s="164"/>
      <c r="AS23" s="164"/>
      <c r="AT23" s="164"/>
      <c r="AU23" s="206" t="s">
        <v>6336</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1156</v>
      </c>
      <c r="CM23" s="206" t="s">
        <v>3939</v>
      </c>
      <c r="CN23" s="164"/>
      <c r="CO23" s="164"/>
      <c r="CP23" s="164"/>
      <c r="CQ23" s="164"/>
      <c r="CR23" s="170"/>
    </row>
    <row r="24">
      <c r="A24" s="982" t="s">
        <v>3905</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2337</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3042</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4843</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4928</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2206</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3553</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3446</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3575</v>
      </c>
      <c r="BW28" s="206" t="s">
        <v>2633</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4580</v>
      </c>
      <c r="B29" s="915" t="s">
        <v>3837</v>
      </c>
      <c r="C29" s="916" t="s">
        <v>821</v>
      </c>
      <c r="D29" s="917" t="s">
        <v>821</v>
      </c>
      <c r="E29" s="918" t="s">
        <v>821</v>
      </c>
      <c r="F29" s="919" t="s">
        <v>821</v>
      </c>
      <c r="G29" s="915" t="s">
        <v>3519</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2698</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5545</v>
      </c>
      <c r="W30" s="164"/>
      <c r="X30" s="74" t="s">
        <v>6738</v>
      </c>
      <c r="Y30" s="74" t="s">
        <v>6739</v>
      </c>
      <c r="Z30" s="164"/>
      <c r="AA30" s="164"/>
      <c r="AB30" s="745" t="s">
        <v>5269</v>
      </c>
      <c r="AC30" s="74" t="s">
        <v>4295</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4319</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2938</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4475</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2872</v>
      </c>
      <c r="BX32" s="936" t="s">
        <v>6750</v>
      </c>
      <c r="BY32" s="164"/>
      <c r="BZ32" s="936" t="s">
        <v>4313</v>
      </c>
      <c r="CA32" s="936" t="s">
        <v>1672</v>
      </c>
      <c r="CB32" s="936"/>
      <c r="CC32" s="946"/>
      <c r="CD32" s="946"/>
      <c r="CE32" s="946"/>
      <c r="CF32" s="946"/>
      <c r="CG32" s="946"/>
      <c r="CH32" s="946"/>
      <c r="CI32" s="946"/>
      <c r="CJ32" s="946"/>
      <c r="CK32" s="946"/>
      <c r="CL32" s="946"/>
      <c r="CM32" s="946"/>
      <c r="CN32" s="946"/>
      <c r="CO32" s="946"/>
      <c r="CP32" s="946"/>
      <c r="CQ32" s="946"/>
      <c r="CR32" s="170"/>
    </row>
    <row r="33">
      <c r="A33" s="914" t="s">
        <v>1858</v>
      </c>
      <c r="B33" s="915" t="s">
        <v>4007</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3757</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3730</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1768</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4628</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1674</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3154</v>
      </c>
    </row>
    <row r="42">
      <c r="A42" s="977" t="s">
        <v>3621</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4656</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2961</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3928</v>
      </c>
      <c r="Q2" s="1019" t="s">
        <v>6818</v>
      </c>
      <c r="R2" s="1019" t="s">
        <v>6720</v>
      </c>
      <c r="S2" s="1019" t="s">
        <v>6814</v>
      </c>
      <c r="T2" s="1019" t="s">
        <v>6819</v>
      </c>
      <c r="U2" s="1019" t="s">
        <v>6820</v>
      </c>
      <c r="V2" s="1019" t="s">
        <v>6639</v>
      </c>
      <c r="W2" s="1020" t="s">
        <v>6821</v>
      </c>
      <c r="X2" s="1021" t="s">
        <v>4934</v>
      </c>
      <c r="Y2" s="1021" t="s">
        <v>4776</v>
      </c>
      <c r="Z2" s="1021" t="s">
        <v>2491</v>
      </c>
      <c r="AA2" s="1021" t="s">
        <v>4736</v>
      </c>
      <c r="AB2" s="1021" t="s">
        <v>6822</v>
      </c>
      <c r="AC2" s="1021" t="s">
        <v>4541</v>
      </c>
      <c r="AD2" s="1016" t="s">
        <v>352</v>
      </c>
      <c r="AE2" s="1016" t="s">
        <v>5492</v>
      </c>
      <c r="AF2" s="1022" t="s">
        <v>6823</v>
      </c>
      <c r="AG2" s="1022" t="s">
        <v>6824</v>
      </c>
      <c r="AH2" s="1022" t="s">
        <v>2672</v>
      </c>
      <c r="AI2" s="1022" t="s">
        <v>3930</v>
      </c>
      <c r="AJ2" s="1022" t="s">
        <v>6825</v>
      </c>
      <c r="AK2" s="1022" t="s">
        <v>6826</v>
      </c>
      <c r="AL2" s="1022" t="s">
        <v>6827</v>
      </c>
      <c r="AM2" s="1023" t="s">
        <v>1469</v>
      </c>
      <c r="AN2" s="1023" t="s">
        <v>6828</v>
      </c>
      <c r="AO2" s="1023" t="s">
        <v>2266</v>
      </c>
      <c r="AP2" s="1023" t="s">
        <v>6829</v>
      </c>
      <c r="AQ2" s="1023" t="s">
        <v>6830</v>
      </c>
      <c r="AR2" s="1023" t="s">
        <v>2559</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5532</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2264</v>
      </c>
      <c r="Y3" s="1021" t="s">
        <v>509</v>
      </c>
      <c r="Z3" s="1021" t="s">
        <v>6853</v>
      </c>
      <c r="AA3" s="1021" t="s">
        <v>5382</v>
      </c>
      <c r="AB3" s="1021" t="s">
        <v>5468</v>
      </c>
      <c r="AC3" s="1021" t="s">
        <v>4669</v>
      </c>
      <c r="AD3" s="1016" t="s">
        <v>6854</v>
      </c>
      <c r="AE3" s="1016" t="s">
        <v>6855</v>
      </c>
      <c r="AF3" s="1022" t="s">
        <v>6856</v>
      </c>
      <c r="AG3" s="1022" t="s">
        <v>6857</v>
      </c>
      <c r="AH3" s="1022" t="s">
        <v>2056</v>
      </c>
      <c r="AI3" s="1022" t="s">
        <v>6858</v>
      </c>
      <c r="AJ3" s="1022" t="s">
        <v>6859</v>
      </c>
      <c r="AK3" s="1022" t="s">
        <v>6860</v>
      </c>
      <c r="AL3" s="1022" t="s">
        <v>3169</v>
      </c>
      <c r="AM3" s="1023" t="s">
        <v>6861</v>
      </c>
      <c r="AN3" s="1023" t="s">
        <v>112</v>
      </c>
      <c r="AO3" s="1023" t="s">
        <v>6862</v>
      </c>
      <c r="AP3" s="1023" t="s">
        <v>6863</v>
      </c>
      <c r="AQ3" s="1023" t="s">
        <v>6864</v>
      </c>
      <c r="AR3" s="1023" t="s">
        <v>6865</v>
      </c>
      <c r="AS3" s="1023" t="s">
        <v>1685</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4316</v>
      </c>
      <c r="Q4" s="1019" t="s">
        <v>6881</v>
      </c>
      <c r="R4" s="1019" t="s">
        <v>6882</v>
      </c>
      <c r="S4" s="1019" t="s">
        <v>6883</v>
      </c>
      <c r="T4" s="1019" t="s">
        <v>6884</v>
      </c>
      <c r="U4" s="1019" t="s">
        <v>6885</v>
      </c>
      <c r="V4" s="1019" t="s">
        <v>6886</v>
      </c>
      <c r="W4" s="1021" t="s">
        <v>6887</v>
      </c>
      <c r="X4" s="1021" t="s">
        <v>6888</v>
      </c>
      <c r="Y4" s="1021" t="s">
        <v>5094</v>
      </c>
      <c r="Z4" s="1021" t="s">
        <v>6889</v>
      </c>
      <c r="AA4" s="1021" t="s">
        <v>501</v>
      </c>
      <c r="AB4" s="1021" t="s">
        <v>6890</v>
      </c>
      <c r="AC4" s="1021" t="s">
        <v>5632</v>
      </c>
      <c r="AD4" s="1016" t="s">
        <v>6891</v>
      </c>
      <c r="AE4" s="1016" t="s">
        <v>2392</v>
      </c>
      <c r="AF4" s="1022" t="s">
        <v>1966</v>
      </c>
      <c r="AG4" s="1022" t="s">
        <v>6892</v>
      </c>
      <c r="AH4" s="1022" t="s">
        <v>3778</v>
      </c>
      <c r="AI4" s="1022" t="s">
        <v>6893</v>
      </c>
      <c r="AJ4" s="1022" t="s">
        <v>6894</v>
      </c>
      <c r="AK4" s="1022" t="s">
        <v>6895</v>
      </c>
      <c r="AL4" s="1022" t="s">
        <v>2635</v>
      </c>
      <c r="AM4" s="1023" t="s">
        <v>6896</v>
      </c>
      <c r="AN4" s="1023" t="s">
        <v>1094</v>
      </c>
      <c r="AO4" s="1023" t="s">
        <v>6897</v>
      </c>
      <c r="AP4" s="1023" t="s">
        <v>6898</v>
      </c>
      <c r="AQ4" s="1023" t="s">
        <v>6899</v>
      </c>
      <c r="AR4" s="1023" t="s">
        <v>6900</v>
      </c>
      <c r="AS4" s="1023" t="s">
        <v>5089</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3928</v>
      </c>
      <c r="Q5" s="1034" t="s">
        <v>6818</v>
      </c>
      <c r="R5" s="1034" t="s">
        <v>6720</v>
      </c>
      <c r="S5" s="1034" t="s">
        <v>6814</v>
      </c>
      <c r="T5" s="1034" t="s">
        <v>6819</v>
      </c>
      <c r="U5" s="1034" t="s">
        <v>6820</v>
      </c>
      <c r="V5" s="1037" t="s">
        <v>6639</v>
      </c>
      <c r="W5" s="1034" t="s">
        <v>6821</v>
      </c>
      <c r="X5" s="1034" t="s">
        <v>4934</v>
      </c>
      <c r="Y5" s="1038">
        <v>46.72</v>
      </c>
      <c r="Z5" s="1034" t="s">
        <v>2491</v>
      </c>
      <c r="AA5" s="1034" t="s">
        <v>4736</v>
      </c>
      <c r="AB5" s="1034" t="s">
        <v>6822</v>
      </c>
      <c r="AC5" s="1036" t="s">
        <v>4299</v>
      </c>
      <c r="AD5" s="1036" t="s">
        <v>6908</v>
      </c>
      <c r="AE5" s="1037" t="s">
        <v>5492</v>
      </c>
      <c r="AF5" s="1038" t="s">
        <v>6909</v>
      </c>
      <c r="AG5" s="1039" t="s">
        <v>6910</v>
      </c>
      <c r="AH5" s="1034" t="s">
        <v>2672</v>
      </c>
      <c r="AI5" s="1036" t="s">
        <v>6911</v>
      </c>
      <c r="AJ5" s="1034" t="s">
        <v>6825</v>
      </c>
      <c r="AK5" s="1038" t="s">
        <v>6912</v>
      </c>
      <c r="AL5" s="1037" t="s">
        <v>6827</v>
      </c>
      <c r="AM5" s="1036" t="s">
        <v>3145</v>
      </c>
      <c r="AN5" s="1039" t="s">
        <v>2953</v>
      </c>
      <c r="AO5" s="1039" t="s">
        <v>5297</v>
      </c>
      <c r="AP5" s="1039" t="s">
        <v>6913</v>
      </c>
      <c r="AQ5" s="1037" t="s">
        <v>6830</v>
      </c>
      <c r="AR5" s="1039" t="s">
        <v>6914</v>
      </c>
      <c r="AS5" s="1039" t="s">
        <v>2589</v>
      </c>
      <c r="AT5" s="1039" t="s">
        <v>6915</v>
      </c>
      <c r="AU5" s="1040" t="s">
        <v>6832</v>
      </c>
      <c r="AV5" s="1041" t="str">
        <f t="shared" si="1"/>
        <v>2:13</v>
      </c>
      <c r="AW5" s="1042" t="s">
        <v>6916</v>
      </c>
    </row>
    <row r="6" ht="15.75" customHeight="1">
      <c r="A6" s="1031" t="s">
        <v>5161</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3106</v>
      </c>
      <c r="M6" s="1040" t="s">
        <v>5088</v>
      </c>
      <c r="N6" s="1046" t="s">
        <v>6924</v>
      </c>
      <c r="O6" s="1040" t="s">
        <v>6925</v>
      </c>
      <c r="P6" s="1041" t="s">
        <v>6113</v>
      </c>
      <c r="Q6" s="1046" t="s">
        <v>6926</v>
      </c>
      <c r="R6" s="1040" t="s">
        <v>5343</v>
      </c>
      <c r="S6" s="1040" t="s">
        <v>6927</v>
      </c>
      <c r="T6" s="1041" t="s">
        <v>6928</v>
      </c>
      <c r="U6" s="1040" t="s">
        <v>6929</v>
      </c>
      <c r="V6" s="1040" t="s">
        <v>4091</v>
      </c>
      <c r="W6" s="1047" t="s">
        <v>6930</v>
      </c>
      <c r="X6" s="1041" t="s">
        <v>6931</v>
      </c>
      <c r="Y6" s="1045" t="s">
        <v>4776</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2999</v>
      </c>
      <c r="AO6" s="1048" t="s">
        <v>2266</v>
      </c>
      <c r="AP6" s="1040" t="s">
        <v>6938</v>
      </c>
      <c r="AQ6" s="1041" t="s">
        <v>6939</v>
      </c>
      <c r="AR6" s="1045" t="s">
        <v>2559</v>
      </c>
      <c r="AS6" s="1045" t="str">
        <f>HYPERLINK("https://www.twitch.tv/videos/571767101","42.86")</f>
        <v>42.86</v>
      </c>
      <c r="AT6" s="1043" t="s">
        <v>6940</v>
      </c>
      <c r="AU6" s="1049" t="s">
        <v>6941</v>
      </c>
      <c r="AV6" s="1041" t="str">
        <f t="shared" si="1"/>
        <v>2:32</v>
      </c>
      <c r="AW6" s="1050" t="s">
        <v>6942</v>
      </c>
    </row>
    <row r="7" ht="15.75" customHeight="1">
      <c r="A7" s="1051" t="s">
        <v>5270</v>
      </c>
      <c r="B7" s="1032" t="s">
        <v>6806</v>
      </c>
      <c r="C7" s="1033" t="s">
        <v>6943</v>
      </c>
      <c r="D7" s="1052" t="s">
        <v>6944</v>
      </c>
      <c r="E7" s="1053" t="s">
        <v>6945</v>
      </c>
      <c r="F7" s="1054" t="s">
        <v>6810</v>
      </c>
      <c r="G7" s="1055" t="s">
        <v>6946</v>
      </c>
      <c r="H7" s="1056" t="s">
        <v>4538</v>
      </c>
      <c r="I7" s="1055" t="s">
        <v>6947</v>
      </c>
      <c r="J7" s="1057" t="s">
        <v>6948</v>
      </c>
      <c r="K7" s="1055" t="s">
        <v>5943</v>
      </c>
      <c r="L7" s="1058" t="s">
        <v>529</v>
      </c>
      <c r="M7" s="1057" t="s">
        <v>6949</v>
      </c>
      <c r="N7" s="1058" t="s">
        <v>6816</v>
      </c>
      <c r="O7" s="1059" t="s">
        <v>6950</v>
      </c>
      <c r="P7" s="1055" t="s">
        <v>3656</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2617</v>
      </c>
      <c r="AA7" s="1053" t="s">
        <v>6958</v>
      </c>
      <c r="AB7" s="1058" t="s">
        <v>6822</v>
      </c>
      <c r="AC7" s="1055" t="s">
        <v>4297</v>
      </c>
      <c r="AD7" s="1055" t="s">
        <v>6959</v>
      </c>
      <c r="AE7" s="1064" t="s">
        <v>6960</v>
      </c>
      <c r="AF7" s="1053" t="s">
        <v>6961</v>
      </c>
      <c r="AG7" s="1065" t="s">
        <v>6824</v>
      </c>
      <c r="AH7" s="1055" t="s">
        <v>6962</v>
      </c>
      <c r="AI7" s="1066" t="s">
        <v>6963</v>
      </c>
      <c r="AJ7" s="1064" t="s">
        <v>6964</v>
      </c>
      <c r="AK7" s="1055" t="s">
        <v>6965</v>
      </c>
      <c r="AL7" s="1055" t="s">
        <v>4065</v>
      </c>
      <c r="AM7" s="1055" t="s">
        <v>6953</v>
      </c>
      <c r="AN7" s="1067" t="s">
        <v>6828</v>
      </c>
      <c r="AO7" s="1055" t="s">
        <v>6914</v>
      </c>
      <c r="AP7" s="1055" t="s">
        <v>6966</v>
      </c>
      <c r="AQ7" s="1055" t="s">
        <v>6967</v>
      </c>
      <c r="AR7" s="1055" t="s">
        <v>3351</v>
      </c>
      <c r="AS7" s="1055" t="s">
        <v>2316</v>
      </c>
      <c r="AT7" s="1068" t="s">
        <v>6831</v>
      </c>
      <c r="AU7" s="1069" t="s">
        <v>6968</v>
      </c>
      <c r="AV7" s="1041" t="str">
        <f t="shared" si="1"/>
        <v>2:59</v>
      </c>
      <c r="AW7" s="1070" t="s">
        <v>6969</v>
      </c>
    </row>
    <row r="8" ht="15.75" customHeight="1">
      <c r="A8" s="1071" t="s">
        <v>1931</v>
      </c>
      <c r="B8" s="1032" t="s">
        <v>6806</v>
      </c>
      <c r="C8" s="1060" t="s">
        <v>6970</v>
      </c>
      <c r="D8" s="1072" t="s">
        <v>6971</v>
      </c>
      <c r="E8" s="1073" t="s">
        <v>4611</v>
      </c>
      <c r="F8" s="1073" t="s">
        <v>6972</v>
      </c>
      <c r="G8" s="1073" t="s">
        <v>6973</v>
      </c>
      <c r="H8" s="1074" t="s">
        <v>6974</v>
      </c>
      <c r="I8" s="1075" t="s">
        <v>4478</v>
      </c>
      <c r="J8" s="1076" t="s">
        <v>6862</v>
      </c>
      <c r="K8" s="1076" t="s">
        <v>5943</v>
      </c>
      <c r="L8" s="1076" t="s">
        <v>4836</v>
      </c>
      <c r="M8" s="1076" t="s">
        <v>6975</v>
      </c>
      <c r="N8" s="1077" t="s">
        <v>5583</v>
      </c>
      <c r="O8" s="1076" t="s">
        <v>6976</v>
      </c>
      <c r="P8" s="1076" t="s">
        <v>6947</v>
      </c>
      <c r="Q8" s="1078" t="s">
        <v>6977</v>
      </c>
      <c r="R8" s="1078" t="s">
        <v>1960</v>
      </c>
      <c r="S8" s="1079" t="str">
        <f>HYPERLINK("https://clips.twitch.tv/AbstemiousClumsyLaptopCharlietheUnicorn","1:17.62")</f>
        <v>1:17.62</v>
      </c>
      <c r="T8" s="1078" t="s">
        <v>6978</v>
      </c>
      <c r="U8" s="1080" t="s">
        <v>5322</v>
      </c>
      <c r="V8" s="1080" t="s">
        <v>3013</v>
      </c>
      <c r="W8" s="1081" t="s">
        <v>5640</v>
      </c>
      <c r="X8" s="1081" t="s">
        <v>3323</v>
      </c>
      <c r="Y8" s="1081" t="s">
        <v>717</v>
      </c>
      <c r="Z8" s="1081" t="s">
        <v>6979</v>
      </c>
      <c r="AA8" s="1081" t="s">
        <v>6910</v>
      </c>
      <c r="AB8" s="1081" t="s">
        <v>6980</v>
      </c>
      <c r="AC8" s="1081" t="s">
        <v>921</v>
      </c>
      <c r="AD8" s="1073" t="s">
        <v>6981</v>
      </c>
      <c r="AE8" s="1073" t="s">
        <v>6982</v>
      </c>
      <c r="AF8" s="1082" t="s">
        <v>6983</v>
      </c>
      <c r="AG8" s="1082" t="s">
        <v>6984</v>
      </c>
      <c r="AH8" s="1082" t="s">
        <v>4714</v>
      </c>
      <c r="AI8" s="1082" t="s">
        <v>6985</v>
      </c>
      <c r="AJ8" s="1082" t="s">
        <v>6986</v>
      </c>
      <c r="AK8" s="1082" t="s">
        <v>6987</v>
      </c>
      <c r="AL8" s="1082" t="s">
        <v>2412</v>
      </c>
      <c r="AM8" s="1083" t="s">
        <v>6876</v>
      </c>
      <c r="AN8" s="1084" t="s">
        <v>3677</v>
      </c>
      <c r="AO8" s="1084" t="s">
        <v>6988</v>
      </c>
      <c r="AP8" s="1083" t="s">
        <v>6989</v>
      </c>
      <c r="AQ8" s="1083" t="s">
        <v>5579</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4670</v>
      </c>
      <c r="N9" s="1076" t="s">
        <v>6999</v>
      </c>
      <c r="O9" s="1077" t="s">
        <v>7000</v>
      </c>
      <c r="P9" s="1076" t="s">
        <v>7001</v>
      </c>
      <c r="Q9" s="1078" t="s">
        <v>2514</v>
      </c>
      <c r="R9" s="1080" t="s">
        <v>7002</v>
      </c>
      <c r="S9" s="1080" t="s">
        <v>7003</v>
      </c>
      <c r="T9" s="1080" t="s">
        <v>7004</v>
      </c>
      <c r="U9" s="1080" t="s">
        <v>7005</v>
      </c>
      <c r="V9" s="1078" t="s">
        <v>7006</v>
      </c>
      <c r="W9" s="1081" t="s">
        <v>7007</v>
      </c>
      <c r="X9" s="1089" t="s">
        <v>7008</v>
      </c>
      <c r="Y9" s="1081" t="s">
        <v>7009</v>
      </c>
      <c r="Z9" s="1081" t="s">
        <v>7010</v>
      </c>
      <c r="AA9" s="1081" t="s">
        <v>7011</v>
      </c>
      <c r="AB9" s="1089" t="s">
        <v>5271</v>
      </c>
      <c r="AC9" s="1089" t="s">
        <v>2392</v>
      </c>
      <c r="AD9" s="1087" t="s">
        <v>7012</v>
      </c>
      <c r="AE9" s="1087" t="s">
        <v>7013</v>
      </c>
      <c r="AF9" s="1090" t="s">
        <v>7014</v>
      </c>
      <c r="AG9" s="1082" t="s">
        <v>7015</v>
      </c>
      <c r="AH9" s="1082" t="s">
        <v>7016</v>
      </c>
      <c r="AI9" s="1082" t="s">
        <v>5112</v>
      </c>
      <c r="AJ9" s="1090" t="s">
        <v>7017</v>
      </c>
      <c r="AK9" s="1090" t="s">
        <v>497</v>
      </c>
      <c r="AL9" s="1082" t="s">
        <v>3773</v>
      </c>
      <c r="AM9" s="1084" t="s">
        <v>7018</v>
      </c>
      <c r="AN9" s="1083" t="s">
        <v>1893</v>
      </c>
      <c r="AO9" s="1084" t="s">
        <v>7019</v>
      </c>
      <c r="AP9" s="1083" t="s">
        <v>7020</v>
      </c>
      <c r="AQ9" s="1084" t="s">
        <v>7021</v>
      </c>
      <c r="AR9" s="1083" t="s">
        <v>938</v>
      </c>
      <c r="AS9" s="1083" t="s">
        <v>4357</v>
      </c>
      <c r="AT9" s="1077" t="s">
        <v>5064</v>
      </c>
      <c r="AU9" s="1091" t="s">
        <v>7022</v>
      </c>
      <c r="AV9" s="1041" t="str">
        <f t="shared" si="1"/>
        <v>2:22</v>
      </c>
      <c r="AW9" s="1070" t="s">
        <v>7023</v>
      </c>
    </row>
    <row r="10" ht="15.75" customHeight="1">
      <c r="A10" s="1031" t="s">
        <v>1440</v>
      </c>
      <c r="B10" s="1032" t="s">
        <v>6806</v>
      </c>
      <c r="C10" s="1040" t="s">
        <v>7024</v>
      </c>
      <c r="D10" s="1066" t="s">
        <v>7025</v>
      </c>
      <c r="E10" s="1041" t="s">
        <v>2469</v>
      </c>
      <c r="F10" s="1040" t="s">
        <v>7026</v>
      </c>
      <c r="G10" s="1040" t="s">
        <v>7027</v>
      </c>
      <c r="H10" s="1040" t="s">
        <v>7028</v>
      </c>
      <c r="I10" s="1041" t="s">
        <v>4939</v>
      </c>
      <c r="J10" s="1040" t="s">
        <v>7029</v>
      </c>
      <c r="K10" s="1040" t="s">
        <v>7030</v>
      </c>
      <c r="L10" s="1040" t="s">
        <v>7031</v>
      </c>
      <c r="M10" s="1040" t="s">
        <v>7032</v>
      </c>
      <c r="N10" s="1040" t="s">
        <v>7033</v>
      </c>
      <c r="O10" s="1040" t="s">
        <v>7034</v>
      </c>
      <c r="P10" s="1041" t="s">
        <v>3085</v>
      </c>
      <c r="Q10" s="1041" t="s">
        <v>7035</v>
      </c>
      <c r="R10" s="1041" t="s">
        <v>7036</v>
      </c>
      <c r="S10" s="1092"/>
      <c r="T10" s="1041" t="s">
        <v>7037</v>
      </c>
      <c r="U10" s="1040" t="s">
        <v>7038</v>
      </c>
      <c r="V10" s="1041" t="s">
        <v>2449</v>
      </c>
      <c r="W10" s="1041" t="s">
        <v>7039</v>
      </c>
      <c r="X10" s="1040" t="s">
        <v>6051</v>
      </c>
      <c r="Y10" s="1041" t="s">
        <v>7040</v>
      </c>
      <c r="Z10" s="1040" t="s">
        <v>2202</v>
      </c>
      <c r="AA10" s="1041" t="s">
        <v>566</v>
      </c>
      <c r="AB10" s="1040" t="s">
        <v>780</v>
      </c>
      <c r="AC10" s="1041" t="s">
        <v>4316</v>
      </c>
      <c r="AD10" s="1041" t="s">
        <v>7041</v>
      </c>
      <c r="AE10" s="1040" t="s">
        <v>4710</v>
      </c>
      <c r="AF10" s="1041" t="s">
        <v>7042</v>
      </c>
      <c r="AG10" s="1041" t="s">
        <v>722</v>
      </c>
      <c r="AH10" s="1040" t="s">
        <v>4556</v>
      </c>
      <c r="AI10" s="1041" t="s">
        <v>6858</v>
      </c>
      <c r="AJ10" s="1040" t="s">
        <v>7043</v>
      </c>
      <c r="AK10" s="1041" t="s">
        <v>7044</v>
      </c>
      <c r="AL10" s="1041" t="s">
        <v>2291</v>
      </c>
      <c r="AM10" s="1040" t="s">
        <v>7045</v>
      </c>
      <c r="AN10" s="1041" t="s">
        <v>2991</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4931</v>
      </c>
      <c r="B11" s="1093" t="s">
        <v>6806</v>
      </c>
      <c r="C11" s="1040" t="s">
        <v>7053</v>
      </c>
      <c r="D11" s="1060" t="s">
        <v>7054</v>
      </c>
      <c r="E11" s="1060" t="s">
        <v>7055</v>
      </c>
      <c r="F11" s="1060" t="s">
        <v>4416</v>
      </c>
      <c r="G11" s="1060" t="s">
        <v>7056</v>
      </c>
      <c r="H11" s="1060" t="s">
        <v>5543</v>
      </c>
      <c r="I11" s="1060" t="s">
        <v>2256</v>
      </c>
      <c r="J11" s="1060" t="s">
        <v>2338</v>
      </c>
      <c r="K11" s="1060" t="s">
        <v>7057</v>
      </c>
      <c r="L11" s="1060" t="s">
        <v>7058</v>
      </c>
      <c r="M11" s="1060" t="s">
        <v>3681</v>
      </c>
      <c r="N11" s="1060" t="s">
        <v>7059</v>
      </c>
      <c r="O11" s="1060" t="s">
        <v>7060</v>
      </c>
      <c r="P11" s="1060" t="s">
        <v>3085</v>
      </c>
      <c r="Q11" s="1060" t="s">
        <v>3880</v>
      </c>
      <c r="R11" s="1060" t="s">
        <v>1490</v>
      </c>
      <c r="S11" s="1060" t="s">
        <v>6889</v>
      </c>
      <c r="T11" s="1060" t="s">
        <v>7061</v>
      </c>
      <c r="U11" s="1060" t="s">
        <v>7062</v>
      </c>
      <c r="V11" s="1060" t="s">
        <v>7063</v>
      </c>
      <c r="W11" s="1060" t="s">
        <v>7064</v>
      </c>
      <c r="X11" s="1060" t="s">
        <v>7065</v>
      </c>
      <c r="Y11" s="1060" t="s">
        <v>3442</v>
      </c>
      <c r="Z11" s="1060" t="s">
        <v>7066</v>
      </c>
      <c r="AA11" s="1081" t="s">
        <v>3722</v>
      </c>
      <c r="AB11" s="1060" t="s">
        <v>5331</v>
      </c>
      <c r="AC11" s="1060" t="s">
        <v>4847</v>
      </c>
      <c r="AD11" s="1060" t="s">
        <v>7067</v>
      </c>
      <c r="AE11" s="1060" t="s">
        <v>7068</v>
      </c>
      <c r="AF11" s="1060" t="s">
        <v>7069</v>
      </c>
      <c r="AG11" s="1060" t="s">
        <v>7070</v>
      </c>
      <c r="AH11" s="1060" t="s">
        <v>7071</v>
      </c>
      <c r="AI11" s="1060" t="s">
        <v>7072</v>
      </c>
      <c r="AJ11" s="1060" t="s">
        <v>7073</v>
      </c>
      <c r="AK11" s="1060" t="s">
        <v>3387</v>
      </c>
      <c r="AL11" s="1060" t="s">
        <v>7031</v>
      </c>
      <c r="AM11" s="1060" t="s">
        <v>7074</v>
      </c>
      <c r="AN11" s="1060" t="s">
        <v>6827</v>
      </c>
      <c r="AO11" s="1060" t="s">
        <v>4563</v>
      </c>
      <c r="AP11" s="1094" t="s">
        <v>6829</v>
      </c>
      <c r="AQ11" s="1060" t="s">
        <v>5629</v>
      </c>
      <c r="AR11" s="1060" t="s">
        <v>6999</v>
      </c>
      <c r="AS11" s="1060" t="s">
        <v>1369</v>
      </c>
      <c r="AT11" s="1060" t="s">
        <v>7075</v>
      </c>
      <c r="AU11" s="1095" t="s">
        <v>7076</v>
      </c>
      <c r="AV11" s="1041" t="str">
        <f t="shared" si="1"/>
        <v>2:41</v>
      </c>
      <c r="AW11" s="1096"/>
    </row>
    <row r="12" ht="15.75" customHeight="1">
      <c r="A12" s="1097" t="s">
        <v>5024</v>
      </c>
      <c r="B12" s="1032" t="s">
        <v>6806</v>
      </c>
      <c r="C12" s="1040" t="s">
        <v>7077</v>
      </c>
      <c r="D12" s="1066" t="s">
        <v>7078</v>
      </c>
      <c r="E12" s="1041" t="s">
        <v>7079</v>
      </c>
      <c r="F12" s="1041" t="s">
        <v>7080</v>
      </c>
      <c r="G12" s="1041" t="s">
        <v>7081</v>
      </c>
      <c r="H12" s="1040" t="s">
        <v>5186</v>
      </c>
      <c r="I12" s="1041" t="s">
        <v>7082</v>
      </c>
      <c r="J12" s="1040" t="s">
        <v>6862</v>
      </c>
      <c r="K12" s="1041" t="s">
        <v>1288</v>
      </c>
      <c r="L12" s="1040" t="s">
        <v>3400</v>
      </c>
      <c r="M12" s="1041" t="s">
        <v>7083</v>
      </c>
      <c r="N12" s="1041" t="s">
        <v>3530</v>
      </c>
      <c r="O12" s="1041" t="s">
        <v>7084</v>
      </c>
      <c r="P12" s="1041" t="s">
        <v>3021</v>
      </c>
      <c r="Q12" s="1041" t="s">
        <v>3706</v>
      </c>
      <c r="R12" s="1041" t="s">
        <v>7085</v>
      </c>
      <c r="S12" s="1041" t="s">
        <v>7086</v>
      </c>
      <c r="T12" s="1041" t="s">
        <v>5535</v>
      </c>
      <c r="U12" s="1040" t="s">
        <v>7087</v>
      </c>
      <c r="V12" s="1041" t="s">
        <v>7006</v>
      </c>
      <c r="W12" s="1040" t="s">
        <v>5245</v>
      </c>
      <c r="X12" s="1040" t="s">
        <v>7088</v>
      </c>
      <c r="Y12" s="1041" t="s">
        <v>1879</v>
      </c>
      <c r="Z12" s="1040" t="s">
        <v>7089</v>
      </c>
      <c r="AA12" s="1041" t="s">
        <v>7090</v>
      </c>
      <c r="AB12" s="1041" t="s">
        <v>2559</v>
      </c>
      <c r="AC12" s="1041" t="s">
        <v>5609</v>
      </c>
      <c r="AD12" s="1040" t="s">
        <v>7091</v>
      </c>
      <c r="AE12" s="1041" t="s">
        <v>3927</v>
      </c>
      <c r="AF12" s="1098" t="s">
        <v>6823</v>
      </c>
      <c r="AG12" s="1040" t="s">
        <v>1125</v>
      </c>
      <c r="AH12" s="1041" t="s">
        <v>6459</v>
      </c>
      <c r="AI12" s="1041" t="s">
        <v>7092</v>
      </c>
      <c r="AJ12" s="1041" t="s">
        <v>7093</v>
      </c>
      <c r="AK12" s="1041" t="s">
        <v>7094</v>
      </c>
      <c r="AL12" s="1041" t="s">
        <v>7095</v>
      </c>
      <c r="AM12" s="1041" t="s">
        <v>7096</v>
      </c>
      <c r="AN12" s="1041" t="s">
        <v>2287</v>
      </c>
      <c r="AO12" s="1041" t="s">
        <v>6923</v>
      </c>
      <c r="AP12" s="1041" t="s">
        <v>7097</v>
      </c>
      <c r="AQ12" s="1041" t="s">
        <v>879</v>
      </c>
      <c r="AR12" s="1041" t="s">
        <v>5554</v>
      </c>
      <c r="AS12" s="1041" t="s">
        <v>1273</v>
      </c>
      <c r="AT12" s="1041" t="s">
        <v>7098</v>
      </c>
      <c r="AU12" s="1040" t="s">
        <v>7099</v>
      </c>
      <c r="AV12" s="1041" t="str">
        <f t="shared" si="1"/>
        <v>2:26</v>
      </c>
      <c r="AW12" s="1099"/>
    </row>
    <row r="13" ht="15.75" customHeight="1">
      <c r="A13" s="1051" t="s">
        <v>5214</v>
      </c>
      <c r="B13" s="1032" t="s">
        <v>6806</v>
      </c>
      <c r="C13" s="1033" t="s">
        <v>7100</v>
      </c>
      <c r="D13" s="1066" t="s">
        <v>7101</v>
      </c>
      <c r="E13" s="1073" t="s">
        <v>6837</v>
      </c>
      <c r="F13" s="1087" t="s">
        <v>7102</v>
      </c>
      <c r="G13" s="1100" t="s">
        <v>7103</v>
      </c>
      <c r="H13" s="1075" t="s">
        <v>7104</v>
      </c>
      <c r="I13" s="1075" t="s">
        <v>7105</v>
      </c>
      <c r="J13" s="1076" t="s">
        <v>7106</v>
      </c>
      <c r="K13" s="1077" t="s">
        <v>7107</v>
      </c>
      <c r="L13" s="1077" t="s">
        <v>4062</v>
      </c>
      <c r="M13" s="1101" t="str">
        <f>HYPERLINK("https://youtu.be/teAIifUZjFw","1:14.18")</f>
        <v>1:14.18</v>
      </c>
      <c r="N13" s="1077" t="s">
        <v>2895</v>
      </c>
      <c r="O13" s="1077" t="s">
        <v>7108</v>
      </c>
      <c r="P13" s="1077" t="s">
        <v>1253</v>
      </c>
      <c r="Q13" s="1080" t="s">
        <v>7109</v>
      </c>
      <c r="R13" s="1078" t="s">
        <v>7110</v>
      </c>
      <c r="S13" s="1078" t="s">
        <v>4276</v>
      </c>
      <c r="T13" s="1102" t="str">
        <f>HYPERLINK("https://youtu.be/AiXricVH5ss","1:24.99")</f>
        <v>1:24.99</v>
      </c>
      <c r="U13" s="1103" t="str">
        <f>HYPERLINK("https://www.twitch.tv/videos/450151935","2:00.31")</f>
        <v>2:00.31</v>
      </c>
      <c r="V13" s="1078" t="s">
        <v>7111</v>
      </c>
      <c r="W13" s="1104" t="str">
        <f>HYPERLINK("https://youtu.be/eafNhBoXVWA","1:46.09")</f>
        <v>1:46.09</v>
      </c>
      <c r="X13" s="1089" t="s">
        <v>4616</v>
      </c>
      <c r="Y13" s="1089" t="s">
        <v>7112</v>
      </c>
      <c r="Z13" s="1089" t="s">
        <v>7113</v>
      </c>
      <c r="AA13" s="1081" t="s">
        <v>6824</v>
      </c>
      <c r="AB13" s="1089" t="s">
        <v>6137</v>
      </c>
      <c r="AC13" s="1089" t="s">
        <v>4847</v>
      </c>
      <c r="AD13" s="1105" t="str">
        <f>HYPERLINK("https://youtu.be/8FEcTKESSh0","1:49.80")</f>
        <v>1:49.80</v>
      </c>
      <c r="AE13" s="1073" t="s">
        <v>5094</v>
      </c>
      <c r="AF13" s="1090" t="s">
        <v>7114</v>
      </c>
      <c r="AG13" s="1090" t="s">
        <v>7115</v>
      </c>
      <c r="AH13" s="1090" t="s">
        <v>7116</v>
      </c>
      <c r="AI13" s="1090" t="s">
        <v>7117</v>
      </c>
      <c r="AJ13" s="1090" t="s">
        <v>7118</v>
      </c>
      <c r="AK13" s="1082" t="s">
        <v>7119</v>
      </c>
      <c r="AL13" s="1090" t="s">
        <v>7120</v>
      </c>
      <c r="AM13" s="1084" t="s">
        <v>7018</v>
      </c>
      <c r="AN13" s="1084" t="s">
        <v>4834</v>
      </c>
      <c r="AO13" s="1084" t="s">
        <v>7121</v>
      </c>
      <c r="AP13" s="1083" t="s">
        <v>7122</v>
      </c>
      <c r="AQ13" s="1083" t="s">
        <v>7123</v>
      </c>
      <c r="AR13" s="1084" t="s">
        <v>7124</v>
      </c>
      <c r="AS13" s="1083" t="s">
        <v>3419</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2291</v>
      </c>
      <c r="M14" s="1040" t="s">
        <v>7136</v>
      </c>
      <c r="N14" s="1040" t="s">
        <v>4318</v>
      </c>
      <c r="O14" s="1041" t="s">
        <v>7137</v>
      </c>
      <c r="P14" s="1041" t="s">
        <v>7138</v>
      </c>
      <c r="Q14" s="1040" t="s">
        <v>7139</v>
      </c>
      <c r="R14" s="1040" t="s">
        <v>4082</v>
      </c>
      <c r="S14" s="1041" t="s">
        <v>2202</v>
      </c>
      <c r="T14" s="1041" t="s">
        <v>7140</v>
      </c>
      <c r="U14" s="1041" t="s">
        <v>7141</v>
      </c>
      <c r="V14" s="1041" t="s">
        <v>7142</v>
      </c>
      <c r="W14" s="1041" t="s">
        <v>7143</v>
      </c>
      <c r="X14" s="1041" t="s">
        <v>5218</v>
      </c>
      <c r="Y14" s="1041" t="s">
        <v>7144</v>
      </c>
      <c r="Z14" s="1041" t="s">
        <v>7145</v>
      </c>
      <c r="AA14" s="1041" t="s">
        <v>7015</v>
      </c>
      <c r="AB14" s="1041" t="s">
        <v>3165</v>
      </c>
      <c r="AC14" s="1041" t="s">
        <v>7146</v>
      </c>
      <c r="AD14" s="1041" t="s">
        <v>7147</v>
      </c>
      <c r="AE14" s="1041" t="s">
        <v>5015</v>
      </c>
      <c r="AF14" s="1040" t="s">
        <v>475</v>
      </c>
      <c r="AG14" s="1041" t="s">
        <v>5355</v>
      </c>
      <c r="AH14" s="1040" t="s">
        <v>1335</v>
      </c>
      <c r="AI14" s="1041" t="s">
        <v>3432</v>
      </c>
      <c r="AJ14" s="1041" t="s">
        <v>7148</v>
      </c>
      <c r="AK14" s="1098" t="s">
        <v>6826</v>
      </c>
      <c r="AL14" s="1041" t="s">
        <v>2177</v>
      </c>
      <c r="AM14" s="1041" t="s">
        <v>7149</v>
      </c>
      <c r="AN14" s="1041" t="s">
        <v>6827</v>
      </c>
      <c r="AO14" s="1041" t="s">
        <v>2086</v>
      </c>
      <c r="AP14" s="1041" t="s">
        <v>7150</v>
      </c>
      <c r="AQ14" s="1098" t="s">
        <v>6830</v>
      </c>
      <c r="AR14" s="1041" t="s">
        <v>267</v>
      </c>
      <c r="AS14" s="1041" t="s">
        <v>4466</v>
      </c>
      <c r="AT14" s="1041" t="s">
        <v>7151</v>
      </c>
      <c r="AU14" s="1040" t="s">
        <v>7152</v>
      </c>
      <c r="AV14" s="1041" t="str">
        <f t="shared" si="1"/>
        <v>3:20</v>
      </c>
      <c r="AW14" s="1099" t="s">
        <v>6358</v>
      </c>
    </row>
    <row r="15">
      <c r="A15" s="1051" t="s">
        <v>1665</v>
      </c>
      <c r="B15" s="1106" t="s">
        <v>6806</v>
      </c>
      <c r="C15" s="1033" t="s">
        <v>7153</v>
      </c>
      <c r="D15" s="1066" t="s">
        <v>7154</v>
      </c>
      <c r="E15" s="1073" t="s">
        <v>7155</v>
      </c>
      <c r="F15" s="1073" t="s">
        <v>7156</v>
      </c>
      <c r="G15" s="1073" t="s">
        <v>6437</v>
      </c>
      <c r="H15" s="1074" t="s">
        <v>7157</v>
      </c>
      <c r="I15" s="1074" t="s">
        <v>3018</v>
      </c>
      <c r="J15" s="1076" t="s">
        <v>1466</v>
      </c>
      <c r="K15" s="1076" t="s">
        <v>5598</v>
      </c>
      <c r="L15" s="1076" t="s">
        <v>4529</v>
      </c>
      <c r="M15" s="1076" t="s">
        <v>2090</v>
      </c>
      <c r="N15" s="1076" t="s">
        <v>7158</v>
      </c>
      <c r="O15" s="1076" t="s">
        <v>7159</v>
      </c>
      <c r="P15" s="1076" t="s">
        <v>4378</v>
      </c>
      <c r="Q15" s="1078" t="s">
        <v>7160</v>
      </c>
      <c r="R15" s="1078" t="s">
        <v>7161</v>
      </c>
      <c r="S15" s="1078" t="s">
        <v>1071</v>
      </c>
      <c r="T15" s="1078" t="s">
        <v>7162</v>
      </c>
      <c r="U15" s="1078" t="s">
        <v>7163</v>
      </c>
      <c r="V15" s="1078" t="s">
        <v>922</v>
      </c>
      <c r="W15" s="1081" t="s">
        <v>7164</v>
      </c>
      <c r="X15" s="1081" t="s">
        <v>4616</v>
      </c>
      <c r="Y15" s="1081" t="s">
        <v>813</v>
      </c>
      <c r="Z15" s="1081" t="s">
        <v>5406</v>
      </c>
      <c r="AA15" s="1081" t="s">
        <v>7165</v>
      </c>
      <c r="AB15" s="1081" t="s">
        <v>7166</v>
      </c>
      <c r="AC15" s="1081" t="s">
        <v>7167</v>
      </c>
      <c r="AD15" s="1073" t="s">
        <v>7168</v>
      </c>
      <c r="AE15" s="1073" t="s">
        <v>4699</v>
      </c>
      <c r="AF15" s="1082" t="s">
        <v>7169</v>
      </c>
      <c r="AG15" s="1082" t="s">
        <v>4322</v>
      </c>
      <c r="AH15" s="1082" t="s">
        <v>7170</v>
      </c>
      <c r="AI15" s="1082" t="s">
        <v>4311</v>
      </c>
      <c r="AJ15" s="1082" t="s">
        <v>7171</v>
      </c>
      <c r="AK15" s="1082" t="s">
        <v>6857</v>
      </c>
      <c r="AL15" s="1082" t="s">
        <v>7172</v>
      </c>
      <c r="AM15" s="1084" t="s">
        <v>7173</v>
      </c>
      <c r="AN15" s="1084" t="s">
        <v>2632</v>
      </c>
      <c r="AO15" s="1084" t="s">
        <v>7174</v>
      </c>
      <c r="AP15" s="1084" t="s">
        <v>7175</v>
      </c>
      <c r="AQ15" s="1084" t="s">
        <v>7176</v>
      </c>
      <c r="AR15" s="1084" t="s">
        <v>3907</v>
      </c>
      <c r="AS15" s="1084" t="s">
        <v>4961</v>
      </c>
      <c r="AT15" s="1076" t="s">
        <v>7177</v>
      </c>
      <c r="AU15" s="1069" t="s">
        <v>7178</v>
      </c>
      <c r="AV15" s="1041" t="str">
        <f t="shared" si="1"/>
        <v>2:59</v>
      </c>
      <c r="AW15" s="1107" t="s">
        <v>7179</v>
      </c>
    </row>
    <row r="16" ht="15.75" customHeight="1">
      <c r="A16" s="1086" t="s">
        <v>7180</v>
      </c>
      <c r="B16" s="1093" t="s">
        <v>6834</v>
      </c>
      <c r="C16" s="1033" t="s">
        <v>7181</v>
      </c>
      <c r="D16" s="1066" t="s">
        <v>7182</v>
      </c>
      <c r="E16" s="1073" t="s">
        <v>4912</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5512</v>
      </c>
      <c r="T16" s="1080" t="s">
        <v>7193</v>
      </c>
      <c r="U16" s="1108" t="s">
        <v>6850</v>
      </c>
      <c r="V16" s="1080" t="s">
        <v>7194</v>
      </c>
      <c r="W16" s="1089" t="s">
        <v>7195</v>
      </c>
      <c r="X16" s="1109" t="s">
        <v>2264</v>
      </c>
      <c r="Y16" s="1089" t="s">
        <v>7196</v>
      </c>
      <c r="Z16" s="1081" t="s">
        <v>7197</v>
      </c>
      <c r="AA16" s="1089" t="s">
        <v>7198</v>
      </c>
      <c r="AB16" s="1109" t="s">
        <v>5468</v>
      </c>
      <c r="AC16" s="1089" t="s">
        <v>2277</v>
      </c>
      <c r="AD16" s="1110" t="s">
        <v>6854</v>
      </c>
      <c r="AE16" s="1073" t="s">
        <v>4886</v>
      </c>
      <c r="AF16" s="1082" t="s">
        <v>7199</v>
      </c>
      <c r="AG16" s="1090" t="s">
        <v>2993</v>
      </c>
      <c r="AH16" s="1090" t="s">
        <v>7200</v>
      </c>
      <c r="AI16" s="1111" t="s">
        <v>6858</v>
      </c>
      <c r="AJ16" s="1090" t="s">
        <v>7201</v>
      </c>
      <c r="AK16" s="1112" t="s">
        <v>6860</v>
      </c>
      <c r="AL16" s="1090" t="s">
        <v>2481</v>
      </c>
      <c r="AM16" s="1113" t="s">
        <v>6861</v>
      </c>
      <c r="AN16" s="1084" t="s">
        <v>3876</v>
      </c>
      <c r="AO16" s="1084" t="s">
        <v>7202</v>
      </c>
      <c r="AP16" s="1113" t="s">
        <v>6863</v>
      </c>
      <c r="AQ16" s="1114" t="s">
        <v>6864</v>
      </c>
      <c r="AR16" s="1083" t="s">
        <v>4803</v>
      </c>
      <c r="AS16" s="1083" t="s">
        <v>4106</v>
      </c>
      <c r="AT16" s="1076" t="s">
        <v>5111</v>
      </c>
      <c r="AU16" s="1069" t="s">
        <v>7203</v>
      </c>
      <c r="AV16" s="1041" t="str">
        <f t="shared" si="1"/>
        <v>2:55</v>
      </c>
      <c r="AW16" s="1115"/>
    </row>
    <row r="17" ht="15.75" customHeight="1">
      <c r="A17" s="1031" t="s">
        <v>3040</v>
      </c>
      <c r="B17" s="1032" t="s">
        <v>6806</v>
      </c>
      <c r="C17" s="1041" t="s">
        <v>7204</v>
      </c>
      <c r="D17" s="1060" t="s">
        <v>7205</v>
      </c>
      <c r="E17" s="1041" t="s">
        <v>5283</v>
      </c>
      <c r="F17" s="1041" t="s">
        <v>7206</v>
      </c>
      <c r="G17" s="1041" t="s">
        <v>7207</v>
      </c>
      <c r="H17" s="1041" t="s">
        <v>7208</v>
      </c>
      <c r="I17" s="1041" t="s">
        <v>3701</v>
      </c>
      <c r="J17" s="1041" t="s">
        <v>3799</v>
      </c>
      <c r="K17" s="1041" t="s">
        <v>7135</v>
      </c>
      <c r="L17" s="1041" t="s">
        <v>7209</v>
      </c>
      <c r="M17" s="1041" t="s">
        <v>7210</v>
      </c>
      <c r="N17" s="1041" t="s">
        <v>2439</v>
      </c>
      <c r="O17" s="1041" t="s">
        <v>7211</v>
      </c>
      <c r="P17" s="1041" t="s">
        <v>6982</v>
      </c>
      <c r="Q17" s="1041" t="s">
        <v>7212</v>
      </c>
      <c r="R17" s="1041" t="s">
        <v>7213</v>
      </c>
      <c r="S17" s="1041" t="s">
        <v>7214</v>
      </c>
      <c r="T17" s="1041" t="s">
        <v>7215</v>
      </c>
      <c r="U17" s="1041" t="s">
        <v>7216</v>
      </c>
      <c r="V17" s="1041" t="s">
        <v>3090</v>
      </c>
      <c r="W17" s="1041" t="s">
        <v>7217</v>
      </c>
      <c r="X17" s="1041" t="s">
        <v>7218</v>
      </c>
      <c r="Y17" s="1041" t="s">
        <v>2857</v>
      </c>
      <c r="Z17" s="1041" t="s">
        <v>908</v>
      </c>
      <c r="AA17" s="1041" t="s">
        <v>7219</v>
      </c>
      <c r="AB17" s="1041" t="s">
        <v>7187</v>
      </c>
      <c r="AC17" s="1041" t="s">
        <v>4847</v>
      </c>
      <c r="AD17" s="1041" t="s">
        <v>4879</v>
      </c>
      <c r="AE17" s="1041" t="s">
        <v>7220</v>
      </c>
      <c r="AF17" s="1041" t="s">
        <v>7221</v>
      </c>
      <c r="AG17" s="1041" t="s">
        <v>7222</v>
      </c>
      <c r="AH17" s="1041" t="s">
        <v>4907</v>
      </c>
      <c r="AI17" s="1041" t="s">
        <v>4311</v>
      </c>
      <c r="AJ17" s="1041" t="s">
        <v>7223</v>
      </c>
      <c r="AK17" s="1041" t="s">
        <v>7224</v>
      </c>
      <c r="AL17" s="1041" t="s">
        <v>7225</v>
      </c>
      <c r="AM17" s="1041" t="s">
        <v>1291</v>
      </c>
      <c r="AN17" s="1041" t="s">
        <v>3169</v>
      </c>
      <c r="AO17" s="1041" t="s">
        <v>1698</v>
      </c>
      <c r="AP17" s="1116" t="str">
        <f>HYPERLINK("https://www.twitch.tv/videos/511415405","2:00.79")</f>
        <v>2:00.79</v>
      </c>
      <c r="AQ17" s="1041" t="s">
        <v>7226</v>
      </c>
      <c r="AR17" s="1041" t="s">
        <v>2599</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3864</v>
      </c>
      <c r="F18" s="1073" t="s">
        <v>7233</v>
      </c>
      <c r="G18" s="1073" t="s">
        <v>7234</v>
      </c>
      <c r="H18" s="1074" t="s">
        <v>3605</v>
      </c>
      <c r="I18" s="1074" t="s">
        <v>802</v>
      </c>
      <c r="J18" s="1076" t="s">
        <v>4447</v>
      </c>
      <c r="K18" s="1120" t="s">
        <v>7235</v>
      </c>
      <c r="L18" s="1076" t="s">
        <v>6712</v>
      </c>
      <c r="M18" s="1076" t="s">
        <v>7236</v>
      </c>
      <c r="N18" s="1076" t="s">
        <v>7237</v>
      </c>
      <c r="O18" s="1076" t="s">
        <v>7238</v>
      </c>
      <c r="P18" s="1060" t="s">
        <v>472</v>
      </c>
      <c r="Q18" s="1078" t="s">
        <v>7239</v>
      </c>
      <c r="R18" s="1078" t="s">
        <v>1780</v>
      </c>
      <c r="S18" s="1078" t="s">
        <v>7240</v>
      </c>
      <c r="T18" s="1078" t="s">
        <v>1958</v>
      </c>
      <c r="U18" s="1078" t="s">
        <v>7241</v>
      </c>
      <c r="V18" s="1078" t="s">
        <v>7242</v>
      </c>
      <c r="W18" s="1081" t="s">
        <v>7243</v>
      </c>
      <c r="X18" s="1081" t="s">
        <v>7244</v>
      </c>
      <c r="Y18" s="1081" t="s">
        <v>6960</v>
      </c>
      <c r="Z18" s="1081" t="s">
        <v>7245</v>
      </c>
      <c r="AA18" s="1081" t="s">
        <v>7246</v>
      </c>
      <c r="AB18" s="1081" t="s">
        <v>2796</v>
      </c>
      <c r="AC18" s="1081" t="s">
        <v>7247</v>
      </c>
      <c r="AD18" s="1073" t="s">
        <v>7248</v>
      </c>
      <c r="AE18" s="1073" t="s">
        <v>2914</v>
      </c>
      <c r="AF18" s="1082" t="s">
        <v>7249</v>
      </c>
      <c r="AG18" s="1082" t="s">
        <v>501</v>
      </c>
      <c r="AH18" s="1082" t="s">
        <v>3087</v>
      </c>
      <c r="AI18" s="1082" t="s">
        <v>7250</v>
      </c>
      <c r="AJ18" s="1082" t="s">
        <v>7251</v>
      </c>
      <c r="AK18" s="1082" t="s">
        <v>7252</v>
      </c>
      <c r="AL18" s="1082" t="s">
        <v>1757</v>
      </c>
      <c r="AM18" s="1084" t="s">
        <v>7253</v>
      </c>
      <c r="AN18" s="1084" t="s">
        <v>7254</v>
      </c>
      <c r="AO18" s="1084" t="s">
        <v>1957</v>
      </c>
      <c r="AP18" s="1084" t="s">
        <v>7255</v>
      </c>
      <c r="AQ18" s="1084" t="s">
        <v>7256</v>
      </c>
      <c r="AR18" s="1084" t="s">
        <v>7257</v>
      </c>
      <c r="AS18" s="1084" t="s">
        <v>7227</v>
      </c>
      <c r="AT18" s="1076" t="s">
        <v>7258</v>
      </c>
      <c r="AU18" s="1069" t="s">
        <v>7259</v>
      </c>
      <c r="AV18" s="1041" t="str">
        <f t="shared" si="1"/>
        <v>1:56</v>
      </c>
      <c r="AW18" s="1115"/>
    </row>
    <row r="19" ht="15.75" customHeight="1">
      <c r="A19" s="1051" t="s">
        <v>2596</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4130</v>
      </c>
      <c r="K19" s="1076" t="s">
        <v>7263</v>
      </c>
      <c r="L19" s="1101" t="str">
        <f>HYPERLINK("https://www.youtube.com/watch?v=tJdjPKdAbw4","57.03")</f>
        <v>57.03</v>
      </c>
      <c r="M19" s="1077" t="s">
        <v>5343</v>
      </c>
      <c r="N19" s="1077" t="s">
        <v>7264</v>
      </c>
      <c r="O19" s="1077" t="s">
        <v>2365</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7013</v>
      </c>
      <c r="AF19" s="1090" t="s">
        <v>7270</v>
      </c>
      <c r="AG19" s="1123" t="str">
        <f>HYPERLINK("https://www.youtube.com/watch?v=KXwTRrVVluY","1:30.62")</f>
        <v>1:30.62</v>
      </c>
      <c r="AH19" s="1090" t="s">
        <v>2375</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1537</v>
      </c>
      <c r="B20" s="1126" t="s">
        <v>6806</v>
      </c>
      <c r="C20" s="1033" t="s">
        <v>7278</v>
      </c>
      <c r="D20" s="1038" t="s">
        <v>7279</v>
      </c>
      <c r="E20" s="1038" t="s">
        <v>7280</v>
      </c>
      <c r="F20" s="1038" t="s">
        <v>7281</v>
      </c>
      <c r="G20" s="1038" t="s">
        <v>7282</v>
      </c>
      <c r="H20" s="1039" t="s">
        <v>7283</v>
      </c>
      <c r="I20" s="1038">
        <v>49.02</v>
      </c>
      <c r="J20" s="1039" t="s">
        <v>7284</v>
      </c>
      <c r="K20" s="1038" t="s">
        <v>7285</v>
      </c>
      <c r="L20" s="1039" t="s">
        <v>2113</v>
      </c>
      <c r="M20" s="1039" t="s">
        <v>7286</v>
      </c>
      <c r="N20" s="1039" t="s">
        <v>7287</v>
      </c>
      <c r="O20" s="1039" t="s">
        <v>7288</v>
      </c>
      <c r="P20" s="1039" t="s">
        <v>3832</v>
      </c>
      <c r="Q20" s="1038" t="s">
        <v>7289</v>
      </c>
      <c r="R20" s="1038" t="s">
        <v>7290</v>
      </c>
      <c r="S20" s="1038" t="s">
        <v>1499</v>
      </c>
      <c r="T20" s="1039" t="s">
        <v>7291</v>
      </c>
      <c r="U20" s="1039" t="s">
        <v>7292</v>
      </c>
      <c r="V20" s="1038" t="s">
        <v>1165</v>
      </c>
      <c r="W20" s="1038" t="s">
        <v>3308</v>
      </c>
      <c r="X20" s="1039" t="s">
        <v>7293</v>
      </c>
      <c r="Y20" s="1039" t="s">
        <v>4920</v>
      </c>
      <c r="Z20" s="1039" t="s">
        <v>5527</v>
      </c>
      <c r="AA20" s="1038" t="s">
        <v>6824</v>
      </c>
      <c r="AB20" s="1039" t="s">
        <v>3646</v>
      </c>
      <c r="AC20" s="1038">
        <v>48.67</v>
      </c>
      <c r="AD20" s="1038" t="s">
        <v>5445</v>
      </c>
      <c r="AE20" s="1038">
        <v>47.81</v>
      </c>
      <c r="AF20" s="1039" t="s">
        <v>7294</v>
      </c>
      <c r="AG20" s="1039" t="s">
        <v>7295</v>
      </c>
      <c r="AH20" s="1039" t="s">
        <v>4556</v>
      </c>
      <c r="AI20" s="1038" t="s">
        <v>7296</v>
      </c>
      <c r="AJ20" s="1038" t="s">
        <v>7297</v>
      </c>
      <c r="AK20" s="1038" t="s">
        <v>2895</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3079</v>
      </c>
      <c r="B21" s="1032" t="s">
        <v>6806</v>
      </c>
      <c r="C21" s="1040" t="s">
        <v>7278</v>
      </c>
      <c r="D21" s="1040" t="s">
        <v>7303</v>
      </c>
      <c r="E21" s="1040" t="s">
        <v>1748</v>
      </c>
      <c r="F21" s="1040" t="s">
        <v>7304</v>
      </c>
      <c r="G21" s="1040" t="s">
        <v>7305</v>
      </c>
      <c r="H21" s="1040" t="s">
        <v>7306</v>
      </c>
      <c r="I21" s="1128" t="s">
        <v>7307</v>
      </c>
      <c r="J21" s="1040" t="s">
        <v>7308</v>
      </c>
      <c r="K21" s="1040" t="s">
        <v>2420</v>
      </c>
      <c r="L21" s="1040" t="s">
        <v>7309</v>
      </c>
      <c r="M21" s="1040" t="s">
        <v>3560</v>
      </c>
      <c r="N21" s="1040" t="s">
        <v>7310</v>
      </c>
      <c r="O21" s="1040" t="s">
        <v>7311</v>
      </c>
      <c r="P21" s="1040" t="s">
        <v>3832</v>
      </c>
      <c r="Q21" s="1040" t="s">
        <v>3753</v>
      </c>
      <c r="R21" s="1078" t="s">
        <v>7312</v>
      </c>
      <c r="S21" s="1040" t="s">
        <v>7313</v>
      </c>
      <c r="T21" s="1040" t="s">
        <v>7314</v>
      </c>
      <c r="U21" s="1040" t="s">
        <v>7315</v>
      </c>
      <c r="V21" s="1040" t="s">
        <v>1048</v>
      </c>
      <c r="W21" s="1040" t="s">
        <v>588</v>
      </c>
      <c r="X21" s="1040" t="s">
        <v>7316</v>
      </c>
      <c r="Y21" s="1040" t="s">
        <v>3051</v>
      </c>
      <c r="Z21" s="1040" t="s">
        <v>7187</v>
      </c>
      <c r="AA21" s="1040" t="s">
        <v>7317</v>
      </c>
      <c r="AB21" s="1040" t="s">
        <v>1636</v>
      </c>
      <c r="AC21" s="1040" t="s">
        <v>6116</v>
      </c>
      <c r="AD21" s="1040" t="s">
        <v>7318</v>
      </c>
      <c r="AE21" s="1040" t="s">
        <v>6960</v>
      </c>
      <c r="AF21" s="1040" t="s">
        <v>7319</v>
      </c>
      <c r="AG21" s="1040" t="s">
        <v>5242</v>
      </c>
      <c r="AH21" s="1040" t="s">
        <v>4109</v>
      </c>
      <c r="AI21" s="1040" t="s">
        <v>7320</v>
      </c>
      <c r="AJ21" s="1040" t="s">
        <v>7321</v>
      </c>
      <c r="AK21" s="1040" t="s">
        <v>304</v>
      </c>
      <c r="AL21" s="1040" t="s">
        <v>5007</v>
      </c>
      <c r="AM21" s="1040" t="s">
        <v>5599</v>
      </c>
      <c r="AN21" s="1040" t="s">
        <v>227</v>
      </c>
      <c r="AO21" s="1040" t="s">
        <v>7322</v>
      </c>
      <c r="AP21" s="1040" t="s">
        <v>7323</v>
      </c>
      <c r="AQ21" s="1040" t="s">
        <v>1510</v>
      </c>
      <c r="AR21" s="1040" t="s">
        <v>2086</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5040</v>
      </c>
      <c r="N22" s="1076" t="s">
        <v>7338</v>
      </c>
      <c r="O22" s="1076" t="s">
        <v>7191</v>
      </c>
      <c r="P22" s="1076" t="s">
        <v>4046</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5353</v>
      </c>
      <c r="AC22" s="1089" t="s">
        <v>3630</v>
      </c>
      <c r="AD22" s="1073" t="s">
        <v>7346</v>
      </c>
      <c r="AE22" s="1073" t="s">
        <v>7013</v>
      </c>
      <c r="AF22" s="1082" t="s">
        <v>7347</v>
      </c>
      <c r="AG22" s="1082" t="s">
        <v>7348</v>
      </c>
      <c r="AH22" s="1082" t="s">
        <v>2568</v>
      </c>
      <c r="AI22" s="1082" t="s">
        <v>5464</v>
      </c>
      <c r="AJ22" s="1082" t="s">
        <v>7349</v>
      </c>
      <c r="AK22" s="1082" t="s">
        <v>4616</v>
      </c>
      <c r="AL22" s="1082" t="s">
        <v>3101</v>
      </c>
      <c r="AM22" s="1084" t="s">
        <v>7350</v>
      </c>
      <c r="AN22" s="1084" t="s">
        <v>3752</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5532</v>
      </c>
      <c r="L23" s="1040" t="s">
        <v>7361</v>
      </c>
      <c r="M23" s="1040" t="s">
        <v>7362</v>
      </c>
      <c r="N23" s="1040" t="s">
        <v>7363</v>
      </c>
      <c r="O23" s="1040" t="s">
        <v>7364</v>
      </c>
      <c r="P23" s="1040" t="s">
        <v>3021</v>
      </c>
      <c r="Q23" s="1040" t="s">
        <v>7365</v>
      </c>
      <c r="R23" s="1040" t="s">
        <v>7366</v>
      </c>
      <c r="S23" s="1040" t="s">
        <v>7367</v>
      </c>
      <c r="T23" s="1131" t="s">
        <v>6849</v>
      </c>
      <c r="U23" s="1040" t="s">
        <v>7368</v>
      </c>
      <c r="V23" s="1040" t="s">
        <v>1750</v>
      </c>
      <c r="W23" s="1040" t="s">
        <v>7369</v>
      </c>
      <c r="X23" s="1040" t="s">
        <v>7370</v>
      </c>
      <c r="Y23" s="1040" t="s">
        <v>2185</v>
      </c>
      <c r="Z23" s="1131" t="s">
        <v>6853</v>
      </c>
      <c r="AA23" s="1131" t="s">
        <v>5382</v>
      </c>
      <c r="AB23" s="1040" t="s">
        <v>7371</v>
      </c>
      <c r="AC23" s="1041" t="s">
        <v>310</v>
      </c>
      <c r="AD23" s="1040" t="s">
        <v>7372</v>
      </c>
      <c r="AE23" s="1040" t="s">
        <v>7373</v>
      </c>
      <c r="AF23" s="1040" t="s">
        <v>7374</v>
      </c>
      <c r="AG23" s="1131" t="s">
        <v>6857</v>
      </c>
      <c r="AH23" s="1131" t="s">
        <v>2056</v>
      </c>
      <c r="AI23" s="1040" t="s">
        <v>7375</v>
      </c>
      <c r="AJ23" s="1040" t="s">
        <v>7376</v>
      </c>
      <c r="AK23" s="1040" t="s">
        <v>4862</v>
      </c>
      <c r="AL23" s="1131" t="s">
        <v>3169</v>
      </c>
      <c r="AM23" s="1040" t="s">
        <v>7011</v>
      </c>
      <c r="AN23" s="1131" t="s">
        <v>112</v>
      </c>
      <c r="AO23" s="1131" t="s">
        <v>6862</v>
      </c>
      <c r="AP23" s="1040" t="s">
        <v>7377</v>
      </c>
      <c r="AQ23" s="1040" t="s">
        <v>5295</v>
      </c>
      <c r="AR23" s="1131" t="s">
        <v>6865</v>
      </c>
      <c r="AS23" s="1040" t="s">
        <v>3313</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4606</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2148</v>
      </c>
      <c r="AA24" s="1041" t="s">
        <v>7390</v>
      </c>
      <c r="AB24" s="1041" t="s">
        <v>7391</v>
      </c>
      <c r="AC24" s="1041" t="s">
        <v>3085</v>
      </c>
      <c r="AD24" s="1041" t="s">
        <v>7392</v>
      </c>
      <c r="AE24" s="1041" t="s">
        <v>7343</v>
      </c>
      <c r="AF24" s="1041" t="s">
        <v>7393</v>
      </c>
      <c r="AG24" s="1041" t="s">
        <v>3432</v>
      </c>
      <c r="AH24" s="1041" t="s">
        <v>7394</v>
      </c>
      <c r="AI24" s="1041" t="s">
        <v>7395</v>
      </c>
      <c r="AJ24" s="1041" t="s">
        <v>7396</v>
      </c>
      <c r="AK24" s="1041" t="s">
        <v>938</v>
      </c>
      <c r="AL24" s="1041" t="s">
        <v>7170</v>
      </c>
      <c r="AM24" s="1041" t="s">
        <v>7397</v>
      </c>
      <c r="AN24" s="1040" t="s">
        <v>7398</v>
      </c>
      <c r="AO24" s="1040" t="s">
        <v>7384</v>
      </c>
      <c r="AP24" s="1041" t="s">
        <v>7399</v>
      </c>
      <c r="AQ24" s="1041" t="s">
        <v>5417</v>
      </c>
      <c r="AR24" s="1041" t="s">
        <v>7400</v>
      </c>
      <c r="AS24" s="1041" t="s">
        <v>7401</v>
      </c>
      <c r="AT24" s="1133" t="s">
        <v>6866</v>
      </c>
      <c r="AU24" s="1040" t="s">
        <v>7402</v>
      </c>
      <c r="AV24" s="1041" t="str">
        <f t="shared" si="1"/>
        <v>3:07</v>
      </c>
      <c r="AW24" s="1099" t="s">
        <v>7403</v>
      </c>
    </row>
    <row r="25" ht="15.75" customHeight="1">
      <c r="A25" s="1086" t="s">
        <v>3957</v>
      </c>
      <c r="B25" s="1032" t="s">
        <v>6806</v>
      </c>
      <c r="C25" s="1121" t="s">
        <v>7404</v>
      </c>
      <c r="D25" s="1066" t="s">
        <v>7405</v>
      </c>
      <c r="E25" s="1087" t="s">
        <v>7406</v>
      </c>
      <c r="F25" s="1087" t="s">
        <v>5338</v>
      </c>
      <c r="G25" s="1087" t="s">
        <v>7407</v>
      </c>
      <c r="H25" s="1075" t="s">
        <v>7408</v>
      </c>
      <c r="I25" s="1075" t="s">
        <v>7307</v>
      </c>
      <c r="J25" s="1077" t="s">
        <v>7300</v>
      </c>
      <c r="K25" s="1077" t="s">
        <v>5668</v>
      </c>
      <c r="L25" s="1077" t="s">
        <v>6641</v>
      </c>
      <c r="M25" s="1077" t="s">
        <v>7409</v>
      </c>
      <c r="N25" s="1077" t="s">
        <v>4190</v>
      </c>
      <c r="O25" s="1077" t="s">
        <v>7410</v>
      </c>
      <c r="P25" s="1077" t="s">
        <v>4699</v>
      </c>
      <c r="Q25" s="1080" t="s">
        <v>7411</v>
      </c>
      <c r="R25" s="1080" t="s">
        <v>4294</v>
      </c>
      <c r="S25" s="1080" t="s">
        <v>5353</v>
      </c>
      <c r="T25" s="1080" t="s">
        <v>7412</v>
      </c>
      <c r="U25" s="1080" t="s">
        <v>7413</v>
      </c>
      <c r="V25" s="1080" t="s">
        <v>7414</v>
      </c>
      <c r="W25" s="1089" t="s">
        <v>7415</v>
      </c>
      <c r="X25" s="1089" t="s">
        <v>3562</v>
      </c>
      <c r="Y25" s="1089" t="s">
        <v>5015</v>
      </c>
      <c r="Z25" s="1089" t="s">
        <v>1466</v>
      </c>
      <c r="AA25" s="1089" t="s">
        <v>7416</v>
      </c>
      <c r="AB25" s="1089" t="s">
        <v>7391</v>
      </c>
      <c r="AC25" s="1089" t="s">
        <v>6751</v>
      </c>
      <c r="AD25" s="1087" t="s">
        <v>5076</v>
      </c>
      <c r="AE25" s="1087" t="s">
        <v>2914</v>
      </c>
      <c r="AF25" s="1090" t="s">
        <v>7417</v>
      </c>
      <c r="AG25" s="1090" t="s">
        <v>7348</v>
      </c>
      <c r="AH25" s="1090" t="s">
        <v>4764</v>
      </c>
      <c r="AI25" s="1090" t="s">
        <v>7418</v>
      </c>
      <c r="AJ25" s="1090" t="s">
        <v>7419</v>
      </c>
      <c r="AK25" s="1090" t="s">
        <v>7420</v>
      </c>
      <c r="AL25" s="1090" t="s">
        <v>4591</v>
      </c>
      <c r="AM25" s="1083" t="s">
        <v>7421</v>
      </c>
      <c r="AN25" s="1083" t="s">
        <v>7422</v>
      </c>
      <c r="AO25" s="1083" t="s">
        <v>7423</v>
      </c>
      <c r="AP25" s="1083" t="s">
        <v>7424</v>
      </c>
      <c r="AQ25" s="1083" t="s">
        <v>7425</v>
      </c>
      <c r="AR25" s="1083" t="s">
        <v>7426</v>
      </c>
      <c r="AS25" s="1083" t="s">
        <v>4739</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5252</v>
      </c>
      <c r="V26" s="1040" t="s">
        <v>7441</v>
      </c>
      <c r="W26" s="1044" t="str">
        <f>HYPERLINK("https://www.youtube.com/watch?v=nn1ub1z3NYM","1:45.96")</f>
        <v>1:45.96</v>
      </c>
      <c r="X26" s="1040" t="s">
        <v>4452</v>
      </c>
      <c r="Y26" s="1041" t="s">
        <v>7144</v>
      </c>
      <c r="Z26" s="1040" t="s">
        <v>759</v>
      </c>
      <c r="AA26" s="1040" t="s">
        <v>7442</v>
      </c>
      <c r="AB26" s="1040" t="s">
        <v>7443</v>
      </c>
      <c r="AC26" s="1040" t="s">
        <v>7105</v>
      </c>
      <c r="AD26" s="1040" t="s">
        <v>7444</v>
      </c>
      <c r="AE26" s="1046" t="s">
        <v>3751</v>
      </c>
      <c r="AF26" s="1041" t="s">
        <v>7445</v>
      </c>
      <c r="AG26" s="1040" t="s">
        <v>7446</v>
      </c>
      <c r="AH26" s="1040" t="s">
        <v>2375</v>
      </c>
      <c r="AI26" s="1040" t="s">
        <v>7447</v>
      </c>
      <c r="AJ26" s="1041" t="s">
        <v>6370</v>
      </c>
      <c r="AK26" s="1040" t="s">
        <v>7448</v>
      </c>
      <c r="AL26" s="1041" t="s">
        <v>3053</v>
      </c>
      <c r="AM26" s="1041" t="s">
        <v>7449</v>
      </c>
      <c r="AN26" s="1041" t="s">
        <v>1630</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3682</v>
      </c>
      <c r="F27" s="1040" t="s">
        <v>7459</v>
      </c>
      <c r="G27" s="1040" t="s">
        <v>7460</v>
      </c>
      <c r="H27" s="1040" t="s">
        <v>7461</v>
      </c>
      <c r="I27" s="1040" t="s">
        <v>4230</v>
      </c>
      <c r="J27" s="1040" t="s">
        <v>7462</v>
      </c>
      <c r="K27" s="1040" t="s">
        <v>7463</v>
      </c>
      <c r="L27" s="1040" t="s">
        <v>3778</v>
      </c>
      <c r="M27" s="1040" t="s">
        <v>7464</v>
      </c>
      <c r="N27" s="1040" t="s">
        <v>7465</v>
      </c>
      <c r="O27" s="1040" t="s">
        <v>7466</v>
      </c>
      <c r="P27" s="1040" t="s">
        <v>7343</v>
      </c>
      <c r="Q27" s="1040" t="s">
        <v>3373</v>
      </c>
      <c r="R27" s="1040" t="s">
        <v>3016</v>
      </c>
      <c r="S27" s="1040" t="s">
        <v>5483</v>
      </c>
      <c r="T27" s="1040" t="s">
        <v>6849</v>
      </c>
      <c r="U27" s="1040" t="s">
        <v>7467</v>
      </c>
      <c r="V27" s="1040" t="s">
        <v>4383</v>
      </c>
      <c r="W27" s="1040" t="s">
        <v>7468</v>
      </c>
      <c r="X27" s="1040" t="s">
        <v>7469</v>
      </c>
      <c r="Y27" s="1040" t="s">
        <v>7470</v>
      </c>
      <c r="Z27" s="1040" t="s">
        <v>7471</v>
      </c>
      <c r="AA27" s="1040" t="s">
        <v>7472</v>
      </c>
      <c r="AB27" s="1040"/>
      <c r="AC27" s="1040" t="s">
        <v>7473</v>
      </c>
      <c r="AD27" s="1040" t="s">
        <v>7474</v>
      </c>
      <c r="AE27" s="1040" t="s">
        <v>3010</v>
      </c>
      <c r="AF27" s="1040" t="s">
        <v>7475</v>
      </c>
      <c r="AG27" s="1040" t="s">
        <v>7476</v>
      </c>
      <c r="AH27" s="1040" t="s">
        <v>7477</v>
      </c>
      <c r="AI27" s="1040" t="s">
        <v>4274</v>
      </c>
      <c r="AJ27" s="1040" t="s">
        <v>7478</v>
      </c>
      <c r="AK27" s="1040" t="s">
        <v>7074</v>
      </c>
      <c r="AL27" s="1040" t="s">
        <v>2296</v>
      </c>
      <c r="AM27" s="1040" t="s">
        <v>7479</v>
      </c>
      <c r="AN27" s="1040" t="s">
        <v>4661</v>
      </c>
      <c r="AO27" s="1040" t="s">
        <v>1957</v>
      </c>
      <c r="AP27" s="1040" t="s">
        <v>7480</v>
      </c>
      <c r="AQ27" s="1040" t="s">
        <v>7481</v>
      </c>
      <c r="AR27" s="1040" t="s">
        <v>5721</v>
      </c>
      <c r="AS27" s="1040" t="s">
        <v>7482</v>
      </c>
      <c r="AT27" s="1040" t="s">
        <v>6514</v>
      </c>
      <c r="AU27" s="1040" t="s">
        <v>7483</v>
      </c>
      <c r="AV27" s="1041" t="str">
        <f t="shared" si="1"/>
        <v>2:05</v>
      </c>
      <c r="AW27" s="1099"/>
    </row>
    <row r="28" ht="15.75" customHeight="1">
      <c r="A28" s="1051" t="s">
        <v>2132</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5349</v>
      </c>
      <c r="Y28" s="1060" t="s">
        <v>7494</v>
      </c>
      <c r="Z28" s="1060" t="s">
        <v>7495</v>
      </c>
      <c r="AA28" s="1060" t="s">
        <v>7224</v>
      </c>
      <c r="AB28" s="1060" t="s">
        <v>7496</v>
      </c>
      <c r="AC28" s="1060" t="s">
        <v>5313</v>
      </c>
      <c r="AD28" s="1060" t="s">
        <v>7497</v>
      </c>
      <c r="AE28" s="1060" t="s">
        <v>147</v>
      </c>
      <c r="AF28" s="1060" t="s">
        <v>7498</v>
      </c>
      <c r="AG28" s="1060" t="s">
        <v>7117</v>
      </c>
      <c r="AH28" s="1060" t="s">
        <v>7499</v>
      </c>
      <c r="AI28" s="1060" t="s">
        <v>7219</v>
      </c>
      <c r="AJ28" s="1060" t="s">
        <v>7500</v>
      </c>
      <c r="AK28" s="1060" t="s">
        <v>7501</v>
      </c>
      <c r="AL28" s="1060" t="s">
        <v>2892</v>
      </c>
      <c r="AM28" s="1060" t="s">
        <v>7448</v>
      </c>
      <c r="AN28" s="1060" t="s">
        <v>4406</v>
      </c>
      <c r="AO28" s="1060" t="s">
        <v>5721</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2661</v>
      </c>
      <c r="J29" s="1076" t="s">
        <v>7511</v>
      </c>
      <c r="K29" s="1076" t="s">
        <v>6141</v>
      </c>
      <c r="L29" s="1076" t="s">
        <v>7512</v>
      </c>
      <c r="M29" s="1076" t="s">
        <v>7513</v>
      </c>
      <c r="N29" s="1076" t="s">
        <v>7514</v>
      </c>
      <c r="O29" s="1076" t="s">
        <v>7515</v>
      </c>
      <c r="P29" s="1076" t="s">
        <v>3018</v>
      </c>
      <c r="Q29" s="1078" t="s">
        <v>7516</v>
      </c>
      <c r="R29" s="1078" t="s">
        <v>7517</v>
      </c>
      <c r="S29" s="1078" t="s">
        <v>7518</v>
      </c>
      <c r="T29" s="1078" t="s">
        <v>7519</v>
      </c>
      <c r="U29" s="1078" t="s">
        <v>7520</v>
      </c>
      <c r="V29" s="1078" t="s">
        <v>7521</v>
      </c>
      <c r="W29" s="1081" t="s">
        <v>7522</v>
      </c>
      <c r="X29" s="1081" t="s">
        <v>7523</v>
      </c>
      <c r="Y29" s="1081" t="s">
        <v>7524</v>
      </c>
      <c r="Z29" s="1081" t="s">
        <v>7525</v>
      </c>
      <c r="AA29" s="1040" t="s">
        <v>1700</v>
      </c>
      <c r="AB29" s="1081" t="s">
        <v>7526</v>
      </c>
      <c r="AC29" s="1081" t="s">
        <v>4847</v>
      </c>
      <c r="AD29" s="1073" t="s">
        <v>7527</v>
      </c>
      <c r="AE29" s="1073" t="s">
        <v>310</v>
      </c>
      <c r="AF29" s="1082" t="s">
        <v>7528</v>
      </c>
      <c r="AG29" s="1082" t="s">
        <v>2993</v>
      </c>
      <c r="AH29" s="1082" t="s">
        <v>4109</v>
      </c>
      <c r="AI29" s="1082" t="s">
        <v>7529</v>
      </c>
      <c r="AJ29" s="1082" t="s">
        <v>7530</v>
      </c>
      <c r="AK29" s="1082" t="s">
        <v>171</v>
      </c>
      <c r="AL29" s="1082" t="s">
        <v>2275</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4556</v>
      </c>
      <c r="M30" s="1077" t="s">
        <v>7545</v>
      </c>
      <c r="N30" s="1077" t="s">
        <v>7341</v>
      </c>
      <c r="O30" s="1077" t="s">
        <v>7546</v>
      </c>
      <c r="P30" s="1077" t="s">
        <v>7547</v>
      </c>
      <c r="Q30" s="1080" t="s">
        <v>7548</v>
      </c>
      <c r="R30" s="1080" t="s">
        <v>7549</v>
      </c>
      <c r="S30" s="1080" t="s">
        <v>1957</v>
      </c>
      <c r="T30" s="1080" t="s">
        <v>6985</v>
      </c>
      <c r="U30" s="1080" t="s">
        <v>7550</v>
      </c>
      <c r="V30" s="1080" t="s">
        <v>7441</v>
      </c>
      <c r="W30" s="1089" t="s">
        <v>7551</v>
      </c>
      <c r="X30" s="1089" t="s">
        <v>6910</v>
      </c>
      <c r="Y30" s="1089" t="s">
        <v>7552</v>
      </c>
      <c r="Z30" s="1089" t="s">
        <v>7553</v>
      </c>
      <c r="AA30" s="1089" t="s">
        <v>7554</v>
      </c>
      <c r="AB30" s="1089" t="s">
        <v>2293</v>
      </c>
      <c r="AC30" s="1089" t="s">
        <v>3120</v>
      </c>
      <c r="AD30" s="1087" t="s">
        <v>4159</v>
      </c>
      <c r="AE30" s="1087" t="s">
        <v>3344</v>
      </c>
      <c r="AF30" s="1090" t="s">
        <v>6933</v>
      </c>
      <c r="AG30" s="1090" t="s">
        <v>7555</v>
      </c>
      <c r="AH30" s="1090" t="s">
        <v>5849</v>
      </c>
      <c r="AI30" s="1090" t="s">
        <v>7556</v>
      </c>
      <c r="AJ30" s="1090" t="s">
        <v>7557</v>
      </c>
      <c r="AK30" s="1090" t="s">
        <v>7558</v>
      </c>
      <c r="AL30" s="1090" t="s">
        <v>4533</v>
      </c>
      <c r="AM30" s="1083" t="s">
        <v>7559</v>
      </c>
      <c r="AN30" s="1083" t="s">
        <v>4533</v>
      </c>
      <c r="AO30" s="1083" t="s">
        <v>3407</v>
      </c>
      <c r="AP30" s="1083" t="s">
        <v>7560</v>
      </c>
      <c r="AQ30" s="1083" t="s">
        <v>7561</v>
      </c>
      <c r="AR30" s="1083" t="s">
        <v>7562</v>
      </c>
      <c r="AS30" s="1083" t="s">
        <v>4696</v>
      </c>
      <c r="AT30" s="1077" t="s">
        <v>7563</v>
      </c>
      <c r="AU30" s="1091" t="s">
        <v>7564</v>
      </c>
      <c r="AV30" s="1041" t="str">
        <f t="shared" si="1"/>
        <v>2:54</v>
      </c>
      <c r="AW30" s="1115"/>
    </row>
    <row r="31">
      <c r="A31" s="1127" t="s">
        <v>1987</v>
      </c>
      <c r="B31" s="1135" t="s">
        <v>6806</v>
      </c>
      <c r="C31" s="1040" t="s">
        <v>7565</v>
      </c>
      <c r="D31" s="1060" t="s">
        <v>7566</v>
      </c>
      <c r="E31" s="1040" t="s">
        <v>7567</v>
      </c>
      <c r="F31" s="1040" t="s">
        <v>7568</v>
      </c>
      <c r="G31" s="1040" t="s">
        <v>7569</v>
      </c>
      <c r="H31" s="1060" t="s">
        <v>7570</v>
      </c>
      <c r="I31" s="1040" t="s">
        <v>7571</v>
      </c>
      <c r="J31" s="1040" t="s">
        <v>7572</v>
      </c>
      <c r="K31" s="1040" t="s">
        <v>7573</v>
      </c>
      <c r="L31" s="1040" t="s">
        <v>3063</v>
      </c>
      <c r="M31" s="1040" t="s">
        <v>7574</v>
      </c>
      <c r="N31" s="1040" t="s">
        <v>6953</v>
      </c>
      <c r="O31" s="1040" t="s">
        <v>1975</v>
      </c>
      <c r="P31" s="1040" t="s">
        <v>2909</v>
      </c>
      <c r="Q31" s="1040" t="s">
        <v>911</v>
      </c>
      <c r="R31" s="1040" t="s">
        <v>7575</v>
      </c>
      <c r="S31" s="1040" t="s">
        <v>7576</v>
      </c>
      <c r="T31" s="1040" t="s">
        <v>7577</v>
      </c>
      <c r="U31" s="1040" t="s">
        <v>5467</v>
      </c>
      <c r="V31" s="1040" t="s">
        <v>7578</v>
      </c>
      <c r="W31" s="1040" t="s">
        <v>7579</v>
      </c>
      <c r="X31" s="1040" t="s">
        <v>7580</v>
      </c>
      <c r="Y31" s="1040" t="s">
        <v>3218</v>
      </c>
      <c r="Z31" s="1040" t="s">
        <v>7581</v>
      </c>
      <c r="AA31" s="1081" t="s">
        <v>1192</v>
      </c>
      <c r="AB31" s="1040" t="s">
        <v>7582</v>
      </c>
      <c r="AC31" s="1040" t="s">
        <v>7583</v>
      </c>
      <c r="AD31" s="1040" t="s">
        <v>7584</v>
      </c>
      <c r="AE31" s="1040" t="s">
        <v>3110</v>
      </c>
      <c r="AF31" s="1040" t="s">
        <v>7585</v>
      </c>
      <c r="AG31" s="1040" t="s">
        <v>567</v>
      </c>
      <c r="AH31" s="1040" t="s">
        <v>1722</v>
      </c>
      <c r="AI31" s="1040" t="s">
        <v>7296</v>
      </c>
      <c r="AJ31" s="1040" t="s">
        <v>7586</v>
      </c>
      <c r="AK31" s="1040" t="s">
        <v>7219</v>
      </c>
      <c r="AL31" s="1040" t="s">
        <v>2705</v>
      </c>
      <c r="AM31" s="1040" t="s">
        <v>7587</v>
      </c>
      <c r="AN31" s="1040" t="s">
        <v>6530</v>
      </c>
      <c r="AO31" s="1040" t="s">
        <v>4428</v>
      </c>
      <c r="AP31" s="1040" t="s">
        <v>7588</v>
      </c>
      <c r="AQ31" s="1040" t="s">
        <v>2482</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3207</v>
      </c>
      <c r="L32" s="1040" t="s">
        <v>3400</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4378</v>
      </c>
      <c r="Z32" s="1040" t="s">
        <v>7605</v>
      </c>
      <c r="AA32" s="1040" t="s">
        <v>4616</v>
      </c>
      <c r="AB32" s="1040" t="s">
        <v>7606</v>
      </c>
      <c r="AC32" s="1040" t="s">
        <v>7607</v>
      </c>
      <c r="AD32" s="1040" t="s">
        <v>7608</v>
      </c>
      <c r="AE32" s="1040" t="s">
        <v>3110</v>
      </c>
      <c r="AF32" s="1040" t="s">
        <v>7609</v>
      </c>
      <c r="AG32" s="1040" t="s">
        <v>7610</v>
      </c>
      <c r="AH32" s="1040" t="s">
        <v>4109</v>
      </c>
      <c r="AI32" s="1040" t="s">
        <v>7611</v>
      </c>
      <c r="AJ32" s="1040" t="s">
        <v>7612</v>
      </c>
      <c r="AK32" s="1040" t="s">
        <v>7613</v>
      </c>
      <c r="AL32" s="1040" t="s">
        <v>7614</v>
      </c>
      <c r="AM32" s="1040" t="s">
        <v>7615</v>
      </c>
      <c r="AN32" s="1040" t="s">
        <v>2259</v>
      </c>
      <c r="AO32" s="1040" t="s">
        <v>7503</v>
      </c>
      <c r="AP32" s="1040" t="s">
        <v>7616</v>
      </c>
      <c r="AQ32" s="1040" t="s">
        <v>3813</v>
      </c>
      <c r="AR32" s="1040" t="s">
        <v>7423</v>
      </c>
      <c r="AS32" s="1040" t="s">
        <v>1069</v>
      </c>
      <c r="AT32" s="1040" t="s">
        <v>7617</v>
      </c>
      <c r="AU32" s="1040" t="s">
        <v>7618</v>
      </c>
      <c r="AV32" s="1041" t="str">
        <f t="shared" si="1"/>
        <v>2:25</v>
      </c>
      <c r="AW32" s="1132" t="s">
        <v>7619</v>
      </c>
    </row>
    <row r="33" ht="15.75" customHeight="1">
      <c r="A33" s="1127" t="s">
        <v>3546</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3617</v>
      </c>
      <c r="N33" s="1041" t="s">
        <v>6322</v>
      </c>
      <c r="O33" s="1041" t="s">
        <v>7627</v>
      </c>
      <c r="P33" s="1041" t="s">
        <v>7628</v>
      </c>
      <c r="Q33" s="1041" t="s">
        <v>7629</v>
      </c>
      <c r="R33" s="1041" t="s">
        <v>7630</v>
      </c>
      <c r="S33" s="1041" t="s">
        <v>7308</v>
      </c>
      <c r="T33" s="1041" t="s">
        <v>3741</v>
      </c>
      <c r="U33" s="1041" t="s">
        <v>7631</v>
      </c>
      <c r="V33" s="1041" t="s">
        <v>7632</v>
      </c>
      <c r="W33" s="1041" t="s">
        <v>7633</v>
      </c>
      <c r="X33" s="1041" t="s">
        <v>7634</v>
      </c>
      <c r="Y33" s="1041" t="s">
        <v>7635</v>
      </c>
      <c r="Z33" s="1041" t="s">
        <v>7636</v>
      </c>
      <c r="AA33" s="1041" t="s">
        <v>7637</v>
      </c>
      <c r="AB33" s="1041" t="s">
        <v>7638</v>
      </c>
      <c r="AC33" s="1041" t="s">
        <v>2332</v>
      </c>
      <c r="AD33" s="1041" t="s">
        <v>7639</v>
      </c>
      <c r="AE33" s="1041" t="s">
        <v>1135</v>
      </c>
      <c r="AF33" s="1041" t="s">
        <v>7640</v>
      </c>
      <c r="AG33" s="1041" t="s">
        <v>5225</v>
      </c>
      <c r="AH33" s="1041" t="s">
        <v>2036</v>
      </c>
      <c r="AI33" s="1041" t="s">
        <v>7641</v>
      </c>
      <c r="AJ33" s="1041" t="s">
        <v>7642</v>
      </c>
      <c r="AK33" s="1041" t="s">
        <v>4525</v>
      </c>
      <c r="AL33" s="1041" t="s">
        <v>7643</v>
      </c>
      <c r="AM33" s="1041" t="s">
        <v>7644</v>
      </c>
      <c r="AN33" s="1041" t="s">
        <v>3424</v>
      </c>
      <c r="AO33" s="1041" t="s">
        <v>7135</v>
      </c>
      <c r="AP33" s="1041" t="s">
        <v>7645</v>
      </c>
      <c r="AQ33" s="1041" t="s">
        <v>7646</v>
      </c>
      <c r="AR33" s="1041" t="s">
        <v>7057</v>
      </c>
      <c r="AS33" s="1041" t="s">
        <v>3879</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3421</v>
      </c>
      <c r="M34" s="1041" t="s">
        <v>7085</v>
      </c>
      <c r="N34" s="1139" t="s">
        <v>6879</v>
      </c>
      <c r="O34" s="1041" t="s">
        <v>7652</v>
      </c>
      <c r="P34" s="1087" t="s">
        <v>1284</v>
      </c>
      <c r="Q34" s="1140" t="s">
        <v>6881</v>
      </c>
      <c r="R34" s="1139" t="s">
        <v>6882</v>
      </c>
      <c r="S34" s="1041" t="s">
        <v>938</v>
      </c>
      <c r="T34" s="1087" t="s">
        <v>3530</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5463</v>
      </c>
      <c r="AH34" s="1139" t="s">
        <v>3778</v>
      </c>
      <c r="AI34" s="1140" t="s">
        <v>6893</v>
      </c>
      <c r="AJ34" s="1087" t="s">
        <v>7661</v>
      </c>
      <c r="AK34" s="1041" t="s">
        <v>4633</v>
      </c>
      <c r="AL34" s="1139" t="s">
        <v>2635</v>
      </c>
      <c r="AM34" s="1041" t="s">
        <v>7662</v>
      </c>
      <c r="AN34" s="1087" t="s">
        <v>4470</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1779</v>
      </c>
      <c r="K35" s="1040" t="s">
        <v>7158</v>
      </c>
      <c r="L35" s="1040" t="s">
        <v>6962</v>
      </c>
      <c r="M35" s="1040" t="s">
        <v>7670</v>
      </c>
      <c r="N35" s="1040" t="s">
        <v>7671</v>
      </c>
      <c r="O35" s="1040" t="s">
        <v>7672</v>
      </c>
      <c r="P35" s="1040" t="s">
        <v>3447</v>
      </c>
      <c r="Q35" s="1040" t="s">
        <v>7673</v>
      </c>
      <c r="R35" s="1040" t="s">
        <v>7674</v>
      </c>
      <c r="S35" s="1040" t="s">
        <v>2651</v>
      </c>
      <c r="T35" s="1041" t="s">
        <v>7675</v>
      </c>
      <c r="U35" s="1041" t="s">
        <v>7676</v>
      </c>
      <c r="V35" s="1040" t="s">
        <v>1174</v>
      </c>
      <c r="W35" s="1040" t="s">
        <v>7677</v>
      </c>
      <c r="X35" s="1040" t="s">
        <v>7678</v>
      </c>
      <c r="Y35" s="1040" t="s">
        <v>7679</v>
      </c>
      <c r="Z35" s="1040" t="s">
        <v>1668</v>
      </c>
      <c r="AA35" s="1040" t="s">
        <v>7580</v>
      </c>
      <c r="AB35" s="1040" t="s">
        <v>7680</v>
      </c>
      <c r="AC35" s="1040" t="s">
        <v>4939</v>
      </c>
      <c r="AD35" s="1040" t="s">
        <v>7681</v>
      </c>
      <c r="AE35" s="1040" t="s">
        <v>4710</v>
      </c>
      <c r="AF35" s="1041" t="s">
        <v>7682</v>
      </c>
      <c r="AG35" s="1040" t="s">
        <v>156</v>
      </c>
      <c r="AH35" s="1040" t="s">
        <v>7683</v>
      </c>
      <c r="AI35" s="1040" t="s">
        <v>7684</v>
      </c>
      <c r="AJ35" s="1040" t="s">
        <v>7685</v>
      </c>
      <c r="AK35" s="1040" t="s">
        <v>7686</v>
      </c>
      <c r="AL35" s="1040" t="s">
        <v>7687</v>
      </c>
      <c r="AM35" s="1040" t="s">
        <v>2746</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3329</v>
      </c>
      <c r="B36" s="1093" t="s">
        <v>6834</v>
      </c>
      <c r="C36" s="1033" t="s">
        <v>7694</v>
      </c>
      <c r="D36" s="1066" t="s">
        <v>7695</v>
      </c>
      <c r="E36" s="1073" t="s">
        <v>7696</v>
      </c>
      <c r="F36" s="1073" t="s">
        <v>7697</v>
      </c>
      <c r="G36" s="1144" t="s">
        <v>6839</v>
      </c>
      <c r="H36" s="1074" t="s">
        <v>7698</v>
      </c>
      <c r="I36" s="1074" t="s">
        <v>557</v>
      </c>
      <c r="J36" s="1076" t="s">
        <v>2960</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3076</v>
      </c>
      <c r="W36" s="1081" t="s">
        <v>7705</v>
      </c>
      <c r="X36" s="1081" t="s">
        <v>722</v>
      </c>
      <c r="Y36" s="1081" t="s">
        <v>3021</v>
      </c>
      <c r="Z36" s="1081" t="s">
        <v>7706</v>
      </c>
      <c r="AA36" s="1081" t="s">
        <v>4484</v>
      </c>
      <c r="AB36" s="1081" t="s">
        <v>7707</v>
      </c>
      <c r="AC36" s="1089" t="s">
        <v>5833</v>
      </c>
      <c r="AD36" s="1073" t="s">
        <v>7708</v>
      </c>
      <c r="AE36" s="1087" t="s">
        <v>7709</v>
      </c>
      <c r="AF36" s="1082" t="s">
        <v>7710</v>
      </c>
      <c r="AG36" s="1082" t="s">
        <v>7711</v>
      </c>
      <c r="AH36" s="1082" t="s">
        <v>2501</v>
      </c>
      <c r="AI36" s="1082" t="s">
        <v>7712</v>
      </c>
      <c r="AJ36" s="1082" t="s">
        <v>7713</v>
      </c>
      <c r="AK36" s="1082" t="s">
        <v>7714</v>
      </c>
      <c r="AL36" s="1090" t="s">
        <v>7715</v>
      </c>
      <c r="AM36" s="1084" t="s">
        <v>7716</v>
      </c>
      <c r="AN36" s="1084" t="s">
        <v>3469</v>
      </c>
      <c r="AO36" s="1084" t="s">
        <v>7717</v>
      </c>
      <c r="AP36" s="1084" t="s">
        <v>7718</v>
      </c>
      <c r="AQ36" s="1084" t="s">
        <v>3237</v>
      </c>
      <c r="AR36" s="1084" t="s">
        <v>6900</v>
      </c>
      <c r="AS36" s="1083" t="s">
        <v>2606</v>
      </c>
      <c r="AT36" s="1076" t="s">
        <v>7719</v>
      </c>
      <c r="AU36" s="1069" t="s">
        <v>7720</v>
      </c>
      <c r="AV36" s="1041" t="str">
        <f t="shared" si="1"/>
        <v>2:51</v>
      </c>
      <c r="AW36" s="1107" t="s">
        <v>7721</v>
      </c>
    </row>
    <row r="37" ht="15.75" customHeight="1">
      <c r="A37" s="1127" t="s">
        <v>2596</v>
      </c>
      <c r="B37" s="1145" t="s">
        <v>6869</v>
      </c>
      <c r="C37" s="1041" t="s">
        <v>7722</v>
      </c>
      <c r="D37" s="1066" t="s">
        <v>7723</v>
      </c>
      <c r="E37" s="1041" t="s">
        <v>7724</v>
      </c>
      <c r="F37" s="1041" t="s">
        <v>7725</v>
      </c>
      <c r="G37" s="1041" t="s">
        <v>7726</v>
      </c>
      <c r="H37" s="1041" t="s">
        <v>7727</v>
      </c>
      <c r="I37" s="1041" t="s">
        <v>1012</v>
      </c>
      <c r="J37" s="1041" t="s">
        <v>7728</v>
      </c>
      <c r="K37" s="1041" t="s">
        <v>7577</v>
      </c>
      <c r="L37" s="1041" t="s">
        <v>3143</v>
      </c>
      <c r="M37" s="1041" t="s">
        <v>7517</v>
      </c>
      <c r="N37" s="1041" t="s">
        <v>7729</v>
      </c>
      <c r="O37" s="1041" t="s">
        <v>7730</v>
      </c>
      <c r="P37" s="1146" t="s">
        <v>4316</v>
      </c>
      <c r="Q37" s="1041" t="s">
        <v>6569</v>
      </c>
      <c r="R37" s="1041" t="s">
        <v>7731</v>
      </c>
      <c r="S37" s="1041" t="s">
        <v>935</v>
      </c>
      <c r="T37" s="1041" t="s">
        <v>7732</v>
      </c>
      <c r="U37" s="1041" t="s">
        <v>7733</v>
      </c>
      <c r="V37" s="1041" t="s">
        <v>230</v>
      </c>
      <c r="W37" s="1041" t="s">
        <v>7734</v>
      </c>
      <c r="X37" s="1041" t="s">
        <v>598</v>
      </c>
      <c r="Y37" s="1041" t="s">
        <v>3179</v>
      </c>
      <c r="Z37" s="1041" t="s">
        <v>7735</v>
      </c>
      <c r="AA37" s="1041" t="s">
        <v>7556</v>
      </c>
      <c r="AB37" s="1041" t="s">
        <v>3348</v>
      </c>
      <c r="AC37" s="1041" t="s">
        <v>1553</v>
      </c>
      <c r="AD37" s="1041" t="s">
        <v>7736</v>
      </c>
      <c r="AE37" s="1041" t="s">
        <v>2238</v>
      </c>
      <c r="AF37" s="1146" t="s">
        <v>1966</v>
      </c>
      <c r="AG37" s="1041" t="s">
        <v>7737</v>
      </c>
      <c r="AH37" s="1041" t="s">
        <v>7738</v>
      </c>
      <c r="AI37" s="1041" t="s">
        <v>7739</v>
      </c>
      <c r="AJ37" s="1041" t="s">
        <v>7740</v>
      </c>
      <c r="AK37" s="1041" t="s">
        <v>5598</v>
      </c>
      <c r="AL37" s="1041" t="s">
        <v>7741</v>
      </c>
      <c r="AM37" s="1146" t="s">
        <v>6896</v>
      </c>
      <c r="AN37" s="1140" t="s">
        <v>1094</v>
      </c>
      <c r="AO37" s="1041" t="s">
        <v>4924</v>
      </c>
      <c r="AP37" s="1041" t="s">
        <v>7742</v>
      </c>
      <c r="AQ37" s="1041" t="s">
        <v>7743</v>
      </c>
      <c r="AR37" s="1041" t="s">
        <v>7107</v>
      </c>
      <c r="AS37" s="1146" t="s">
        <v>5089</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3120</v>
      </c>
      <c r="J38" s="1076" t="s">
        <v>1487</v>
      </c>
      <c r="K38" s="1076" t="s">
        <v>7030</v>
      </c>
      <c r="L38" s="1076" t="s">
        <v>3123</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4297</v>
      </c>
      <c r="Z38" s="1081" t="s">
        <v>759</v>
      </c>
      <c r="AA38" s="1081" t="s">
        <v>7764</v>
      </c>
      <c r="AB38" s="1081" t="s">
        <v>5012</v>
      </c>
      <c r="AC38" s="1081" t="s">
        <v>1892</v>
      </c>
      <c r="AD38" s="1073" t="s">
        <v>7765</v>
      </c>
      <c r="AE38" s="1073" t="s">
        <v>4297</v>
      </c>
      <c r="AF38" s="1082" t="s">
        <v>7766</v>
      </c>
      <c r="AG38" s="1082" t="s">
        <v>5671</v>
      </c>
      <c r="AH38" s="1082" t="s">
        <v>2781</v>
      </c>
      <c r="AI38" s="1082" t="s">
        <v>7767</v>
      </c>
      <c r="AJ38" s="1082" t="s">
        <v>7768</v>
      </c>
      <c r="AK38" s="1082" t="s">
        <v>7678</v>
      </c>
      <c r="AL38" s="1082" t="s">
        <v>2612</v>
      </c>
      <c r="AM38" s="1084" t="s">
        <v>7769</v>
      </c>
      <c r="AN38" s="1084" t="s">
        <v>7770</v>
      </c>
      <c r="AO38" s="1084" t="s">
        <v>7771</v>
      </c>
      <c r="AP38" s="1084" t="s">
        <v>7772</v>
      </c>
      <c r="AQ38" s="1084" t="s">
        <v>7353</v>
      </c>
      <c r="AR38" s="1084" t="s">
        <v>7773</v>
      </c>
      <c r="AS38" s="1084" t="s">
        <v>3839</v>
      </c>
      <c r="AT38" s="1076" t="s">
        <v>7774</v>
      </c>
      <c r="AU38" s="1069" t="s">
        <v>7775</v>
      </c>
      <c r="AV38" s="1041" t="str">
        <f t="shared" si="1"/>
        <v>1:34</v>
      </c>
      <c r="AW38" s="1115"/>
    </row>
    <row r="39" ht="15.75" customHeight="1">
      <c r="A39" s="1051" t="s">
        <v>5214</v>
      </c>
      <c r="B39" s="1145" t="s">
        <v>6869</v>
      </c>
      <c r="C39" s="1121" t="s">
        <v>7776</v>
      </c>
      <c r="D39" s="1066" t="s">
        <v>7777</v>
      </c>
      <c r="E39" s="1087" t="s">
        <v>7778</v>
      </c>
      <c r="F39" s="1087" t="s">
        <v>7779</v>
      </c>
      <c r="G39" s="1087" t="s">
        <v>7780</v>
      </c>
      <c r="H39" s="1075" t="s">
        <v>7781</v>
      </c>
      <c r="I39" s="1147" t="s">
        <v>117</v>
      </c>
      <c r="J39" s="1148" t="s">
        <v>6875</v>
      </c>
      <c r="K39" s="1077" t="s">
        <v>2713</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3073</v>
      </c>
      <c r="Y39" s="1089" t="s">
        <v>1012</v>
      </c>
      <c r="Z39" s="1089" t="s">
        <v>5497</v>
      </c>
      <c r="AA39" s="1089" t="s">
        <v>7296</v>
      </c>
      <c r="AB39" s="1150" t="s">
        <v>6890</v>
      </c>
      <c r="AC39" s="1089" t="s">
        <v>5727</v>
      </c>
      <c r="AD39" s="1151" t="s">
        <v>6891</v>
      </c>
      <c r="AE39" s="1087" t="s">
        <v>7786</v>
      </c>
      <c r="AF39" s="1090" t="s">
        <v>7787</v>
      </c>
      <c r="AG39" s="1152" t="s">
        <v>6892</v>
      </c>
      <c r="AH39" s="1090" t="s">
        <v>2312</v>
      </c>
      <c r="AI39" s="1090" t="s">
        <v>7788</v>
      </c>
      <c r="AJ39" s="1090" t="s">
        <v>7789</v>
      </c>
      <c r="AK39" s="1152" t="s">
        <v>6895</v>
      </c>
      <c r="AL39" s="1090" t="s">
        <v>7790</v>
      </c>
      <c r="AM39" s="1083" t="s">
        <v>4360</v>
      </c>
      <c r="AN39" s="1084" t="s">
        <v>4406</v>
      </c>
      <c r="AO39" s="1083" t="s">
        <v>7791</v>
      </c>
      <c r="AP39" s="1083" t="s">
        <v>7792</v>
      </c>
      <c r="AQ39" s="1083" t="s">
        <v>7793</v>
      </c>
      <c r="AR39" s="1083" t="s">
        <v>7794</v>
      </c>
      <c r="AS39" s="1083" t="s">
        <v>3751</v>
      </c>
      <c r="AT39" s="1077" t="s">
        <v>7795</v>
      </c>
      <c r="AU39" s="1091" t="s">
        <v>7796</v>
      </c>
      <c r="AV39" s="1041" t="str">
        <f t="shared" si="1"/>
        <v>1:58</v>
      </c>
      <c r="AW39" s="1115"/>
    </row>
    <row r="40" ht="15.75" customHeight="1">
      <c r="A40" s="1031" t="s">
        <v>2204</v>
      </c>
      <c r="B40" s="1032" t="s">
        <v>6806</v>
      </c>
      <c r="C40" s="1041" t="s">
        <v>7776</v>
      </c>
      <c r="D40" s="1066" t="s">
        <v>7797</v>
      </c>
      <c r="E40" s="1041" t="s">
        <v>7798</v>
      </c>
      <c r="F40" s="1041" t="s">
        <v>7799</v>
      </c>
      <c r="G40" s="1041" t="s">
        <v>7800</v>
      </c>
      <c r="H40" s="1041" t="s">
        <v>7368</v>
      </c>
      <c r="I40" s="1041" t="s">
        <v>5632</v>
      </c>
      <c r="J40" s="1041" t="s">
        <v>7801</v>
      </c>
      <c r="K40" s="1041" t="s">
        <v>2963</v>
      </c>
      <c r="L40" s="1041" t="s">
        <v>7802</v>
      </c>
      <c r="M40" s="1041" t="s">
        <v>7803</v>
      </c>
      <c r="N40" s="1041" t="s">
        <v>1804</v>
      </c>
      <c r="O40" s="1041" t="s">
        <v>7804</v>
      </c>
      <c r="P40" s="1041" t="s">
        <v>4100</v>
      </c>
      <c r="Q40" s="1041" t="s">
        <v>1582</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4939</v>
      </c>
      <c r="AD40" s="1041" t="s">
        <v>7810</v>
      </c>
      <c r="AE40" s="1041" t="s">
        <v>157</v>
      </c>
      <c r="AF40" s="1041" t="s">
        <v>7811</v>
      </c>
      <c r="AG40" s="1041" t="s">
        <v>6049</v>
      </c>
      <c r="AH40" s="1041" t="s">
        <v>4092</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3382</v>
      </c>
      <c r="AT40" s="1041" t="s">
        <v>7821</v>
      </c>
      <c r="AU40" s="1041" t="s">
        <v>7379</v>
      </c>
      <c r="AV40" s="1041" t="str">
        <f t="shared" si="1"/>
        <v>2:27</v>
      </c>
      <c r="AW40" s="1099"/>
    </row>
    <row r="41" ht="15.75" customHeight="1">
      <c r="A41" s="1051" t="s">
        <v>2556</v>
      </c>
      <c r="B41" s="1153" t="s">
        <v>6834</v>
      </c>
      <c r="C41" s="1033" t="s">
        <v>7822</v>
      </c>
      <c r="D41" s="1073" t="s">
        <v>7823</v>
      </c>
      <c r="E41" s="1060" t="s">
        <v>5575</v>
      </c>
      <c r="F41" s="1060" t="s">
        <v>7824</v>
      </c>
      <c r="G41" s="1073" t="s">
        <v>7825</v>
      </c>
      <c r="H41" s="1074" t="s">
        <v>7826</v>
      </c>
      <c r="I41" s="1060" t="s">
        <v>929</v>
      </c>
      <c r="J41" s="1060" t="s">
        <v>7360</v>
      </c>
      <c r="K41" s="1060" t="s">
        <v>7435</v>
      </c>
      <c r="L41" s="1060" t="s">
        <v>1749</v>
      </c>
      <c r="M41" s="1060" t="s">
        <v>7827</v>
      </c>
      <c r="N41" s="1076" t="s">
        <v>7828</v>
      </c>
      <c r="O41" s="1060" t="s">
        <v>7829</v>
      </c>
      <c r="P41" s="1076" t="s">
        <v>7607</v>
      </c>
      <c r="Q41" s="1060" t="s">
        <v>1747</v>
      </c>
      <c r="R41" s="1060" t="s">
        <v>7830</v>
      </c>
      <c r="S41" s="1078" t="s">
        <v>7336</v>
      </c>
      <c r="T41" s="1060" t="s">
        <v>4787</v>
      </c>
      <c r="U41" s="1078" t="s">
        <v>7831</v>
      </c>
      <c r="V41" s="1060" t="s">
        <v>2284</v>
      </c>
      <c r="W41" s="1060" t="s">
        <v>7832</v>
      </c>
      <c r="X41" s="1060" t="s">
        <v>7070</v>
      </c>
      <c r="Y41" s="1060" t="s">
        <v>7373</v>
      </c>
      <c r="Z41" s="1060" t="s">
        <v>2338</v>
      </c>
      <c r="AA41" s="1081" t="s">
        <v>7833</v>
      </c>
      <c r="AB41" s="1060" t="s">
        <v>3376</v>
      </c>
      <c r="AC41" s="1060" t="s">
        <v>7834</v>
      </c>
      <c r="AD41" s="1060" t="s">
        <v>7835</v>
      </c>
      <c r="AE41" s="1110" t="s">
        <v>6855</v>
      </c>
      <c r="AF41" s="1060" t="s">
        <v>7836</v>
      </c>
      <c r="AG41" s="1060" t="s">
        <v>7448</v>
      </c>
      <c r="AH41" s="1060" t="s">
        <v>7837</v>
      </c>
      <c r="AI41" s="1082" t="s">
        <v>7838</v>
      </c>
      <c r="AJ41" s="1060" t="s">
        <v>7839</v>
      </c>
      <c r="AK41" s="1060" t="s">
        <v>2960</v>
      </c>
      <c r="AL41" s="1060" t="s">
        <v>1722</v>
      </c>
      <c r="AM41" s="1060" t="s">
        <v>7812</v>
      </c>
      <c r="AN41" s="1084" t="s">
        <v>2244</v>
      </c>
      <c r="AO41" s="1060" t="s">
        <v>4367</v>
      </c>
      <c r="AP41" s="1060" t="s">
        <v>7840</v>
      </c>
      <c r="AQ41" s="1084" t="s">
        <v>5176</v>
      </c>
      <c r="AR41" s="1060" t="s">
        <v>7841</v>
      </c>
      <c r="AS41" s="1154" t="s">
        <v>1685</v>
      </c>
      <c r="AT41" s="1060" t="s">
        <v>7842</v>
      </c>
      <c r="AU41" s="1069" t="s">
        <v>7843</v>
      </c>
      <c r="AV41" s="1040" t="s">
        <v>6427</v>
      </c>
      <c r="AW41" s="1107" t="s">
        <v>7844</v>
      </c>
    </row>
    <row r="42" ht="15.75" customHeight="1">
      <c r="A42" s="1051" t="s">
        <v>2228</v>
      </c>
      <c r="B42" s="1153" t="s">
        <v>6834</v>
      </c>
      <c r="C42" s="1033" t="s">
        <v>7845</v>
      </c>
      <c r="D42" s="1066" t="s">
        <v>7846</v>
      </c>
      <c r="E42" s="1073" t="s">
        <v>7847</v>
      </c>
      <c r="F42" s="1073" t="s">
        <v>7848</v>
      </c>
      <c r="G42" s="1073" t="s">
        <v>7849</v>
      </c>
      <c r="H42" s="1074" t="s">
        <v>7850</v>
      </c>
      <c r="I42" s="1074" t="s">
        <v>2400</v>
      </c>
      <c r="J42" s="1076" t="s">
        <v>7851</v>
      </c>
      <c r="K42" s="1076" t="s">
        <v>3130</v>
      </c>
      <c r="L42" s="1076" t="s">
        <v>4506</v>
      </c>
      <c r="M42" s="1076" t="s">
        <v>900</v>
      </c>
      <c r="N42" s="1076" t="s">
        <v>7852</v>
      </c>
      <c r="O42" s="1076" t="s">
        <v>7853</v>
      </c>
      <c r="P42" s="1076" t="s">
        <v>4847</v>
      </c>
      <c r="Q42" s="1078" t="s">
        <v>7854</v>
      </c>
      <c r="R42" s="1078" t="s">
        <v>7855</v>
      </c>
      <c r="S42" s="1078" t="s">
        <v>7107</v>
      </c>
      <c r="T42" s="1078" t="s">
        <v>7852</v>
      </c>
      <c r="U42" s="1078" t="s">
        <v>7856</v>
      </c>
      <c r="V42" s="1078" t="s">
        <v>5028</v>
      </c>
      <c r="W42" s="1081" t="s">
        <v>7522</v>
      </c>
      <c r="X42" s="1081" t="s">
        <v>4638</v>
      </c>
      <c r="Y42" s="1081" t="s">
        <v>7857</v>
      </c>
      <c r="Z42" s="1081" t="s">
        <v>7858</v>
      </c>
      <c r="AA42" s="1081" t="s">
        <v>3432</v>
      </c>
      <c r="AB42" s="1081" t="s">
        <v>7134</v>
      </c>
      <c r="AC42" s="1081" t="s">
        <v>1520</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3656</v>
      </c>
      <c r="AT42" s="1076" t="s">
        <v>7868</v>
      </c>
      <c r="AU42" s="1156" t="s">
        <v>7869</v>
      </c>
      <c r="AV42" s="1041" t="str">
        <f t="shared" ref="AV42:AV54" si="2">TEXT(AU42-C42,"m:ss")</f>
        <v>4:24</v>
      </c>
      <c r="AW42" s="1070"/>
    </row>
    <row r="43">
      <c r="A43" s="1127" t="s">
        <v>1388</v>
      </c>
      <c r="B43" s="1126" t="s">
        <v>6834</v>
      </c>
      <c r="C43" s="1033" t="s">
        <v>7870</v>
      </c>
      <c r="D43" s="1157" t="s">
        <v>7871</v>
      </c>
      <c r="E43" s="1073" t="s">
        <v>3490</v>
      </c>
      <c r="F43" s="1073" t="s">
        <v>7872</v>
      </c>
      <c r="G43" s="1073" t="s">
        <v>7873</v>
      </c>
      <c r="H43" s="1060" t="s">
        <v>7874</v>
      </c>
      <c r="I43" s="1074" t="s">
        <v>4227</v>
      </c>
      <c r="J43" s="1076" t="s">
        <v>7875</v>
      </c>
      <c r="K43" s="1076" t="s">
        <v>7876</v>
      </c>
      <c r="L43" s="1158" t="s">
        <v>1399</v>
      </c>
      <c r="M43" s="1076" t="s">
        <v>7877</v>
      </c>
      <c r="N43" s="1076" t="s">
        <v>7559</v>
      </c>
      <c r="O43" s="1076" t="s">
        <v>7878</v>
      </c>
      <c r="P43" s="1076" t="s">
        <v>7167</v>
      </c>
      <c r="Q43" s="1078" t="s">
        <v>7879</v>
      </c>
      <c r="R43" s="1159" t="s">
        <v>6848</v>
      </c>
      <c r="S43" s="1078" t="s">
        <v>1958</v>
      </c>
      <c r="T43" s="1078" t="s">
        <v>7880</v>
      </c>
      <c r="U43" s="1078" t="s">
        <v>7881</v>
      </c>
      <c r="V43" s="1078" t="s">
        <v>7882</v>
      </c>
      <c r="W43" s="1081" t="s">
        <v>7883</v>
      </c>
      <c r="X43" s="1081" t="s">
        <v>7884</v>
      </c>
      <c r="Y43" s="1160" t="s">
        <v>509</v>
      </c>
      <c r="Z43" s="1081" t="s">
        <v>7706</v>
      </c>
      <c r="AA43" s="1040" t="s">
        <v>7759</v>
      </c>
      <c r="AB43" s="1081" t="s">
        <v>7885</v>
      </c>
      <c r="AC43" s="1109" t="s">
        <v>4669</v>
      </c>
      <c r="AD43" s="1073" t="s">
        <v>7886</v>
      </c>
      <c r="AE43" s="1073" t="s">
        <v>2238</v>
      </c>
      <c r="AF43" s="1082" t="s">
        <v>7887</v>
      </c>
      <c r="AG43" s="1082" t="s">
        <v>7296</v>
      </c>
      <c r="AH43" s="1082" t="s">
        <v>241</v>
      </c>
      <c r="AI43" s="1082" t="s">
        <v>1945</v>
      </c>
      <c r="AJ43" s="1082" t="s">
        <v>7888</v>
      </c>
      <c r="AK43" s="1082" t="s">
        <v>3115</v>
      </c>
      <c r="AL43" s="1082" t="s">
        <v>3843</v>
      </c>
      <c r="AM43" s="1084" t="s">
        <v>7889</v>
      </c>
      <c r="AN43" s="1084" t="s">
        <v>5080</v>
      </c>
      <c r="AO43" s="1084" t="s">
        <v>6141</v>
      </c>
      <c r="AP43" s="1084" t="s">
        <v>7890</v>
      </c>
      <c r="AQ43" s="1084" t="s">
        <v>7891</v>
      </c>
      <c r="AR43" s="1084" t="s">
        <v>7892</v>
      </c>
      <c r="AS43" s="1084" t="s">
        <v>2533</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5336</v>
      </c>
      <c r="I44" s="1075" t="s">
        <v>1149</v>
      </c>
      <c r="J44" s="1077" t="s">
        <v>4265</v>
      </c>
      <c r="K44" s="1077" t="s">
        <v>1288</v>
      </c>
      <c r="L44" s="1077" t="s">
        <v>831</v>
      </c>
      <c r="M44" s="1077" t="s">
        <v>7899</v>
      </c>
      <c r="N44" s="1077" t="s">
        <v>7900</v>
      </c>
      <c r="O44" s="1077" t="s">
        <v>7901</v>
      </c>
      <c r="P44" s="1077" t="s">
        <v>7902</v>
      </c>
      <c r="Q44" s="1080" t="s">
        <v>7903</v>
      </c>
      <c r="R44" s="1080" t="s">
        <v>7492</v>
      </c>
      <c r="S44" s="1080" t="s">
        <v>7904</v>
      </c>
      <c r="T44" s="1080" t="s">
        <v>2746</v>
      </c>
      <c r="U44" s="1080" t="s">
        <v>5321</v>
      </c>
      <c r="V44" s="1080" t="s">
        <v>7604</v>
      </c>
      <c r="W44" s="1089" t="s">
        <v>7905</v>
      </c>
      <c r="X44" s="1089" t="s">
        <v>7611</v>
      </c>
      <c r="Y44" s="1089" t="s">
        <v>3179</v>
      </c>
      <c r="Z44" s="1089" t="s">
        <v>6890</v>
      </c>
      <c r="AA44" s="1089" t="s">
        <v>4768</v>
      </c>
      <c r="AB44" s="1089" t="s">
        <v>4428</v>
      </c>
      <c r="AC44" s="1089" t="s">
        <v>7247</v>
      </c>
      <c r="AD44" s="1073" t="s">
        <v>7906</v>
      </c>
      <c r="AE44" s="1087" t="s">
        <v>3927</v>
      </c>
      <c r="AF44" s="1090" t="s">
        <v>7907</v>
      </c>
      <c r="AG44" s="1090" t="s">
        <v>7908</v>
      </c>
      <c r="AH44" s="1090" t="s">
        <v>7909</v>
      </c>
      <c r="AI44" s="1090" t="s">
        <v>1426</v>
      </c>
      <c r="AJ44" s="1090" t="s">
        <v>7910</v>
      </c>
      <c r="AK44" s="1082" t="s">
        <v>5046</v>
      </c>
      <c r="AL44" s="1082" t="s">
        <v>7911</v>
      </c>
      <c r="AM44" s="1083" t="s">
        <v>7912</v>
      </c>
      <c r="AN44" s="1083" t="s">
        <v>7913</v>
      </c>
      <c r="AO44" s="1083" t="s">
        <v>7914</v>
      </c>
      <c r="AP44" s="1083" t="s">
        <v>7915</v>
      </c>
      <c r="AQ44" s="1083" t="s">
        <v>7916</v>
      </c>
      <c r="AR44" s="1084" t="s">
        <v>5668</v>
      </c>
      <c r="AS44" s="1083" t="s">
        <v>3382</v>
      </c>
      <c r="AT44" s="1077" t="s">
        <v>7917</v>
      </c>
      <c r="AU44" s="1091" t="s">
        <v>7918</v>
      </c>
      <c r="AV44" s="1041" t="str">
        <f t="shared" si="2"/>
        <v>4:40</v>
      </c>
      <c r="AW44" s="1115" t="s">
        <v>7919</v>
      </c>
    </row>
    <row r="45">
      <c r="A45" s="1127" t="s">
        <v>2825</v>
      </c>
      <c r="B45" s="1135" t="s">
        <v>6834</v>
      </c>
      <c r="C45" s="1040" t="s">
        <v>7051</v>
      </c>
      <c r="D45" s="1142" t="s">
        <v>7920</v>
      </c>
      <c r="E45" s="1060" t="s">
        <v>7921</v>
      </c>
      <c r="F45" s="1040" t="s">
        <v>7922</v>
      </c>
      <c r="G45" s="1060" t="s">
        <v>7923</v>
      </c>
      <c r="H45" s="1060" t="s">
        <v>3337</v>
      </c>
      <c r="I45" s="1060" t="s">
        <v>7924</v>
      </c>
      <c r="J45" s="1060" t="s">
        <v>5041</v>
      </c>
      <c r="K45" s="1060" t="s">
        <v>7925</v>
      </c>
      <c r="L45" s="1060" t="s">
        <v>7926</v>
      </c>
      <c r="M45" s="1060" t="s">
        <v>3016</v>
      </c>
      <c r="N45" s="1060" t="s">
        <v>5341</v>
      </c>
      <c r="O45" s="1060" t="s">
        <v>7927</v>
      </c>
      <c r="P45" s="1060" t="s">
        <v>296</v>
      </c>
      <c r="Q45" s="1060" t="s">
        <v>7928</v>
      </c>
      <c r="R45" s="1060" t="s">
        <v>1983</v>
      </c>
      <c r="S45" s="1060" t="s">
        <v>2576</v>
      </c>
      <c r="T45" s="1060" t="s">
        <v>7929</v>
      </c>
      <c r="U45" s="1060" t="s">
        <v>7930</v>
      </c>
      <c r="V45" s="1060" t="s">
        <v>1637</v>
      </c>
      <c r="W45" s="1060" t="s">
        <v>846</v>
      </c>
      <c r="X45" s="1060" t="s">
        <v>5464</v>
      </c>
      <c r="Y45" s="1060" t="s">
        <v>7635</v>
      </c>
      <c r="Z45" s="1060" t="s">
        <v>6889</v>
      </c>
      <c r="AA45" s="1060" t="s">
        <v>7931</v>
      </c>
      <c r="AB45" s="1060" t="s">
        <v>7932</v>
      </c>
      <c r="AC45" s="1060" t="s">
        <v>6112</v>
      </c>
      <c r="AD45" s="1060" t="s">
        <v>7933</v>
      </c>
      <c r="AE45" s="1060" t="s">
        <v>362</v>
      </c>
      <c r="AF45" s="1060" t="s">
        <v>7934</v>
      </c>
      <c r="AG45" s="1060" t="s">
        <v>1973</v>
      </c>
      <c r="AH45" s="1060" t="s">
        <v>7935</v>
      </c>
      <c r="AI45" s="1060" t="s">
        <v>567</v>
      </c>
      <c r="AJ45" s="1060" t="s">
        <v>7936</v>
      </c>
      <c r="AK45" s="1060" t="s">
        <v>7937</v>
      </c>
      <c r="AL45" s="1060" t="s">
        <v>2433</v>
      </c>
      <c r="AM45" s="1060" t="s">
        <v>6910</v>
      </c>
      <c r="AN45" s="1060" t="s">
        <v>7700</v>
      </c>
      <c r="AO45" s="1060" t="s">
        <v>7938</v>
      </c>
      <c r="AP45" s="1060" t="s">
        <v>7939</v>
      </c>
      <c r="AQ45" s="1060" t="s">
        <v>3107</v>
      </c>
      <c r="AR45" s="1060" t="s">
        <v>7065</v>
      </c>
      <c r="AS45" s="1060" t="s">
        <v>3074</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2392</v>
      </c>
      <c r="Q46" s="1078" t="s">
        <v>7953</v>
      </c>
      <c r="R46" s="1078" t="s">
        <v>7954</v>
      </c>
      <c r="S46" s="1078" t="s">
        <v>7717</v>
      </c>
      <c r="T46" s="1078" t="s">
        <v>2336</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2782</v>
      </c>
      <c r="AH46" s="1082" t="s">
        <v>3736</v>
      </c>
      <c r="AI46" s="1082" t="s">
        <v>7963</v>
      </c>
      <c r="AJ46" s="1082" t="s">
        <v>7964</v>
      </c>
      <c r="AK46" s="1082" t="s">
        <v>7965</v>
      </c>
      <c r="AL46" s="1082" t="s">
        <v>7966</v>
      </c>
      <c r="AM46" s="1084" t="s">
        <v>7967</v>
      </c>
      <c r="AN46" s="1084" t="s">
        <v>5047</v>
      </c>
      <c r="AO46" s="1084" t="s">
        <v>7968</v>
      </c>
      <c r="AP46" s="1084" t="s">
        <v>7969</v>
      </c>
      <c r="AQ46" s="1084" t="s">
        <v>7425</v>
      </c>
      <c r="AR46" s="1084" t="s">
        <v>7970</v>
      </c>
      <c r="AS46" s="1084" t="s">
        <v>4207</v>
      </c>
      <c r="AT46" s="1076" t="s">
        <v>7971</v>
      </c>
      <c r="AU46" s="1069" t="s">
        <v>7972</v>
      </c>
      <c r="AV46" s="1091" t="str">
        <f t="shared" si="2"/>
        <v>5:07</v>
      </c>
      <c r="AW46" s="1107" t="s">
        <v>7973</v>
      </c>
    </row>
    <row r="47" ht="15.75" customHeight="1">
      <c r="A47" s="1051" t="s">
        <v>6394</v>
      </c>
      <c r="B47" s="1126" t="s">
        <v>6806</v>
      </c>
      <c r="C47" s="1033" t="s">
        <v>7974</v>
      </c>
      <c r="D47" s="1073" t="s">
        <v>7975</v>
      </c>
      <c r="E47" s="1073" t="s">
        <v>5767</v>
      </c>
      <c r="F47" s="1073" t="s">
        <v>7541</v>
      </c>
      <c r="G47" s="1073" t="s">
        <v>7976</v>
      </c>
      <c r="H47" s="1074" t="s">
        <v>7977</v>
      </c>
      <c r="I47" s="1074" t="s">
        <v>7978</v>
      </c>
      <c r="J47" s="1076" t="s">
        <v>7979</v>
      </c>
      <c r="K47" s="1076" t="s">
        <v>6826</v>
      </c>
      <c r="L47" s="1076" t="s">
        <v>7006</v>
      </c>
      <c r="M47" s="1076" t="s">
        <v>7980</v>
      </c>
      <c r="N47" s="1076" t="s">
        <v>7268</v>
      </c>
      <c r="O47" s="1076" t="s">
        <v>7981</v>
      </c>
      <c r="P47" s="1076" t="s">
        <v>3630</v>
      </c>
      <c r="Q47" s="1078" t="s">
        <v>7982</v>
      </c>
      <c r="R47" s="1078" t="s">
        <v>7731</v>
      </c>
      <c r="S47" s="1078" t="s">
        <v>1022</v>
      </c>
      <c r="T47" s="1078" t="s">
        <v>2508</v>
      </c>
      <c r="U47" s="1078" t="s">
        <v>7983</v>
      </c>
      <c r="V47" s="1078" t="s">
        <v>7984</v>
      </c>
      <c r="W47" s="1081" t="s">
        <v>7985</v>
      </c>
      <c r="X47" s="1081" t="s">
        <v>5046</v>
      </c>
      <c r="Y47" s="1081" t="s">
        <v>7986</v>
      </c>
      <c r="Z47" s="1081" t="s">
        <v>7987</v>
      </c>
      <c r="AA47" s="1040" t="s">
        <v>7988</v>
      </c>
      <c r="AB47" s="1081" t="s">
        <v>7526</v>
      </c>
      <c r="AC47" s="1081" t="s">
        <v>3701</v>
      </c>
      <c r="AD47" s="1073" t="s">
        <v>7989</v>
      </c>
      <c r="AE47" s="1073" t="s">
        <v>7990</v>
      </c>
      <c r="AF47" s="1161" t="s">
        <v>7991</v>
      </c>
      <c r="AG47" s="1082" t="s">
        <v>5863</v>
      </c>
      <c r="AH47" s="1082" t="s">
        <v>7909</v>
      </c>
      <c r="AI47" s="1082" t="s">
        <v>2782</v>
      </c>
      <c r="AJ47" s="1082" t="s">
        <v>7992</v>
      </c>
      <c r="AK47" s="1082" t="s">
        <v>783</v>
      </c>
      <c r="AL47" s="1082" t="s">
        <v>7966</v>
      </c>
      <c r="AM47" s="1084" t="s">
        <v>4768</v>
      </c>
      <c r="AN47" s="1084" t="s">
        <v>7993</v>
      </c>
      <c r="AO47" s="1084" t="s">
        <v>2086</v>
      </c>
      <c r="AP47" s="1084" t="s">
        <v>7994</v>
      </c>
      <c r="AQ47" s="1084" t="s">
        <v>7995</v>
      </c>
      <c r="AR47" s="1084" t="s">
        <v>7465</v>
      </c>
      <c r="AS47" s="1084" t="s">
        <v>3313</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3952</v>
      </c>
      <c r="J48" s="1041" t="s">
        <v>8005</v>
      </c>
      <c r="K48" s="1041" t="s">
        <v>2307</v>
      </c>
      <c r="L48" s="1041" t="s">
        <v>1078</v>
      </c>
      <c r="M48" s="1041" t="s">
        <v>738</v>
      </c>
      <c r="N48" s="1041" t="s">
        <v>8006</v>
      </c>
      <c r="O48" s="1041" t="s">
        <v>3710</v>
      </c>
      <c r="P48" s="1041" t="s">
        <v>6841</v>
      </c>
      <c r="Q48" s="1041" t="s">
        <v>8007</v>
      </c>
      <c r="R48" s="1041" t="s">
        <v>8008</v>
      </c>
      <c r="S48" s="1041" t="s">
        <v>7690</v>
      </c>
      <c r="T48" s="1041" t="s">
        <v>7769</v>
      </c>
      <c r="U48" s="1041" t="s">
        <v>8009</v>
      </c>
      <c r="V48" s="1041" t="s">
        <v>8010</v>
      </c>
      <c r="W48" s="1041" t="s">
        <v>8011</v>
      </c>
      <c r="X48" s="1041" t="s">
        <v>8012</v>
      </c>
      <c r="Y48" s="1041" t="s">
        <v>3701</v>
      </c>
      <c r="Z48" s="1041" t="s">
        <v>5312</v>
      </c>
      <c r="AA48" s="1041" t="s">
        <v>7222</v>
      </c>
      <c r="AB48" s="1041" t="s">
        <v>8013</v>
      </c>
      <c r="AC48" s="1041" t="s">
        <v>157</v>
      </c>
      <c r="AD48" s="1041" t="s">
        <v>5186</v>
      </c>
      <c r="AE48" s="1041" t="s">
        <v>3120</v>
      </c>
      <c r="AF48" s="1041" t="s">
        <v>6839</v>
      </c>
      <c r="AG48" s="1041" t="s">
        <v>8014</v>
      </c>
      <c r="AH48" s="1041" t="s">
        <v>8015</v>
      </c>
      <c r="AI48" s="1041" t="s">
        <v>8016</v>
      </c>
      <c r="AJ48" s="1041" t="s">
        <v>8017</v>
      </c>
      <c r="AK48" s="1041" t="s">
        <v>7764</v>
      </c>
      <c r="AL48" s="1041" t="s">
        <v>4085</v>
      </c>
      <c r="AM48" s="1041" t="s">
        <v>8018</v>
      </c>
      <c r="AN48" s="1041" t="s">
        <v>6657</v>
      </c>
      <c r="AO48" s="1041" t="s">
        <v>8019</v>
      </c>
      <c r="AP48" s="1041" t="s">
        <v>8020</v>
      </c>
      <c r="AQ48" s="1041" t="s">
        <v>2482</v>
      </c>
      <c r="AR48" s="1041" t="s">
        <v>8021</v>
      </c>
      <c r="AS48" s="1041" t="s">
        <v>3684</v>
      </c>
      <c r="AT48" s="1041" t="s">
        <v>8022</v>
      </c>
      <c r="AU48" s="1116" t="str">
        <f>HYPERLINK("https://splits.io/pc9","1:16:48")</f>
        <v>1:16:48</v>
      </c>
      <c r="AV48" s="1041" t="str">
        <f t="shared" si="2"/>
        <v>2:27</v>
      </c>
      <c r="AW48" s="1050" t="s">
        <v>8023</v>
      </c>
    </row>
    <row r="49" ht="15.75" customHeight="1">
      <c r="A49" s="1086" t="s">
        <v>4425</v>
      </c>
      <c r="B49" s="1032" t="s">
        <v>6806</v>
      </c>
      <c r="C49" s="1121" t="s">
        <v>7974</v>
      </c>
      <c r="D49" s="1066" t="s">
        <v>8024</v>
      </c>
      <c r="E49" s="1087" t="s">
        <v>1003</v>
      </c>
      <c r="F49" s="1087" t="s">
        <v>8025</v>
      </c>
      <c r="G49" s="1087" t="s">
        <v>4231</v>
      </c>
      <c r="H49" s="1075" t="s">
        <v>7543</v>
      </c>
      <c r="I49" s="1075" t="s">
        <v>3701</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5718</v>
      </c>
      <c r="AC49" s="1089" t="s">
        <v>8036</v>
      </c>
      <c r="AD49" s="1087" t="s">
        <v>8037</v>
      </c>
      <c r="AE49" s="1073" t="s">
        <v>4297</v>
      </c>
      <c r="AF49" s="1090" t="s">
        <v>8038</v>
      </c>
      <c r="AG49" s="1090" t="s">
        <v>8039</v>
      </c>
      <c r="AH49" s="1090" t="s">
        <v>2449</v>
      </c>
      <c r="AI49" s="1090" t="s">
        <v>3422</v>
      </c>
      <c r="AJ49" s="1090" t="s">
        <v>6509</v>
      </c>
      <c r="AK49" s="1090" t="s">
        <v>3286</v>
      </c>
      <c r="AL49" s="1090" t="s">
        <v>7993</v>
      </c>
      <c r="AM49" s="1083" t="s">
        <v>8040</v>
      </c>
      <c r="AN49" s="1083" t="s">
        <v>8041</v>
      </c>
      <c r="AO49" s="1083" t="s">
        <v>6978</v>
      </c>
      <c r="AP49" s="1083" t="s">
        <v>7969</v>
      </c>
      <c r="AQ49" s="1083" t="s">
        <v>8042</v>
      </c>
      <c r="AR49" s="1083" t="s">
        <v>3798</v>
      </c>
      <c r="AS49" s="1083" t="s">
        <v>2358</v>
      </c>
      <c r="AT49" s="1077" t="s">
        <v>8043</v>
      </c>
      <c r="AU49" s="1091" t="s">
        <v>8044</v>
      </c>
      <c r="AV49" s="1041" t="str">
        <f t="shared" si="2"/>
        <v>3:33</v>
      </c>
      <c r="AW49" s="1125"/>
    </row>
    <row r="50" ht="15.75" customHeight="1">
      <c r="A50" s="1031" t="s">
        <v>2936</v>
      </c>
      <c r="B50" s="1032" t="s">
        <v>6806</v>
      </c>
      <c r="C50" s="1041" t="s">
        <v>6968</v>
      </c>
      <c r="D50" s="1066" t="s">
        <v>8045</v>
      </c>
      <c r="E50" s="1041" t="s">
        <v>6949</v>
      </c>
      <c r="F50" s="1041" t="s">
        <v>8046</v>
      </c>
      <c r="G50" s="1041" t="s">
        <v>8047</v>
      </c>
      <c r="H50" s="1041" t="s">
        <v>8048</v>
      </c>
      <c r="I50" s="1041" t="s">
        <v>7625</v>
      </c>
      <c r="J50" s="1041" t="s">
        <v>400</v>
      </c>
      <c r="K50" s="1041" t="s">
        <v>5200</v>
      </c>
      <c r="L50" s="1041" t="s">
        <v>2538</v>
      </c>
      <c r="M50" s="1041" t="s">
        <v>7980</v>
      </c>
      <c r="N50" s="1041" t="s">
        <v>7008</v>
      </c>
      <c r="O50" s="1041" t="s">
        <v>8049</v>
      </c>
      <c r="P50" s="1041" t="s">
        <v>4072</v>
      </c>
      <c r="Q50" s="1041" t="s">
        <v>8050</v>
      </c>
      <c r="R50" s="1041" t="s">
        <v>8051</v>
      </c>
      <c r="S50" s="1041" t="s">
        <v>8052</v>
      </c>
      <c r="T50" s="1041" t="s">
        <v>8053</v>
      </c>
      <c r="U50" s="1041" t="s">
        <v>8054</v>
      </c>
      <c r="V50" s="1041" t="s">
        <v>8055</v>
      </c>
      <c r="W50" s="1041" t="s">
        <v>8056</v>
      </c>
      <c r="X50" s="1041" t="s">
        <v>1125</v>
      </c>
      <c r="Y50" s="1041" t="s">
        <v>7133</v>
      </c>
      <c r="Z50" s="1041" t="s">
        <v>5497</v>
      </c>
      <c r="AA50" s="1041" t="s">
        <v>8057</v>
      </c>
      <c r="AB50" s="1041" t="s">
        <v>5720</v>
      </c>
      <c r="AC50" s="1041" t="s">
        <v>5833</v>
      </c>
      <c r="AD50" s="1041" t="s">
        <v>8058</v>
      </c>
      <c r="AE50" s="1041" t="s">
        <v>7082</v>
      </c>
      <c r="AF50" s="1041" t="s">
        <v>8059</v>
      </c>
      <c r="AG50" s="1041" t="s">
        <v>303</v>
      </c>
      <c r="AH50" s="1041" t="s">
        <v>8015</v>
      </c>
      <c r="AI50" s="1041" t="s">
        <v>8060</v>
      </c>
      <c r="AJ50" s="1041" t="s">
        <v>8061</v>
      </c>
      <c r="AK50" s="1041" t="s">
        <v>7852</v>
      </c>
      <c r="AL50" s="1041" t="s">
        <v>4068</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2545</v>
      </c>
      <c r="K51" s="1077" t="s">
        <v>8070</v>
      </c>
      <c r="L51" s="1077" t="s">
        <v>1174</v>
      </c>
      <c r="M51" s="1077" t="s">
        <v>7630</v>
      </c>
      <c r="N51" s="1077" t="s">
        <v>8071</v>
      </c>
      <c r="O51" s="1077" t="s">
        <v>8072</v>
      </c>
      <c r="P51" s="1077" t="s">
        <v>3767</v>
      </c>
      <c r="Q51" s="1080" t="s">
        <v>744</v>
      </c>
      <c r="R51" s="1080" t="s">
        <v>8073</v>
      </c>
      <c r="S51" s="1080" t="s">
        <v>8074</v>
      </c>
      <c r="T51" s="1080" t="s">
        <v>8075</v>
      </c>
      <c r="U51" s="1080" t="s">
        <v>7645</v>
      </c>
      <c r="V51" s="1080" t="s">
        <v>264</v>
      </c>
      <c r="W51" s="1089" t="s">
        <v>8076</v>
      </c>
      <c r="X51" s="1089" t="s">
        <v>8077</v>
      </c>
      <c r="Y51" s="1089" t="s">
        <v>472</v>
      </c>
      <c r="Z51" s="1089" t="s">
        <v>7707</v>
      </c>
      <c r="AA51" s="1089" t="s">
        <v>2012</v>
      </c>
      <c r="AB51" s="1089" t="s">
        <v>8078</v>
      </c>
      <c r="AC51" s="1089" t="s">
        <v>8079</v>
      </c>
      <c r="AD51" s="1073" t="s">
        <v>8080</v>
      </c>
      <c r="AE51" s="1087" t="s">
        <v>3493</v>
      </c>
      <c r="AF51" s="1090" t="s">
        <v>7445</v>
      </c>
      <c r="AG51" s="1090" t="s">
        <v>3644</v>
      </c>
      <c r="AH51" s="1090" t="s">
        <v>7006</v>
      </c>
      <c r="AI51" s="1090" t="s">
        <v>4971</v>
      </c>
      <c r="AJ51" s="1090" t="s">
        <v>8081</v>
      </c>
      <c r="AK51" s="1090" t="s">
        <v>6928</v>
      </c>
      <c r="AL51" s="1090" t="s">
        <v>4096</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3546</v>
      </c>
      <c r="B52" s="1093" t="s">
        <v>6834</v>
      </c>
      <c r="C52" s="1041" t="s">
        <v>8089</v>
      </c>
      <c r="D52" s="1066" t="s">
        <v>8090</v>
      </c>
      <c r="E52" s="1041" t="s">
        <v>8091</v>
      </c>
      <c r="F52" s="1041" t="s">
        <v>7631</v>
      </c>
      <c r="G52" s="1041" t="s">
        <v>7460</v>
      </c>
      <c r="H52" s="1041" t="s">
        <v>8092</v>
      </c>
      <c r="I52" s="1041" t="s">
        <v>8093</v>
      </c>
      <c r="J52" s="1041" t="s">
        <v>7651</v>
      </c>
      <c r="K52" s="1041" t="s">
        <v>6978</v>
      </c>
      <c r="L52" s="1041" t="s">
        <v>3316</v>
      </c>
      <c r="M52" s="1041" t="s">
        <v>8094</v>
      </c>
      <c r="N52" s="1041" t="s">
        <v>4787</v>
      </c>
      <c r="O52" s="1041" t="s">
        <v>7672</v>
      </c>
      <c r="P52" s="1041" t="s">
        <v>259</v>
      </c>
      <c r="Q52" s="1041" t="s">
        <v>8095</v>
      </c>
      <c r="R52" s="1041" t="s">
        <v>8096</v>
      </c>
      <c r="S52" s="1041" t="s">
        <v>7914</v>
      </c>
      <c r="T52" s="1041" t="s">
        <v>1804</v>
      </c>
      <c r="U52" s="1041" t="s">
        <v>8097</v>
      </c>
      <c r="V52" s="1041" t="s">
        <v>8098</v>
      </c>
      <c r="W52" s="1041" t="s">
        <v>8011</v>
      </c>
      <c r="X52" s="1041" t="s">
        <v>7912</v>
      </c>
      <c r="Y52" s="1041" t="s">
        <v>1520</v>
      </c>
      <c r="Z52" s="1041" t="s">
        <v>267</v>
      </c>
      <c r="AA52" s="1041" t="s">
        <v>5046</v>
      </c>
      <c r="AB52" s="1041" t="s">
        <v>8099</v>
      </c>
      <c r="AC52" s="1041" t="s">
        <v>4498</v>
      </c>
      <c r="AD52" s="1041" t="s">
        <v>8100</v>
      </c>
      <c r="AE52" s="1041" t="s">
        <v>711</v>
      </c>
      <c r="AF52" s="1041" t="s">
        <v>8101</v>
      </c>
      <c r="AG52" s="1041" t="s">
        <v>8102</v>
      </c>
      <c r="AH52" s="1041" t="s">
        <v>2583</v>
      </c>
      <c r="AI52" s="1041" t="s">
        <v>8103</v>
      </c>
      <c r="AJ52" s="1041" t="s">
        <v>8104</v>
      </c>
      <c r="AK52" s="1041" t="s">
        <v>7656</v>
      </c>
      <c r="AL52" s="1041" t="s">
        <v>8105</v>
      </c>
      <c r="AM52" s="1041" t="s">
        <v>8106</v>
      </c>
      <c r="AN52" s="1041" t="s">
        <v>8107</v>
      </c>
      <c r="AO52" s="1041" t="s">
        <v>7717</v>
      </c>
      <c r="AP52" s="1041" t="s">
        <v>3597</v>
      </c>
      <c r="AQ52" s="1041" t="s">
        <v>8108</v>
      </c>
      <c r="AR52" s="1041" t="s">
        <v>8109</v>
      </c>
      <c r="AS52" s="1041" t="s">
        <v>3656</v>
      </c>
      <c r="AT52" s="1041" t="s">
        <v>8110</v>
      </c>
      <c r="AU52" s="1041" t="s">
        <v>8111</v>
      </c>
      <c r="AV52" s="1041" t="str">
        <f t="shared" si="2"/>
        <v>2:37</v>
      </c>
      <c r="AW52" s="1099" t="s">
        <v>8112</v>
      </c>
    </row>
    <row r="53" ht="15.75" customHeight="1">
      <c r="A53" s="1127" t="s">
        <v>3859</v>
      </c>
      <c r="B53" s="1135" t="s">
        <v>6834</v>
      </c>
      <c r="C53" s="1033" t="s">
        <v>8113</v>
      </c>
      <c r="D53" s="1119" t="s">
        <v>8114</v>
      </c>
      <c r="E53" s="1073" t="s">
        <v>8115</v>
      </c>
      <c r="F53" s="1073" t="s">
        <v>660</v>
      </c>
      <c r="G53" s="1073" t="s">
        <v>8116</v>
      </c>
      <c r="H53" s="1074" t="s">
        <v>8117</v>
      </c>
      <c r="I53" s="1074" t="s">
        <v>8118</v>
      </c>
      <c r="J53" s="1076" t="s">
        <v>1779</v>
      </c>
      <c r="K53" s="1162" t="s">
        <v>5532</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4129</v>
      </c>
      <c r="Z53" s="1081" t="s">
        <v>780</v>
      </c>
      <c r="AA53" s="1081" t="s">
        <v>8128</v>
      </c>
      <c r="AB53" s="1120" t="s">
        <v>8129</v>
      </c>
      <c r="AC53" s="1081" t="s">
        <v>7082</v>
      </c>
      <c r="AD53" s="1073" t="s">
        <v>8130</v>
      </c>
      <c r="AE53" s="1073" t="s">
        <v>2676</v>
      </c>
      <c r="AF53" s="1082" t="s">
        <v>8131</v>
      </c>
      <c r="AG53" s="1082" t="s">
        <v>303</v>
      </c>
      <c r="AH53" s="1082" t="s">
        <v>8132</v>
      </c>
      <c r="AI53" s="1082" t="s">
        <v>4855</v>
      </c>
      <c r="AJ53" s="1082" t="s">
        <v>8133</v>
      </c>
      <c r="AK53" s="1082" t="s">
        <v>8134</v>
      </c>
      <c r="AL53" s="1082" t="s">
        <v>1722</v>
      </c>
      <c r="AM53" s="1084" t="s">
        <v>8135</v>
      </c>
      <c r="AN53" s="1084" t="s">
        <v>2437</v>
      </c>
      <c r="AO53" s="1084" t="s">
        <v>1776</v>
      </c>
      <c r="AP53" s="1084" t="s">
        <v>2592</v>
      </c>
      <c r="AQ53" s="1084" t="s">
        <v>346</v>
      </c>
      <c r="AR53" s="1084" t="s">
        <v>7892</v>
      </c>
      <c r="AS53" s="1084" t="s">
        <v>3777</v>
      </c>
      <c r="AT53" s="1076" t="s">
        <v>8136</v>
      </c>
      <c r="AU53" s="1069" t="s">
        <v>8137</v>
      </c>
      <c r="AV53" s="1041" t="str">
        <f t="shared" si="2"/>
        <v>4:14</v>
      </c>
      <c r="AW53" s="1107" t="s">
        <v>8138</v>
      </c>
    </row>
    <row r="54">
      <c r="A54" s="1051" t="s">
        <v>2302</v>
      </c>
      <c r="B54" s="1126" t="s">
        <v>6806</v>
      </c>
      <c r="C54" s="1033" t="s">
        <v>8139</v>
      </c>
      <c r="D54" s="1157" t="s">
        <v>8140</v>
      </c>
      <c r="E54" s="1073" t="s">
        <v>2090</v>
      </c>
      <c r="F54" s="1073" t="s">
        <v>8141</v>
      </c>
      <c r="G54" s="1073" t="s">
        <v>8142</v>
      </c>
      <c r="H54" s="1073" t="s">
        <v>8143</v>
      </c>
      <c r="I54" s="1073" t="s">
        <v>4419</v>
      </c>
      <c r="J54" s="1076" t="s">
        <v>7061</v>
      </c>
      <c r="K54" s="1076" t="s">
        <v>8144</v>
      </c>
      <c r="L54" s="1076" t="s">
        <v>8145</v>
      </c>
      <c r="M54" s="1076" t="s">
        <v>7438</v>
      </c>
      <c r="N54" s="1076" t="s">
        <v>1373</v>
      </c>
      <c r="O54" s="1076" t="s">
        <v>8146</v>
      </c>
      <c r="P54" s="1076" t="s">
        <v>4227</v>
      </c>
      <c r="Q54" s="1078" t="s">
        <v>8147</v>
      </c>
      <c r="R54" s="1078" t="s">
        <v>2250</v>
      </c>
      <c r="S54" s="1078" t="s">
        <v>8005</v>
      </c>
      <c r="T54" s="1078" t="s">
        <v>8148</v>
      </c>
      <c r="U54" s="1078" t="s">
        <v>8149</v>
      </c>
      <c r="V54" s="1078" t="s">
        <v>5075</v>
      </c>
      <c r="W54" s="1081" t="s">
        <v>8150</v>
      </c>
      <c r="X54" s="1081" t="s">
        <v>191</v>
      </c>
      <c r="Y54" s="1081" t="s">
        <v>786</v>
      </c>
      <c r="Z54" s="1081" t="s">
        <v>780</v>
      </c>
      <c r="AA54" s="1040" t="s">
        <v>7931</v>
      </c>
      <c r="AB54" s="1081" t="s">
        <v>4563</v>
      </c>
      <c r="AC54" s="1081" t="s">
        <v>3137</v>
      </c>
      <c r="AD54" s="1073" t="s">
        <v>8151</v>
      </c>
      <c r="AE54" s="1073" t="s">
        <v>7679</v>
      </c>
      <c r="AF54" s="1082" t="s">
        <v>8152</v>
      </c>
      <c r="AG54" s="1082" t="s">
        <v>7863</v>
      </c>
      <c r="AH54" s="1082" t="s">
        <v>7741</v>
      </c>
      <c r="AI54" s="1082" t="s">
        <v>194</v>
      </c>
      <c r="AJ54" s="1082" t="s">
        <v>8153</v>
      </c>
      <c r="AK54" s="1082" t="s">
        <v>8154</v>
      </c>
      <c r="AL54" s="1082" t="s">
        <v>3496</v>
      </c>
      <c r="AM54" s="1084" t="s">
        <v>2058</v>
      </c>
      <c r="AN54" s="1084" t="s">
        <v>2244</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5313</v>
      </c>
      <c r="Q55" s="1039" t="s">
        <v>8169</v>
      </c>
      <c r="R55" s="1038" t="s">
        <v>8170</v>
      </c>
      <c r="S55" s="1038" t="s">
        <v>7690</v>
      </c>
      <c r="T55" s="1038" t="s">
        <v>8171</v>
      </c>
      <c r="U55" s="1038" t="s">
        <v>8172</v>
      </c>
      <c r="V55" s="1038" t="s">
        <v>3251</v>
      </c>
      <c r="W55" s="1038" t="s">
        <v>8173</v>
      </c>
      <c r="X55" s="1038" t="s">
        <v>8174</v>
      </c>
      <c r="Y55" s="1038">
        <v>49.54</v>
      </c>
      <c r="Z55" s="1163" t="s">
        <v>6889</v>
      </c>
      <c r="AA55" s="1163" t="s">
        <v>501</v>
      </c>
      <c r="AB55" s="1039" t="s">
        <v>3043</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5595</v>
      </c>
      <c r="AP55" s="1038" t="s">
        <v>8178</v>
      </c>
      <c r="AQ55" s="1163" t="s">
        <v>6899</v>
      </c>
      <c r="AR55" s="1038" t="s">
        <v>4819</v>
      </c>
      <c r="AS55" s="1038">
        <v>47.67</v>
      </c>
      <c r="AT55" s="1076" t="s">
        <v>8179</v>
      </c>
      <c r="AU55" s="1069" t="s">
        <v>8180</v>
      </c>
      <c r="AV55" s="1069" t="s">
        <v>6450</v>
      </c>
      <c r="AW55" s="1137" t="s">
        <v>8181</v>
      </c>
    </row>
    <row r="56" ht="15.75" customHeight="1">
      <c r="A56" s="1031" t="s">
        <v>1858</v>
      </c>
      <c r="B56" s="1093" t="s">
        <v>6834</v>
      </c>
      <c r="C56" s="1041" t="s">
        <v>8182</v>
      </c>
      <c r="D56" s="1066" t="s">
        <v>8183</v>
      </c>
      <c r="E56" s="1041" t="s">
        <v>3908</v>
      </c>
      <c r="F56" s="1041" t="s">
        <v>8184</v>
      </c>
      <c r="G56" s="1041" t="s">
        <v>8185</v>
      </c>
      <c r="H56" s="1041" t="s">
        <v>8186</v>
      </c>
      <c r="I56" s="1041" t="s">
        <v>859</v>
      </c>
      <c r="J56" s="1041" t="s">
        <v>1697</v>
      </c>
      <c r="K56" s="1041" t="s">
        <v>595</v>
      </c>
      <c r="L56" s="1041" t="s">
        <v>1869</v>
      </c>
      <c r="M56" s="1041" t="s">
        <v>7492</v>
      </c>
      <c r="N56" s="1041" t="s">
        <v>3948</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2651</v>
      </c>
      <c r="AC56" s="1041" t="s">
        <v>4498</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3784</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5502</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3868</v>
      </c>
      <c r="T57" s="1080" t="s">
        <v>8219</v>
      </c>
      <c r="U57" s="1080" t="s">
        <v>8009</v>
      </c>
      <c r="V57" s="1080" t="s">
        <v>5077</v>
      </c>
      <c r="W57" s="1089" t="s">
        <v>8217</v>
      </c>
      <c r="X57" s="1089" t="s">
        <v>8220</v>
      </c>
      <c r="Y57" s="1089" t="s">
        <v>7659</v>
      </c>
      <c r="Z57" s="1089" t="s">
        <v>8221</v>
      </c>
      <c r="AA57" s="1089" t="s">
        <v>194</v>
      </c>
      <c r="AB57" s="1089" t="s">
        <v>1139</v>
      </c>
      <c r="AC57" s="1089" t="s">
        <v>8222</v>
      </c>
      <c r="AD57" s="1087" t="s">
        <v>8058</v>
      </c>
      <c r="AE57" s="1087" t="s">
        <v>4939</v>
      </c>
      <c r="AF57" s="1090" t="s">
        <v>8223</v>
      </c>
      <c r="AG57" s="1090" t="s">
        <v>8224</v>
      </c>
      <c r="AH57" s="1090" t="s">
        <v>831</v>
      </c>
      <c r="AI57" s="1090" t="s">
        <v>8225</v>
      </c>
      <c r="AJ57" s="1090" t="s">
        <v>8226</v>
      </c>
      <c r="AK57" s="1090" t="s">
        <v>8227</v>
      </c>
      <c r="AL57" s="1090" t="s">
        <v>2568</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5670</v>
      </c>
      <c r="B58" s="1135" t="s">
        <v>6806</v>
      </c>
      <c r="C58" s="1040" t="s">
        <v>8234</v>
      </c>
      <c r="D58" s="1142" t="s">
        <v>8235</v>
      </c>
      <c r="E58" s="1060" t="s">
        <v>466</v>
      </c>
      <c r="F58" s="1060" t="s">
        <v>8236</v>
      </c>
      <c r="G58" s="1060" t="s">
        <v>8237</v>
      </c>
      <c r="H58" s="1060" t="s">
        <v>6829</v>
      </c>
      <c r="I58" s="1060" t="s">
        <v>711</v>
      </c>
      <c r="J58" s="1060" t="s">
        <v>3115</v>
      </c>
      <c r="K58" s="1060" t="s">
        <v>8238</v>
      </c>
      <c r="L58" s="1060" t="s">
        <v>1749</v>
      </c>
      <c r="M58" s="1060" t="s">
        <v>8239</v>
      </c>
      <c r="N58" s="1060" t="s">
        <v>7117</v>
      </c>
      <c r="O58" s="1060" t="s">
        <v>7041</v>
      </c>
      <c r="P58" s="1060" t="s">
        <v>549</v>
      </c>
      <c r="Q58" s="1060" t="s">
        <v>8240</v>
      </c>
      <c r="R58" s="1060" t="s">
        <v>8241</v>
      </c>
      <c r="S58" s="1060" t="s">
        <v>1108</v>
      </c>
      <c r="T58" s="1060" t="s">
        <v>6893</v>
      </c>
      <c r="U58" s="1060" t="s">
        <v>4845</v>
      </c>
      <c r="V58" s="1060" t="s">
        <v>8242</v>
      </c>
      <c r="W58" s="1060" t="s">
        <v>8243</v>
      </c>
      <c r="X58" s="1060" t="s">
        <v>8244</v>
      </c>
      <c r="Y58" s="1060" t="s">
        <v>8245</v>
      </c>
      <c r="Z58" s="1060" t="s">
        <v>8246</v>
      </c>
      <c r="AA58" s="1060" t="s">
        <v>4311</v>
      </c>
      <c r="AB58" s="1060" t="s">
        <v>720</v>
      </c>
      <c r="AC58" s="1060" t="s">
        <v>8247</v>
      </c>
      <c r="AD58" s="1060" t="s">
        <v>8248</v>
      </c>
      <c r="AE58" s="1060" t="s">
        <v>8249</v>
      </c>
      <c r="AF58" s="1060" t="s">
        <v>8250</v>
      </c>
      <c r="AG58" s="1060" t="s">
        <v>8251</v>
      </c>
      <c r="AH58" s="1060" t="s">
        <v>1749</v>
      </c>
      <c r="AI58" s="1060" t="s">
        <v>4135</v>
      </c>
      <c r="AJ58" s="1060" t="s">
        <v>8252</v>
      </c>
      <c r="AK58" s="1060" t="s">
        <v>8253</v>
      </c>
      <c r="AL58" s="1060" t="s">
        <v>6459</v>
      </c>
      <c r="AM58" s="1060" t="s">
        <v>5464</v>
      </c>
      <c r="AN58" s="1060" t="s">
        <v>1335</v>
      </c>
      <c r="AO58" s="1060" t="s">
        <v>8254</v>
      </c>
      <c r="AP58" s="1060" t="s">
        <v>8155</v>
      </c>
      <c r="AQ58" s="1060" t="s">
        <v>8156</v>
      </c>
      <c r="AR58" s="1060" t="s">
        <v>5302</v>
      </c>
      <c r="AS58" s="1060" t="s">
        <v>3656</v>
      </c>
      <c r="AT58" s="1060" t="s">
        <v>8255</v>
      </c>
      <c r="AU58" s="1040" t="s">
        <v>8256</v>
      </c>
      <c r="AV58" s="1041" t="str">
        <f t="shared" si="3"/>
        <v>4:21</v>
      </c>
      <c r="AW58" s="1132" t="s">
        <v>8257</v>
      </c>
    </row>
    <row r="59">
      <c r="A59" s="1051" t="s">
        <v>1815</v>
      </c>
      <c r="B59" s="1126" t="s">
        <v>6806</v>
      </c>
      <c r="C59" s="1033" t="s">
        <v>8258</v>
      </c>
      <c r="D59" s="1119" t="s">
        <v>8259</v>
      </c>
      <c r="E59" s="1073" t="s">
        <v>7622</v>
      </c>
      <c r="F59" s="1073" t="s">
        <v>8260</v>
      </c>
      <c r="G59" s="1073" t="s">
        <v>8261</v>
      </c>
      <c r="H59" s="1074" t="s">
        <v>8262</v>
      </c>
      <c r="I59" s="1074" t="s">
        <v>3767</v>
      </c>
      <c r="J59" s="1076" t="s">
        <v>2960</v>
      </c>
      <c r="K59" s="1076" t="s">
        <v>7273</v>
      </c>
      <c r="L59" s="1076"/>
      <c r="M59" s="1076" t="s">
        <v>8263</v>
      </c>
      <c r="N59" s="1076" t="s">
        <v>7562</v>
      </c>
      <c r="O59" s="1076" t="s">
        <v>6887</v>
      </c>
      <c r="P59" s="1076" t="s">
        <v>8264</v>
      </c>
      <c r="Q59" s="1078" t="s">
        <v>8265</v>
      </c>
      <c r="R59" s="1078" t="s">
        <v>7601</v>
      </c>
      <c r="S59" s="1078" t="s">
        <v>4563</v>
      </c>
      <c r="T59" s="1078" t="s">
        <v>8266</v>
      </c>
      <c r="U59" s="1078" t="s">
        <v>8267</v>
      </c>
      <c r="V59" s="1078" t="s">
        <v>7632</v>
      </c>
      <c r="W59" s="1081" t="s">
        <v>8268</v>
      </c>
      <c r="X59" s="1081" t="s">
        <v>5046</v>
      </c>
      <c r="Y59" s="1081" t="s">
        <v>2857</v>
      </c>
      <c r="Z59" s="1081" t="s">
        <v>7553</v>
      </c>
      <c r="AA59" s="1081" t="s">
        <v>5605</v>
      </c>
      <c r="AB59" s="1081" t="s">
        <v>2181</v>
      </c>
      <c r="AC59" s="1081" t="s">
        <v>2332</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5362</v>
      </c>
      <c r="I60" s="1075" t="s">
        <v>3179</v>
      </c>
      <c r="J60" s="1077" t="s">
        <v>8288</v>
      </c>
      <c r="K60" s="1077" t="s">
        <v>8289</v>
      </c>
      <c r="L60" s="1077" t="s">
        <v>1869</v>
      </c>
      <c r="M60" s="1077" t="s">
        <v>7701</v>
      </c>
      <c r="N60" s="1077" t="s">
        <v>7448</v>
      </c>
      <c r="O60" s="1077" t="s">
        <v>8290</v>
      </c>
      <c r="P60" s="1077" t="s">
        <v>1506</v>
      </c>
      <c r="Q60" s="1080" t="s">
        <v>702</v>
      </c>
      <c r="R60" s="1080" t="s">
        <v>4224</v>
      </c>
      <c r="S60" s="1080" t="s">
        <v>8291</v>
      </c>
      <c r="T60" s="1080" t="s">
        <v>5671</v>
      </c>
      <c r="U60" s="1080" t="s">
        <v>8292</v>
      </c>
      <c r="V60" s="1080" t="s">
        <v>5077</v>
      </c>
      <c r="W60" s="1089" t="s">
        <v>8293</v>
      </c>
      <c r="X60" s="1089" t="s">
        <v>8294</v>
      </c>
      <c r="Y60" s="1089" t="s">
        <v>1149</v>
      </c>
      <c r="Z60" s="1089" t="s">
        <v>8295</v>
      </c>
      <c r="AA60" s="1089" t="s">
        <v>7611</v>
      </c>
      <c r="AB60" s="1089" t="s">
        <v>8296</v>
      </c>
      <c r="AC60" s="1089" t="s">
        <v>2238</v>
      </c>
      <c r="AD60" s="1087" t="s">
        <v>8297</v>
      </c>
      <c r="AE60" s="1087" t="s">
        <v>5833</v>
      </c>
      <c r="AF60" s="1090" t="s">
        <v>8298</v>
      </c>
      <c r="AG60" s="1090" t="s">
        <v>8227</v>
      </c>
      <c r="AH60" s="1090" t="s">
        <v>8299</v>
      </c>
      <c r="AI60" s="1090" t="s">
        <v>8300</v>
      </c>
      <c r="AJ60" s="1090" t="s">
        <v>8301</v>
      </c>
      <c r="AK60" s="1090" t="s">
        <v>405</v>
      </c>
      <c r="AL60" s="1090" t="s">
        <v>3424</v>
      </c>
      <c r="AM60" s="1083" t="s">
        <v>7833</v>
      </c>
      <c r="AN60" s="1083" t="s">
        <v>2835</v>
      </c>
      <c r="AO60" s="1084" t="s">
        <v>2923</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3868</v>
      </c>
      <c r="L61" s="1041" t="s">
        <v>4070</v>
      </c>
      <c r="M61" s="1041" t="s">
        <v>8008</v>
      </c>
      <c r="N61" s="1041" t="s">
        <v>4616</v>
      </c>
      <c r="O61" s="1041" t="s">
        <v>8316</v>
      </c>
      <c r="P61" s="1041" t="s">
        <v>8317</v>
      </c>
      <c r="Q61" s="1041" t="s">
        <v>8318</v>
      </c>
      <c r="R61" s="1041" t="s">
        <v>650</v>
      </c>
      <c r="S61" s="1041" t="s">
        <v>7412</v>
      </c>
      <c r="T61" s="1041" t="s">
        <v>304</v>
      </c>
      <c r="U61" s="1041" t="s">
        <v>1202</v>
      </c>
      <c r="V61" s="1041" t="s">
        <v>242</v>
      </c>
      <c r="W61" s="1041" t="s">
        <v>8319</v>
      </c>
      <c r="X61" s="1041" t="s">
        <v>7684</v>
      </c>
      <c r="Y61" s="1041" t="s">
        <v>1520</v>
      </c>
      <c r="Z61" s="1041" t="s">
        <v>8320</v>
      </c>
      <c r="AA61" s="1041" t="s">
        <v>7448</v>
      </c>
      <c r="AB61" s="1041" t="s">
        <v>8321</v>
      </c>
      <c r="AC61" s="1041" t="s">
        <v>3120</v>
      </c>
      <c r="AD61" s="1041" t="s">
        <v>8322</v>
      </c>
      <c r="AE61" s="1041" t="s">
        <v>549</v>
      </c>
      <c r="AF61" s="1041" t="s">
        <v>8323</v>
      </c>
      <c r="AG61" s="1041" t="s">
        <v>8324</v>
      </c>
      <c r="AH61" s="1041" t="s">
        <v>2449</v>
      </c>
      <c r="AI61" s="1041" t="s">
        <v>8325</v>
      </c>
      <c r="AJ61" s="1041" t="s">
        <v>8326</v>
      </c>
      <c r="AK61" s="1041" t="s">
        <v>3365</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3189</v>
      </c>
      <c r="L62" s="1077" t="s">
        <v>8344</v>
      </c>
      <c r="M62" s="1077" t="s">
        <v>8345</v>
      </c>
      <c r="N62" s="1077" t="s">
        <v>8346</v>
      </c>
      <c r="O62" s="1077" t="s">
        <v>8347</v>
      </c>
      <c r="P62" s="1077" t="s">
        <v>7669</v>
      </c>
      <c r="Q62" s="1080" t="s">
        <v>8348</v>
      </c>
      <c r="R62" s="1080" t="s">
        <v>8349</v>
      </c>
      <c r="S62" s="1080" t="s">
        <v>8350</v>
      </c>
      <c r="T62" s="1080" t="s">
        <v>8351</v>
      </c>
      <c r="U62" s="1080" t="s">
        <v>7616</v>
      </c>
      <c r="V62" s="1080" t="s">
        <v>2284</v>
      </c>
      <c r="W62" s="1089" t="s">
        <v>8352</v>
      </c>
      <c r="X62" s="1089" t="s">
        <v>7684</v>
      </c>
      <c r="Y62" s="1089" t="s">
        <v>3558</v>
      </c>
      <c r="Z62" s="1089" t="s">
        <v>5723</v>
      </c>
      <c r="AA62" s="1089" t="s">
        <v>4638</v>
      </c>
      <c r="AB62" s="1089" t="s">
        <v>6999</v>
      </c>
      <c r="AC62" s="1089" t="s">
        <v>458</v>
      </c>
      <c r="AD62" s="1087" t="s">
        <v>8353</v>
      </c>
      <c r="AE62" s="1087" t="s">
        <v>8035</v>
      </c>
      <c r="AF62" s="1090" t="s">
        <v>8354</v>
      </c>
      <c r="AG62" s="1090" t="s">
        <v>2070</v>
      </c>
      <c r="AH62" s="1090" t="s">
        <v>4789</v>
      </c>
      <c r="AI62" s="1090" t="s">
        <v>8355</v>
      </c>
      <c r="AJ62" s="1090" t="s">
        <v>8356</v>
      </c>
      <c r="AK62" s="1090" t="s">
        <v>7463</v>
      </c>
      <c r="AL62" s="1090" t="s">
        <v>3143</v>
      </c>
      <c r="AM62" s="1083" t="s">
        <v>8357</v>
      </c>
      <c r="AN62" s="1083" t="s">
        <v>8105</v>
      </c>
      <c r="AO62" s="1083" t="s">
        <v>1958</v>
      </c>
      <c r="AP62" s="1083" t="s">
        <v>8358</v>
      </c>
      <c r="AQ62" s="1083" t="s">
        <v>1353</v>
      </c>
      <c r="AR62" s="1083" t="s">
        <v>6888</v>
      </c>
      <c r="AS62" s="1083" t="s">
        <v>3839</v>
      </c>
      <c r="AT62" s="1077" t="s">
        <v>8359</v>
      </c>
      <c r="AU62" s="1091" t="s">
        <v>8360</v>
      </c>
      <c r="AV62" s="1041" t="str">
        <f t="shared" si="3"/>
        <v>2:58</v>
      </c>
      <c r="AW62" s="1115" t="s">
        <v>8361</v>
      </c>
    </row>
    <row r="63" ht="15.75" customHeight="1">
      <c r="A63" s="1051" t="s">
        <v>2865</v>
      </c>
      <c r="B63" s="1138" t="s">
        <v>6806</v>
      </c>
      <c r="C63" s="1165" t="s">
        <v>7356</v>
      </c>
      <c r="D63" s="1073" t="s">
        <v>8362</v>
      </c>
      <c r="E63" s="1073" t="s">
        <v>199</v>
      </c>
      <c r="F63" s="1073" t="s">
        <v>8363</v>
      </c>
      <c r="G63" s="1073" t="s">
        <v>7093</v>
      </c>
      <c r="H63" s="1074" t="s">
        <v>8364</v>
      </c>
      <c r="I63" s="1074" t="s">
        <v>8365</v>
      </c>
      <c r="J63" s="1076" t="s">
        <v>8366</v>
      </c>
      <c r="K63" s="1076" t="s">
        <v>8367</v>
      </c>
      <c r="L63" s="1076" t="s">
        <v>3736</v>
      </c>
      <c r="M63" s="1076" t="s">
        <v>8368</v>
      </c>
      <c r="N63" s="1166" t="s">
        <v>8369</v>
      </c>
      <c r="O63" s="1076" t="s">
        <v>3028</v>
      </c>
      <c r="P63" s="1076" t="s">
        <v>3832</v>
      </c>
      <c r="Q63" s="1078" t="s">
        <v>8370</v>
      </c>
      <c r="R63" s="1078" t="s">
        <v>1179</v>
      </c>
      <c r="S63" s="1078" t="s">
        <v>8371</v>
      </c>
      <c r="T63" s="1078" t="s">
        <v>8372</v>
      </c>
      <c r="U63" s="1078" t="s">
        <v>349</v>
      </c>
      <c r="V63" s="1078" t="s">
        <v>8373</v>
      </c>
      <c r="W63" s="1081" t="s">
        <v>8374</v>
      </c>
      <c r="X63" s="1081" t="s">
        <v>8375</v>
      </c>
      <c r="Y63" s="1081" t="s">
        <v>2734</v>
      </c>
      <c r="Z63" s="1081" t="s">
        <v>8376</v>
      </c>
      <c r="AA63" s="1081" t="s">
        <v>4861</v>
      </c>
      <c r="AB63" s="1081" t="s">
        <v>6999</v>
      </c>
      <c r="AC63" s="1081" t="s">
        <v>259</v>
      </c>
      <c r="AD63" s="1073" t="s">
        <v>8377</v>
      </c>
      <c r="AE63" s="1073" t="s">
        <v>4072</v>
      </c>
      <c r="AF63" s="1082" t="s">
        <v>8378</v>
      </c>
      <c r="AG63" s="1082" t="s">
        <v>8355</v>
      </c>
      <c r="AH63" s="1082" t="s">
        <v>7935</v>
      </c>
      <c r="AI63" s="1082" t="s">
        <v>8379</v>
      </c>
      <c r="AJ63" s="1082" t="s">
        <v>8380</v>
      </c>
      <c r="AK63" s="1167" t="s">
        <v>7737</v>
      </c>
      <c r="AL63" s="1082" t="s">
        <v>8381</v>
      </c>
      <c r="AM63" s="1084" t="s">
        <v>8382</v>
      </c>
      <c r="AN63" s="1084" t="s">
        <v>8383</v>
      </c>
      <c r="AO63" s="1084" t="s">
        <v>5041</v>
      </c>
      <c r="AP63" s="1084" t="s">
        <v>8384</v>
      </c>
      <c r="AQ63" s="1060" t="s">
        <v>3566</v>
      </c>
      <c r="AR63" s="1168" t="s">
        <v>8230</v>
      </c>
      <c r="AS63" s="1084" t="s">
        <v>8385</v>
      </c>
      <c r="AT63" s="1076" t="s">
        <v>8386</v>
      </c>
      <c r="AU63" s="1069" t="s">
        <v>8387</v>
      </c>
      <c r="AV63" s="1041" t="str">
        <f t="shared" si="3"/>
        <v>3:17</v>
      </c>
      <c r="AW63" s="1107" t="s">
        <v>8388</v>
      </c>
    </row>
    <row r="64" ht="15.75" customHeight="1">
      <c r="A64" s="1031" t="s">
        <v>5580</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1983</v>
      </c>
      <c r="N64" s="1041" t="s">
        <v>8396</v>
      </c>
      <c r="O64" s="1041" t="s">
        <v>8397</v>
      </c>
      <c r="P64" s="1041" t="s">
        <v>354</v>
      </c>
      <c r="Q64" s="1041" t="s">
        <v>8398</v>
      </c>
      <c r="R64" s="1041" t="s">
        <v>967</v>
      </c>
      <c r="S64" s="1041" t="s">
        <v>4800</v>
      </c>
      <c r="T64" s="1041" t="s">
        <v>5671</v>
      </c>
      <c r="U64" s="1041" t="s">
        <v>4849</v>
      </c>
      <c r="V64" s="1041" t="s">
        <v>6365</v>
      </c>
      <c r="W64" s="1041" t="s">
        <v>8399</v>
      </c>
      <c r="X64" s="1041" t="s">
        <v>8400</v>
      </c>
      <c r="Y64" s="1041" t="s">
        <v>557</v>
      </c>
      <c r="Z64" s="1041" t="s">
        <v>8401</v>
      </c>
      <c r="AA64" s="1041" t="s">
        <v>670</v>
      </c>
      <c r="AB64" s="1041" t="s">
        <v>8402</v>
      </c>
      <c r="AC64" s="1041" t="s">
        <v>8403</v>
      </c>
      <c r="AD64" s="1041" t="s">
        <v>8404</v>
      </c>
      <c r="AE64" s="1041" t="s">
        <v>1553</v>
      </c>
      <c r="AF64" s="1041" t="s">
        <v>8405</v>
      </c>
      <c r="AG64" s="1041" t="s">
        <v>7684</v>
      </c>
      <c r="AH64" s="1041" t="s">
        <v>6189</v>
      </c>
      <c r="AI64" s="1041" t="s">
        <v>8199</v>
      </c>
      <c r="AJ64" s="1041" t="s">
        <v>8406</v>
      </c>
      <c r="AK64" s="1041" t="s">
        <v>8407</v>
      </c>
      <c r="AL64" s="1041" t="s">
        <v>3065</v>
      </c>
      <c r="AM64" s="1041" t="s">
        <v>7788</v>
      </c>
      <c r="AN64" s="1041" t="s">
        <v>3143</v>
      </c>
      <c r="AO64" s="1041" t="s">
        <v>3189</v>
      </c>
      <c r="AP64" s="1041" t="s">
        <v>4018</v>
      </c>
      <c r="AQ64" s="1041" t="s">
        <v>8408</v>
      </c>
      <c r="AR64" s="1041" t="s">
        <v>8409</v>
      </c>
      <c r="AS64" s="1041" t="s">
        <v>7524</v>
      </c>
      <c r="AT64" s="1041" t="s">
        <v>7800</v>
      </c>
      <c r="AU64" s="1041" t="s">
        <v>8410</v>
      </c>
      <c r="AV64" s="1041" t="str">
        <f t="shared" si="3"/>
        <v>3:10</v>
      </c>
      <c r="AW64" s="1099" t="s">
        <v>8411</v>
      </c>
    </row>
    <row r="65" ht="15.75" customHeight="1">
      <c r="A65" s="1086" t="s">
        <v>4005</v>
      </c>
      <c r="B65" s="1145" t="s">
        <v>6869</v>
      </c>
      <c r="C65" s="1033" t="s">
        <v>8412</v>
      </c>
      <c r="D65" s="1072" t="s">
        <v>8413</v>
      </c>
      <c r="E65" s="1087" t="s">
        <v>7362</v>
      </c>
      <c r="F65" s="1073" t="s">
        <v>8414</v>
      </c>
      <c r="G65" s="1087" t="s">
        <v>8415</v>
      </c>
      <c r="H65" s="1075" t="s">
        <v>7281</v>
      </c>
      <c r="I65" s="1075" t="s">
        <v>103</v>
      </c>
      <c r="J65" s="1077" t="s">
        <v>7094</v>
      </c>
      <c r="K65" s="1077" t="s">
        <v>2809</v>
      </c>
      <c r="L65" s="1077" t="s">
        <v>8416</v>
      </c>
      <c r="M65" s="1076" t="s">
        <v>7366</v>
      </c>
      <c r="N65" s="1076" t="s">
        <v>3722</v>
      </c>
      <c r="O65" s="1076" t="s">
        <v>8268</v>
      </c>
      <c r="P65" s="1077" t="s">
        <v>7082</v>
      </c>
      <c r="Q65" s="1078" t="s">
        <v>8417</v>
      </c>
      <c r="R65" s="1080" t="s">
        <v>8418</v>
      </c>
      <c r="S65" s="1078" t="s">
        <v>8419</v>
      </c>
      <c r="T65" s="1080" t="s">
        <v>7675</v>
      </c>
      <c r="U65" s="1080" t="s">
        <v>8420</v>
      </c>
      <c r="V65" s="1080" t="s">
        <v>893</v>
      </c>
      <c r="W65" s="1089" t="s">
        <v>8421</v>
      </c>
      <c r="X65" s="1081" t="s">
        <v>8422</v>
      </c>
      <c r="Y65" s="1169" t="s">
        <v>5094</v>
      </c>
      <c r="Z65" s="1081" t="s">
        <v>8423</v>
      </c>
      <c r="AA65" s="1081" t="s">
        <v>8424</v>
      </c>
      <c r="AB65" s="1081" t="s">
        <v>8425</v>
      </c>
      <c r="AC65" s="1169" t="s">
        <v>5632</v>
      </c>
      <c r="AD65" s="1087" t="s">
        <v>8426</v>
      </c>
      <c r="AE65" s="1073" t="s">
        <v>1012</v>
      </c>
      <c r="AF65" s="1123" t="str">
        <f>HYPERLINK("https://www.youtube.com/watch?v=T9zbmFd23uk","2:38.85")</f>
        <v>2:38.85</v>
      </c>
      <c r="AG65" s="1082" t="s">
        <v>240</v>
      </c>
      <c r="AH65" s="1090" t="s">
        <v>746</v>
      </c>
      <c r="AI65" s="1090" t="s">
        <v>4494</v>
      </c>
      <c r="AJ65" s="1082" t="s">
        <v>8427</v>
      </c>
      <c r="AK65" s="1082" t="s">
        <v>7174</v>
      </c>
      <c r="AL65" s="1082" t="s">
        <v>4096</v>
      </c>
      <c r="AM65" s="1084" t="s">
        <v>5225</v>
      </c>
      <c r="AN65" s="1084" t="s">
        <v>8428</v>
      </c>
      <c r="AO65" s="1084" t="s">
        <v>7589</v>
      </c>
      <c r="AP65" s="1083" t="s">
        <v>3186</v>
      </c>
      <c r="AQ65" s="1084" t="s">
        <v>7793</v>
      </c>
      <c r="AR65" s="1084" t="s">
        <v>8429</v>
      </c>
      <c r="AS65" s="1084" t="s">
        <v>8430</v>
      </c>
      <c r="AT65" s="1077" t="s">
        <v>8431</v>
      </c>
      <c r="AU65" s="1069" t="s">
        <v>8432</v>
      </c>
      <c r="AV65" s="1041" t="str">
        <f t="shared" si="3"/>
        <v>3:51</v>
      </c>
      <c r="AW65" s="1107" t="s">
        <v>5666</v>
      </c>
    </row>
    <row r="66">
      <c r="A66" s="1127" t="s">
        <v>4077</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5420</v>
      </c>
      <c r="N66" s="1040" t="s">
        <v>8442</v>
      </c>
      <c r="O66" s="1040" t="s">
        <v>8443</v>
      </c>
      <c r="P66" s="1040" t="s">
        <v>296</v>
      </c>
      <c r="Q66" s="1040" t="s">
        <v>6569</v>
      </c>
      <c r="R66" s="1040" t="s">
        <v>8444</v>
      </c>
      <c r="S66" s="1040" t="s">
        <v>8220</v>
      </c>
      <c r="T66" s="1040" t="s">
        <v>8445</v>
      </c>
      <c r="U66" s="1040" t="s">
        <v>8446</v>
      </c>
      <c r="V66" s="1040" t="s">
        <v>8447</v>
      </c>
      <c r="W66" s="1040" t="s">
        <v>4951</v>
      </c>
      <c r="X66" s="1040" t="s">
        <v>8448</v>
      </c>
      <c r="Y66" s="1040" t="s">
        <v>5726</v>
      </c>
      <c r="Z66" s="1040" t="s">
        <v>372</v>
      </c>
      <c r="AA66" s="1041" t="s">
        <v>8220</v>
      </c>
      <c r="AB66" s="1040" t="s">
        <v>8449</v>
      </c>
      <c r="AC66" s="1040" t="s">
        <v>5632</v>
      </c>
      <c r="AD66" s="1040" t="s">
        <v>8450</v>
      </c>
      <c r="AE66" s="1040" t="s">
        <v>1081</v>
      </c>
      <c r="AF66" s="1040" t="s">
        <v>6437</v>
      </c>
      <c r="AG66" s="1040" t="s">
        <v>8451</v>
      </c>
      <c r="AH66" s="1040" t="s">
        <v>1164</v>
      </c>
      <c r="AI66" s="1040" t="s">
        <v>193</v>
      </c>
      <c r="AJ66" s="1040" t="s">
        <v>2622</v>
      </c>
      <c r="AK66" s="1040" t="s">
        <v>8452</v>
      </c>
      <c r="AL66" s="1040" t="s">
        <v>4712</v>
      </c>
      <c r="AM66" s="1040" t="s">
        <v>2070</v>
      </c>
      <c r="AN66" s="1040" t="s">
        <v>8453</v>
      </c>
      <c r="AO66" s="1040" t="s">
        <v>2526</v>
      </c>
      <c r="AP66" s="1040" t="s">
        <v>8454</v>
      </c>
      <c r="AQ66" s="1040" t="s">
        <v>5419</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4323</v>
      </c>
      <c r="J67" s="1041" t="s">
        <v>8462</v>
      </c>
      <c r="K67" s="1041" t="s">
        <v>8463</v>
      </c>
      <c r="L67" s="1041" t="s">
        <v>7394</v>
      </c>
      <c r="M67" s="1041" t="s">
        <v>2965</v>
      </c>
      <c r="N67" s="1041" t="s">
        <v>8464</v>
      </c>
      <c r="O67" s="1041" t="s">
        <v>8465</v>
      </c>
      <c r="P67" s="1041" t="s">
        <v>7494</v>
      </c>
      <c r="Q67" s="1041" t="s">
        <v>1992</v>
      </c>
      <c r="R67" s="1041" t="s">
        <v>8466</v>
      </c>
      <c r="S67" s="1041" t="s">
        <v>7791</v>
      </c>
      <c r="T67" s="1041" t="s">
        <v>5242</v>
      </c>
      <c r="U67" s="1041" t="s">
        <v>8467</v>
      </c>
      <c r="V67" s="1041" t="s">
        <v>8468</v>
      </c>
      <c r="W67" s="1041" t="s">
        <v>5437</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2095</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3274</v>
      </c>
      <c r="B68" s="1126" t="s">
        <v>6806</v>
      </c>
      <c r="C68" s="1033" t="s">
        <v>7203</v>
      </c>
      <c r="D68" s="1157" t="s">
        <v>8483</v>
      </c>
      <c r="E68" s="1073" t="s">
        <v>2404</v>
      </c>
      <c r="F68" s="1073" t="s">
        <v>7550</v>
      </c>
      <c r="G68" s="1073" t="s">
        <v>8484</v>
      </c>
      <c r="H68" s="1060" t="s">
        <v>8485</v>
      </c>
      <c r="I68" s="1074" t="s">
        <v>8315</v>
      </c>
      <c r="J68" s="1076" t="s">
        <v>8486</v>
      </c>
      <c r="K68" s="1076" t="s">
        <v>4391</v>
      </c>
      <c r="L68" s="1076" t="s">
        <v>5802</v>
      </c>
      <c r="M68" s="1076" t="s">
        <v>4032</v>
      </c>
      <c r="N68" s="1076" t="s">
        <v>8487</v>
      </c>
      <c r="O68" s="1076" t="s">
        <v>8488</v>
      </c>
      <c r="P68" s="1076" t="s">
        <v>8489</v>
      </c>
      <c r="Q68" s="1078" t="s">
        <v>8490</v>
      </c>
      <c r="R68" s="1078" t="s">
        <v>6952</v>
      </c>
      <c r="S68" s="1078" t="s">
        <v>1619</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3858</v>
      </c>
      <c r="AH68" s="1082" t="s">
        <v>8497</v>
      </c>
      <c r="AI68" s="1082" t="s">
        <v>8498</v>
      </c>
      <c r="AJ68" s="1082" t="s">
        <v>8499</v>
      </c>
      <c r="AK68" s="1082" t="s">
        <v>8500</v>
      </c>
      <c r="AL68" s="1082" t="s">
        <v>4068</v>
      </c>
      <c r="AM68" s="1084" t="s">
        <v>8501</v>
      </c>
      <c r="AN68" s="1084" t="s">
        <v>3578</v>
      </c>
      <c r="AO68" s="1084" t="s">
        <v>7140</v>
      </c>
      <c r="AP68" s="1084" t="s">
        <v>8502</v>
      </c>
      <c r="AQ68" s="1084" t="s">
        <v>3088</v>
      </c>
      <c r="AR68" s="1084" t="s">
        <v>8503</v>
      </c>
      <c r="AS68" s="1084" t="s">
        <v>3839</v>
      </c>
      <c r="AT68" s="1076" t="s">
        <v>8504</v>
      </c>
      <c r="AU68" s="1069" t="s">
        <v>8505</v>
      </c>
      <c r="AV68" s="1069" t="s">
        <v>8506</v>
      </c>
      <c r="AW68" s="1107" t="s">
        <v>8507</v>
      </c>
    </row>
    <row r="69">
      <c r="A69" s="1051" t="s">
        <v>2961</v>
      </c>
      <c r="B69" s="1126" t="s">
        <v>6806</v>
      </c>
      <c r="C69" s="1040" t="s">
        <v>7618</v>
      </c>
      <c r="D69" s="1119" t="s">
        <v>8508</v>
      </c>
      <c r="E69" s="1040" t="s">
        <v>8509</v>
      </c>
      <c r="F69" s="1040" t="s">
        <v>8510</v>
      </c>
      <c r="G69" s="1040" t="s">
        <v>8511</v>
      </c>
      <c r="H69" s="1040" t="s">
        <v>8512</v>
      </c>
      <c r="I69" s="1040" t="s">
        <v>557</v>
      </c>
      <c r="J69" s="1040" t="s">
        <v>6525</v>
      </c>
      <c r="K69" s="1040" t="s">
        <v>3868</v>
      </c>
      <c r="L69" s="1040" t="s">
        <v>8513</v>
      </c>
      <c r="M69" s="1040" t="s">
        <v>4862</v>
      </c>
      <c r="N69" s="1040" t="s">
        <v>7711</v>
      </c>
      <c r="O69" s="1040" t="s">
        <v>8514</v>
      </c>
      <c r="P69" s="1040" t="s">
        <v>549</v>
      </c>
      <c r="Q69" s="1040" t="s">
        <v>8515</v>
      </c>
      <c r="R69" s="1040" t="s">
        <v>8516</v>
      </c>
      <c r="S69" s="1040" t="s">
        <v>4861</v>
      </c>
      <c r="T69" s="1040" t="s">
        <v>6681</v>
      </c>
      <c r="U69" s="1040" t="s">
        <v>8517</v>
      </c>
      <c r="V69" s="1040" t="s">
        <v>8518</v>
      </c>
      <c r="W69" s="1040" t="s">
        <v>8519</v>
      </c>
      <c r="X69" s="1040" t="s">
        <v>8520</v>
      </c>
      <c r="Y69" s="1040" t="s">
        <v>4495</v>
      </c>
      <c r="Z69" s="1040" t="s">
        <v>8521</v>
      </c>
      <c r="AA69" s="1060" t="s">
        <v>8469</v>
      </c>
      <c r="AB69" s="1040" t="s">
        <v>8320</v>
      </c>
      <c r="AC69" s="1040" t="s">
        <v>7196</v>
      </c>
      <c r="AD69" s="1040" t="s">
        <v>5358</v>
      </c>
      <c r="AE69" s="1040" t="s">
        <v>3630</v>
      </c>
      <c r="AF69" s="1046" t="s">
        <v>8522</v>
      </c>
      <c r="AG69" s="1040" t="s">
        <v>3567</v>
      </c>
      <c r="AH69" s="1040" t="s">
        <v>3008</v>
      </c>
      <c r="AI69" s="1040" t="s">
        <v>8523</v>
      </c>
      <c r="AJ69" s="1040" t="s">
        <v>8524</v>
      </c>
      <c r="AK69" s="1040" t="s">
        <v>8525</v>
      </c>
      <c r="AL69" s="1040" t="s">
        <v>4166</v>
      </c>
      <c r="AM69" s="1040" t="s">
        <v>1791</v>
      </c>
      <c r="AN69" s="1040" t="s">
        <v>8526</v>
      </c>
      <c r="AO69" s="1040" t="s">
        <v>7037</v>
      </c>
      <c r="AP69" s="1040" t="s">
        <v>4575</v>
      </c>
      <c r="AQ69" s="1040" t="s">
        <v>8527</v>
      </c>
      <c r="AR69" s="1040" t="s">
        <v>722</v>
      </c>
      <c r="AS69" s="1040" t="s">
        <v>8528</v>
      </c>
      <c r="AT69" s="1040" t="s">
        <v>5447</v>
      </c>
      <c r="AU69" s="1040" t="s">
        <v>8529</v>
      </c>
      <c r="AV69" s="1041" t="str">
        <f>TEXT(AU69-C69,"m:ss")</f>
        <v>4:19</v>
      </c>
      <c r="AW69" s="1132" t="s">
        <v>8530</v>
      </c>
    </row>
    <row r="70">
      <c r="A70" s="1127" t="s">
        <v>3517</v>
      </c>
      <c r="B70" s="1135" t="s">
        <v>6869</v>
      </c>
      <c r="C70" s="1040" t="s">
        <v>8531</v>
      </c>
      <c r="D70" s="1040" t="s">
        <v>8532</v>
      </c>
      <c r="E70" s="1040" t="s">
        <v>883</v>
      </c>
      <c r="F70" s="1040" t="s">
        <v>8533</v>
      </c>
      <c r="G70" s="1040" t="s">
        <v>8534</v>
      </c>
      <c r="H70" s="1060" t="s">
        <v>8535</v>
      </c>
      <c r="I70" s="1040" t="s">
        <v>4643</v>
      </c>
      <c r="J70" s="1040" t="s">
        <v>6857</v>
      </c>
      <c r="K70" s="1140" t="s">
        <v>6876</v>
      </c>
      <c r="L70" s="1040" t="s">
        <v>8536</v>
      </c>
      <c r="M70" s="1040" t="s">
        <v>8537</v>
      </c>
      <c r="N70" s="1040" t="s">
        <v>8538</v>
      </c>
      <c r="O70" s="1040" t="s">
        <v>6891</v>
      </c>
      <c r="P70" s="1040" t="s">
        <v>3493</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2392</v>
      </c>
      <c r="AF70" s="1040" t="s">
        <v>8548</v>
      </c>
      <c r="AG70" s="1040" t="s">
        <v>8549</v>
      </c>
      <c r="AH70" s="1040" t="s">
        <v>1645</v>
      </c>
      <c r="AI70" s="1040" t="s">
        <v>8550</v>
      </c>
      <c r="AJ70" s="1040" t="s">
        <v>8551</v>
      </c>
      <c r="AK70" s="1040" t="s">
        <v>5599</v>
      </c>
      <c r="AL70" s="1040" t="s">
        <v>8552</v>
      </c>
      <c r="AM70" s="1040" t="s">
        <v>3894</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5575</v>
      </c>
      <c r="F71" s="1087" t="s">
        <v>8564</v>
      </c>
      <c r="G71" s="1087" t="s">
        <v>8565</v>
      </c>
      <c r="H71" s="1075" t="s">
        <v>8566</v>
      </c>
      <c r="I71" s="1075" t="s">
        <v>8567</v>
      </c>
      <c r="J71" s="1077" t="s">
        <v>8568</v>
      </c>
      <c r="K71" s="1077" t="s">
        <v>3115</v>
      </c>
      <c r="L71" s="1077" t="s">
        <v>3195</v>
      </c>
      <c r="M71" s="1077" t="s">
        <v>8569</v>
      </c>
      <c r="N71" s="1077" t="s">
        <v>8570</v>
      </c>
      <c r="O71" s="1077" t="s">
        <v>6854</v>
      </c>
      <c r="P71" s="1077" t="s">
        <v>259</v>
      </c>
      <c r="Q71" s="1080" t="s">
        <v>8571</v>
      </c>
      <c r="R71" s="1080" t="s">
        <v>8241</v>
      </c>
      <c r="S71" s="1080" t="s">
        <v>5041</v>
      </c>
      <c r="T71" s="1080" t="s">
        <v>7317</v>
      </c>
      <c r="U71" s="1080" t="s">
        <v>8572</v>
      </c>
      <c r="V71" s="1080" t="s">
        <v>8373</v>
      </c>
      <c r="W71" s="1089" t="s">
        <v>8573</v>
      </c>
      <c r="X71" s="1089" t="s">
        <v>4469</v>
      </c>
      <c r="Y71" s="1089" t="s">
        <v>802</v>
      </c>
      <c r="Z71" s="1089" t="s">
        <v>5720</v>
      </c>
      <c r="AA71" s="1040" t="s">
        <v>8574</v>
      </c>
      <c r="AB71" s="1089" t="s">
        <v>1698</v>
      </c>
      <c r="AC71" s="1089" t="s">
        <v>8489</v>
      </c>
      <c r="AD71" s="1087" t="s">
        <v>2367</v>
      </c>
      <c r="AE71" s="1087" t="s">
        <v>7307</v>
      </c>
      <c r="AF71" s="1090" t="s">
        <v>8575</v>
      </c>
      <c r="AG71" s="1090" t="s">
        <v>1758</v>
      </c>
      <c r="AH71" s="1090" t="s">
        <v>3632</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4566</v>
      </c>
      <c r="J72" s="1060" t="s">
        <v>8592</v>
      </c>
      <c r="K72" s="1040" t="s">
        <v>6844</v>
      </c>
      <c r="L72" s="1040" t="s">
        <v>2811</v>
      </c>
      <c r="M72" s="1040" t="s">
        <v>1393</v>
      </c>
      <c r="N72" s="1040" t="s">
        <v>8593</v>
      </c>
      <c r="O72" s="1040" t="s">
        <v>7927</v>
      </c>
      <c r="P72" s="1040" t="s">
        <v>3179</v>
      </c>
      <c r="Q72" s="1040" t="s">
        <v>8594</v>
      </c>
      <c r="R72" s="1040" t="s">
        <v>8595</v>
      </c>
      <c r="S72" s="1040" t="s">
        <v>5473</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3767</v>
      </c>
      <c r="AF72" s="1040" t="s">
        <v>8601</v>
      </c>
      <c r="AG72" s="1040" t="s">
        <v>8602</v>
      </c>
      <c r="AH72" s="1040" t="s">
        <v>3195</v>
      </c>
      <c r="AI72" s="1040" t="s">
        <v>8603</v>
      </c>
      <c r="AJ72" s="1040" t="s">
        <v>8604</v>
      </c>
      <c r="AK72" s="1040" t="s">
        <v>8605</v>
      </c>
      <c r="AL72" s="1040" t="s">
        <v>2261</v>
      </c>
      <c r="AM72" s="1040" t="s">
        <v>8605</v>
      </c>
      <c r="AN72" s="1040" t="s">
        <v>2261</v>
      </c>
      <c r="AO72" s="1040" t="s">
        <v>4819</v>
      </c>
      <c r="AP72" s="1040" t="s">
        <v>8606</v>
      </c>
      <c r="AQ72" s="1040" t="s">
        <v>2398</v>
      </c>
      <c r="AR72" s="1040" t="s">
        <v>8329</v>
      </c>
      <c r="AS72" s="1040" t="s">
        <v>8607</v>
      </c>
      <c r="AT72" s="1040" t="s">
        <v>8608</v>
      </c>
      <c r="AU72" s="1040" t="s">
        <v>8609</v>
      </c>
      <c r="AV72" s="1041" t="str">
        <f t="shared" si="4"/>
        <v>5:58</v>
      </c>
      <c r="AW72" s="1132" t="s">
        <v>8610</v>
      </c>
    </row>
    <row r="73" ht="15.75" customHeight="1">
      <c r="A73" s="1051" t="s">
        <v>2380</v>
      </c>
      <c r="B73" s="1118" t="s">
        <v>6834</v>
      </c>
      <c r="C73" s="1033" t="s">
        <v>7796</v>
      </c>
      <c r="D73" s="1066" t="s">
        <v>8611</v>
      </c>
      <c r="E73" s="1073" t="s">
        <v>3617</v>
      </c>
      <c r="F73" s="1073" t="s">
        <v>4730</v>
      </c>
      <c r="G73" s="1073" t="s">
        <v>7557</v>
      </c>
      <c r="H73" s="1074" t="s">
        <v>7156</v>
      </c>
      <c r="I73" s="1074" t="s">
        <v>8612</v>
      </c>
      <c r="J73" s="1076" t="s">
        <v>1459</v>
      </c>
      <c r="K73" s="1076" t="s">
        <v>7728</v>
      </c>
      <c r="L73" s="1076" t="s">
        <v>8447</v>
      </c>
      <c r="M73" s="1076" t="s">
        <v>5442</v>
      </c>
      <c r="N73" s="1076" t="s">
        <v>2836</v>
      </c>
      <c r="O73" s="1076" t="s">
        <v>8613</v>
      </c>
      <c r="P73" s="1076" t="s">
        <v>1326</v>
      </c>
      <c r="Q73" s="1078" t="s">
        <v>8614</v>
      </c>
      <c r="R73" s="1078" t="s">
        <v>8615</v>
      </c>
      <c r="S73" s="1078" t="s">
        <v>3267</v>
      </c>
      <c r="T73" s="1078" t="s">
        <v>8616</v>
      </c>
      <c r="U73" s="1078" t="s">
        <v>8617</v>
      </c>
      <c r="V73" s="1078" t="s">
        <v>127</v>
      </c>
      <c r="W73" s="1081" t="s">
        <v>8618</v>
      </c>
      <c r="X73" s="1081" t="s">
        <v>8619</v>
      </c>
      <c r="Y73" s="1081" t="s">
        <v>4694</v>
      </c>
      <c r="Z73" s="1081" t="s">
        <v>8620</v>
      </c>
      <c r="AA73" s="1081" t="s">
        <v>8621</v>
      </c>
      <c r="AB73" s="1081" t="s">
        <v>4586</v>
      </c>
      <c r="AC73" s="1081" t="s">
        <v>8079</v>
      </c>
      <c r="AD73" s="1073" t="s">
        <v>8622</v>
      </c>
      <c r="AE73" s="1073" t="s">
        <v>3384</v>
      </c>
      <c r="AF73" s="1082" t="s">
        <v>2408</v>
      </c>
      <c r="AG73" s="1082" t="s">
        <v>8016</v>
      </c>
      <c r="AH73" s="1082" t="s">
        <v>7521</v>
      </c>
      <c r="AI73" s="1082" t="s">
        <v>8623</v>
      </c>
      <c r="AJ73" s="1082" t="s">
        <v>8624</v>
      </c>
      <c r="AK73" s="1082" t="s">
        <v>7090</v>
      </c>
      <c r="AL73" s="1082" t="s">
        <v>8625</v>
      </c>
      <c r="AM73" s="1084" t="s">
        <v>8626</v>
      </c>
      <c r="AN73" s="1084" t="s">
        <v>8627</v>
      </c>
      <c r="AO73" s="1084" t="s">
        <v>3130</v>
      </c>
      <c r="AP73" s="1084" t="s">
        <v>8628</v>
      </c>
      <c r="AQ73" s="1084" t="s">
        <v>8629</v>
      </c>
      <c r="AR73" s="1084" t="s">
        <v>191</v>
      </c>
      <c r="AS73" s="1084" t="s">
        <v>7013</v>
      </c>
      <c r="AT73" s="1076" t="s">
        <v>8630</v>
      </c>
      <c r="AU73" s="1069" t="s">
        <v>8631</v>
      </c>
      <c r="AV73" s="1041" t="str">
        <f t="shared" si="4"/>
        <v>4:45</v>
      </c>
      <c r="AW73" s="1107"/>
    </row>
    <row r="74" ht="15.75" customHeight="1">
      <c r="A74" s="1031" t="s">
        <v>4683</v>
      </c>
      <c r="B74" s="1093" t="s">
        <v>6834</v>
      </c>
      <c r="C74" s="1041" t="s">
        <v>8632</v>
      </c>
      <c r="D74" s="1066" t="s">
        <v>8633</v>
      </c>
      <c r="E74" s="1041" t="s">
        <v>7778</v>
      </c>
      <c r="F74" s="1041" t="s">
        <v>8634</v>
      </c>
      <c r="G74" s="1041" t="s">
        <v>8175</v>
      </c>
      <c r="H74" s="1041" t="s">
        <v>8635</v>
      </c>
      <c r="I74" s="1041" t="s">
        <v>8636</v>
      </c>
      <c r="J74" s="1041" t="s">
        <v>8637</v>
      </c>
      <c r="K74" s="1041" t="s">
        <v>8190</v>
      </c>
      <c r="L74" s="1041" t="s">
        <v>4193</v>
      </c>
      <c r="M74" s="1041" t="s">
        <v>8638</v>
      </c>
      <c r="N74" s="1041" t="s">
        <v>8639</v>
      </c>
      <c r="O74" s="1041" t="s">
        <v>8640</v>
      </c>
      <c r="P74" s="1041" t="s">
        <v>4921</v>
      </c>
      <c r="Q74" s="1041" t="s">
        <v>8641</v>
      </c>
      <c r="R74" s="1041" t="s">
        <v>8642</v>
      </c>
      <c r="S74" s="1041" t="s">
        <v>8643</v>
      </c>
      <c r="T74" s="1041" t="s">
        <v>2267</v>
      </c>
      <c r="U74" s="1041" t="s">
        <v>274</v>
      </c>
      <c r="V74" s="1041" t="s">
        <v>8644</v>
      </c>
      <c r="W74" s="1041" t="s">
        <v>8645</v>
      </c>
      <c r="X74" s="1041" t="s">
        <v>8556</v>
      </c>
      <c r="Y74" s="1041" t="s">
        <v>4501</v>
      </c>
      <c r="Z74" s="1041" t="s">
        <v>6999</v>
      </c>
      <c r="AA74" s="1089" t="s">
        <v>8646</v>
      </c>
      <c r="AB74" s="1041" t="s">
        <v>267</v>
      </c>
      <c r="AC74" s="1041" t="s">
        <v>8079</v>
      </c>
      <c r="AD74" s="1041" t="s">
        <v>8647</v>
      </c>
      <c r="AE74" s="1041" t="s">
        <v>7489</v>
      </c>
      <c r="AF74" s="1041" t="s">
        <v>7530</v>
      </c>
      <c r="AG74" s="1041" t="s">
        <v>8648</v>
      </c>
      <c r="AH74" s="1041" t="s">
        <v>746</v>
      </c>
      <c r="AI74" s="1041" t="s">
        <v>4229</v>
      </c>
      <c r="AJ74" s="1041" t="s">
        <v>8649</v>
      </c>
      <c r="AK74" s="1041" t="s">
        <v>8650</v>
      </c>
      <c r="AL74" s="1041" t="s">
        <v>8651</v>
      </c>
      <c r="AM74" s="1041" t="s">
        <v>8652</v>
      </c>
      <c r="AN74" s="1041" t="s">
        <v>5057</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3952</v>
      </c>
      <c r="Q75" s="1080" t="s">
        <v>8669</v>
      </c>
      <c r="R75" s="1080" t="s">
        <v>7731</v>
      </c>
      <c r="S75" s="1080" t="s">
        <v>3610</v>
      </c>
      <c r="T75" s="1080" t="s">
        <v>5112</v>
      </c>
      <c r="U75" s="1080" t="s">
        <v>4262</v>
      </c>
      <c r="V75" s="1080" t="s">
        <v>4336</v>
      </c>
      <c r="W75" s="1089" t="s">
        <v>8670</v>
      </c>
      <c r="X75" s="1089" t="s">
        <v>8671</v>
      </c>
      <c r="Y75" s="1089" t="s">
        <v>8672</v>
      </c>
      <c r="Z75" s="1089" t="s">
        <v>4536</v>
      </c>
      <c r="AA75" s="1081" t="s">
        <v>8673</v>
      </c>
      <c r="AB75" s="1089" t="s">
        <v>3487</v>
      </c>
      <c r="AC75" s="1089" t="s">
        <v>1520</v>
      </c>
      <c r="AD75" s="1087" t="s">
        <v>8674</v>
      </c>
      <c r="AE75" s="1087" t="s">
        <v>8493</v>
      </c>
      <c r="AF75" s="1090" t="s">
        <v>8675</v>
      </c>
      <c r="AG75" s="1090" t="s">
        <v>8676</v>
      </c>
      <c r="AH75" s="1090" t="s">
        <v>7063</v>
      </c>
      <c r="AI75" s="1090" t="s">
        <v>8677</v>
      </c>
      <c r="AJ75" s="1090" t="s">
        <v>8678</v>
      </c>
      <c r="AK75" s="1090" t="s">
        <v>6980</v>
      </c>
      <c r="AL75" s="1090" t="s">
        <v>1722</v>
      </c>
      <c r="AM75" s="1083" t="s">
        <v>1945</v>
      </c>
      <c r="AN75" s="1083" t="s">
        <v>2657</v>
      </c>
      <c r="AO75" s="1083" t="s">
        <v>8679</v>
      </c>
      <c r="AP75" s="1083" t="s">
        <v>6638</v>
      </c>
      <c r="AQ75" s="1083" t="s">
        <v>8680</v>
      </c>
      <c r="AR75" s="1083" t="s">
        <v>7317</v>
      </c>
      <c r="AS75" s="1083" t="s">
        <v>3074</v>
      </c>
      <c r="AT75" s="1077" t="s">
        <v>8681</v>
      </c>
      <c r="AU75" s="1091" t="s">
        <v>8682</v>
      </c>
      <c r="AV75" s="1041" t="str">
        <f t="shared" si="4"/>
        <v>2:38</v>
      </c>
      <c r="AW75" s="1115"/>
    </row>
    <row r="76" ht="15.75" customHeight="1">
      <c r="A76" s="1051" t="s">
        <v>4953</v>
      </c>
      <c r="B76" s="1126" t="s">
        <v>6806</v>
      </c>
      <c r="C76" s="1033" t="s">
        <v>8683</v>
      </c>
      <c r="D76" s="1060" t="s">
        <v>8684</v>
      </c>
      <c r="E76" s="1060" t="s">
        <v>8685</v>
      </c>
      <c r="F76" s="1060" t="s">
        <v>8686</v>
      </c>
      <c r="G76" s="1060" t="s">
        <v>8687</v>
      </c>
      <c r="H76" s="1060" t="s">
        <v>8688</v>
      </c>
      <c r="I76" s="1060" t="s">
        <v>1553</v>
      </c>
      <c r="J76" s="1060" t="s">
        <v>8689</v>
      </c>
      <c r="K76" s="1060" t="s">
        <v>3207</v>
      </c>
      <c r="L76" s="1060" t="s">
        <v>4199</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4566</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2809</v>
      </c>
      <c r="AS76" s="1060" t="s">
        <v>2444</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2789</v>
      </c>
      <c r="K77" s="1040" t="s">
        <v>8720</v>
      </c>
      <c r="L77" s="1040" t="s">
        <v>8526</v>
      </c>
      <c r="M77" s="1040" t="s">
        <v>2148</v>
      </c>
      <c r="N77" s="1040" t="s">
        <v>7769</v>
      </c>
      <c r="O77" s="1040" t="s">
        <v>8721</v>
      </c>
      <c r="P77" s="1040" t="s">
        <v>8722</v>
      </c>
      <c r="Q77" s="1040" t="s">
        <v>7917</v>
      </c>
      <c r="R77" s="1040" t="s">
        <v>8723</v>
      </c>
      <c r="S77" s="1040" t="s">
        <v>8724</v>
      </c>
      <c r="T77" s="1040" t="s">
        <v>4943</v>
      </c>
      <c r="U77" s="1040" t="s">
        <v>7299</v>
      </c>
      <c r="V77" s="1040" t="s">
        <v>8055</v>
      </c>
      <c r="W77" s="1040" t="s">
        <v>8573</v>
      </c>
      <c r="X77" s="1040" t="s">
        <v>8725</v>
      </c>
      <c r="Y77" s="1040" t="s">
        <v>7625</v>
      </c>
      <c r="Z77" s="1040" t="s">
        <v>4803</v>
      </c>
      <c r="AA77" s="1089" t="s">
        <v>6049</v>
      </c>
      <c r="AB77" s="1040" t="s">
        <v>2843</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3798</v>
      </c>
      <c r="AP77" s="1040" t="s">
        <v>8734</v>
      </c>
      <c r="AQ77" s="1040" t="s">
        <v>8735</v>
      </c>
      <c r="AR77" s="1040" t="s">
        <v>8736</v>
      </c>
      <c r="AS77" s="1040" t="s">
        <v>4723</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5056</v>
      </c>
      <c r="G78" s="1087" t="s">
        <v>8742</v>
      </c>
      <c r="H78" s="1075" t="s">
        <v>8743</v>
      </c>
      <c r="I78" s="1075" t="s">
        <v>3384</v>
      </c>
      <c r="J78" s="1077" t="s">
        <v>8744</v>
      </c>
      <c r="K78" s="1077" t="s">
        <v>6884</v>
      </c>
      <c r="L78" s="1077" t="s">
        <v>3810</v>
      </c>
      <c r="M78" s="1077" t="s">
        <v>8745</v>
      </c>
      <c r="N78" s="1077" t="s">
        <v>8746</v>
      </c>
      <c r="O78" s="1077" t="s">
        <v>3255</v>
      </c>
      <c r="P78" s="1077" t="s">
        <v>458</v>
      </c>
      <c r="Q78" s="1078" t="s">
        <v>8747</v>
      </c>
      <c r="R78" s="1080" t="s">
        <v>8170</v>
      </c>
      <c r="S78" s="1080" t="s">
        <v>3432</v>
      </c>
      <c r="T78" s="1080" t="s">
        <v>8400</v>
      </c>
      <c r="U78" s="1080" t="s">
        <v>8748</v>
      </c>
      <c r="V78" s="1080" t="s">
        <v>5800</v>
      </c>
      <c r="W78" s="1089" t="s">
        <v>8749</v>
      </c>
      <c r="X78" s="1089" t="s">
        <v>1876</v>
      </c>
      <c r="Y78" s="1089" t="s">
        <v>2778</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3685</v>
      </c>
      <c r="AU78" s="1091" t="s">
        <v>8760</v>
      </c>
      <c r="AV78" s="1041" t="str">
        <f t="shared" si="4"/>
        <v>3:27</v>
      </c>
      <c r="AW78" s="1107" t="s">
        <v>8761</v>
      </c>
    </row>
    <row r="79">
      <c r="A79" s="1127" t="s">
        <v>4126</v>
      </c>
      <c r="B79" s="1135" t="s">
        <v>6869</v>
      </c>
      <c r="C79" s="1040" t="s">
        <v>8762</v>
      </c>
      <c r="D79" s="1142" t="s">
        <v>8763</v>
      </c>
      <c r="E79" s="1040" t="s">
        <v>7464</v>
      </c>
      <c r="F79" s="1040" t="s">
        <v>7163</v>
      </c>
      <c r="G79" s="1040" t="s">
        <v>8764</v>
      </c>
      <c r="H79" s="1060" t="s">
        <v>7163</v>
      </c>
      <c r="I79" s="1040" t="s">
        <v>8765</v>
      </c>
      <c r="J79" s="1040" t="s">
        <v>8766</v>
      </c>
      <c r="K79" s="1040" t="s">
        <v>8202</v>
      </c>
      <c r="L79" s="1040" t="s">
        <v>3951</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3297</v>
      </c>
      <c r="Y79" s="1040" t="s">
        <v>1086</v>
      </c>
      <c r="Z79" s="1040" t="s">
        <v>7791</v>
      </c>
      <c r="AA79" s="1081" t="s">
        <v>8546</v>
      </c>
      <c r="AB79" s="1040" t="s">
        <v>6923</v>
      </c>
      <c r="AC79" s="1040" t="s">
        <v>4643</v>
      </c>
      <c r="AD79" s="1040" t="s">
        <v>8774</v>
      </c>
      <c r="AE79" s="1040" t="s">
        <v>4501</v>
      </c>
      <c r="AF79" s="1040" t="s">
        <v>8775</v>
      </c>
      <c r="AG79" s="1040" t="s">
        <v>8776</v>
      </c>
      <c r="AH79" s="1040" t="s">
        <v>8777</v>
      </c>
      <c r="AI79" s="1040" t="s">
        <v>8778</v>
      </c>
      <c r="AJ79" s="1040" t="s">
        <v>8779</v>
      </c>
      <c r="AK79" s="1040" t="s">
        <v>8205</v>
      </c>
      <c r="AL79" s="1040" t="s">
        <v>3663</v>
      </c>
      <c r="AM79" s="1040" t="s">
        <v>5487</v>
      </c>
      <c r="AN79" s="1040" t="s">
        <v>8780</v>
      </c>
      <c r="AO79" s="1040" t="s">
        <v>8781</v>
      </c>
      <c r="AP79" s="1040" t="s">
        <v>8782</v>
      </c>
      <c r="AQ79" s="1040" t="s">
        <v>8783</v>
      </c>
      <c r="AR79" s="1040" t="s">
        <v>2578</v>
      </c>
      <c r="AS79" s="1040" t="s">
        <v>509</v>
      </c>
      <c r="AT79" s="1040" t="s">
        <v>8784</v>
      </c>
      <c r="AU79" s="1040" t="s">
        <v>8785</v>
      </c>
      <c r="AV79" s="1040" t="s">
        <v>8786</v>
      </c>
      <c r="AW79" s="1099"/>
    </row>
    <row r="80" ht="15.75" customHeight="1">
      <c r="A80" s="1097" t="s">
        <v>5095</v>
      </c>
      <c r="B80" s="1145" t="s">
        <v>6869</v>
      </c>
      <c r="C80" s="1041" t="s">
        <v>8787</v>
      </c>
      <c r="D80" s="1041" t="s">
        <v>8788</v>
      </c>
      <c r="E80" s="1041" t="s">
        <v>8789</v>
      </c>
      <c r="F80" s="1041" t="s">
        <v>8790</v>
      </c>
      <c r="G80" s="1041" t="s">
        <v>3215</v>
      </c>
      <c r="H80" s="1041" t="s">
        <v>8791</v>
      </c>
      <c r="I80" s="1041" t="s">
        <v>8765</v>
      </c>
      <c r="J80" s="1041" t="s">
        <v>8792</v>
      </c>
      <c r="K80" s="1041" t="s">
        <v>8793</v>
      </c>
      <c r="L80" s="1041" t="s">
        <v>1140</v>
      </c>
      <c r="M80" s="1041" t="s">
        <v>606</v>
      </c>
      <c r="N80" s="1041" t="s">
        <v>8794</v>
      </c>
      <c r="O80" s="1041" t="s">
        <v>8795</v>
      </c>
      <c r="P80" s="1041" t="s">
        <v>5632</v>
      </c>
      <c r="Q80" s="1041" t="s">
        <v>8796</v>
      </c>
      <c r="R80" s="1041" t="s">
        <v>8797</v>
      </c>
      <c r="S80" s="1041" t="s">
        <v>8798</v>
      </c>
      <c r="T80" s="1041" t="s">
        <v>7782</v>
      </c>
      <c r="U80" s="1041" t="s">
        <v>8799</v>
      </c>
      <c r="V80" s="1041" t="s">
        <v>8800</v>
      </c>
      <c r="W80" s="1041" t="s">
        <v>8801</v>
      </c>
      <c r="X80" s="1041" t="s">
        <v>8802</v>
      </c>
      <c r="Y80" s="1041" t="s">
        <v>1158</v>
      </c>
      <c r="Z80" s="1041" t="s">
        <v>2439</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3621</v>
      </c>
      <c r="B81" s="1138" t="s">
        <v>6869</v>
      </c>
      <c r="C81" s="1040" t="s">
        <v>8817</v>
      </c>
      <c r="D81" s="1060" t="s">
        <v>8818</v>
      </c>
      <c r="E81" s="1060" t="s">
        <v>8819</v>
      </c>
      <c r="F81" s="1060" t="s">
        <v>8820</v>
      </c>
      <c r="G81" s="1060" t="s">
        <v>8821</v>
      </c>
      <c r="H81" s="1060" t="s">
        <v>8822</v>
      </c>
      <c r="I81" s="1060" t="s">
        <v>3295</v>
      </c>
      <c r="J81" s="1060" t="s">
        <v>304</v>
      </c>
      <c r="K81" s="1060" t="s">
        <v>8419</v>
      </c>
      <c r="L81" s="1060" t="s">
        <v>8823</v>
      </c>
      <c r="M81" s="1060" t="s">
        <v>2699</v>
      </c>
      <c r="N81" s="1060" t="s">
        <v>8824</v>
      </c>
      <c r="O81" s="1060" t="s">
        <v>8825</v>
      </c>
      <c r="P81" s="1060" t="s">
        <v>7657</v>
      </c>
      <c r="Q81" s="1060" t="s">
        <v>8826</v>
      </c>
      <c r="R81" s="1060" t="s">
        <v>8827</v>
      </c>
      <c r="S81" s="1060" t="s">
        <v>601</v>
      </c>
      <c r="T81" s="1060" t="s">
        <v>2966</v>
      </c>
      <c r="U81" s="1060" t="s">
        <v>8828</v>
      </c>
      <c r="V81" s="1060" t="s">
        <v>7882</v>
      </c>
      <c r="W81" s="1060" t="s">
        <v>8801</v>
      </c>
      <c r="X81" s="1060" t="s">
        <v>879</v>
      </c>
      <c r="Y81" s="1060" t="s">
        <v>1345</v>
      </c>
      <c r="Z81" s="1060" t="s">
        <v>8829</v>
      </c>
      <c r="AA81" s="1081" t="s">
        <v>2182</v>
      </c>
      <c r="AB81" s="1060" t="s">
        <v>8700</v>
      </c>
      <c r="AC81" s="1060" t="s">
        <v>3699</v>
      </c>
      <c r="AD81" s="1060" t="s">
        <v>7570</v>
      </c>
      <c r="AE81" s="1060" t="s">
        <v>8830</v>
      </c>
      <c r="AF81" s="1060" t="s">
        <v>8831</v>
      </c>
      <c r="AG81" s="1060" t="s">
        <v>8832</v>
      </c>
      <c r="AH81" s="1060" t="s">
        <v>8833</v>
      </c>
      <c r="AI81" s="1060" t="s">
        <v>8834</v>
      </c>
      <c r="AJ81" s="1060" t="s">
        <v>8835</v>
      </c>
      <c r="AK81" s="1060" t="s">
        <v>8201</v>
      </c>
      <c r="AL81" s="1060" t="s">
        <v>3687</v>
      </c>
      <c r="AM81" s="1060" t="s">
        <v>8836</v>
      </c>
      <c r="AN81" s="1060" t="s">
        <v>7512</v>
      </c>
      <c r="AO81" s="1060" t="s">
        <v>7809</v>
      </c>
      <c r="AP81" s="1060" t="s">
        <v>8837</v>
      </c>
      <c r="AQ81" s="1060" t="s">
        <v>8838</v>
      </c>
      <c r="AR81" s="1060" t="s">
        <v>8839</v>
      </c>
      <c r="AS81" s="1060" t="s">
        <v>3694</v>
      </c>
      <c r="AT81" s="1060" t="s">
        <v>5644</v>
      </c>
      <c r="AU81" s="1171" t="s">
        <v>8840</v>
      </c>
      <c r="AV81" s="1041" t="str">
        <f t="shared" si="5"/>
        <v>5:57</v>
      </c>
      <c r="AW81" s="1096" t="s">
        <v>8841</v>
      </c>
    </row>
    <row r="82">
      <c r="A82" s="1051" t="s">
        <v>4169</v>
      </c>
      <c r="B82" s="1126" t="s">
        <v>6869</v>
      </c>
      <c r="C82" s="1033" t="s">
        <v>8842</v>
      </c>
      <c r="D82" s="1119" t="s">
        <v>8843</v>
      </c>
      <c r="E82" s="1073" t="s">
        <v>4606</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5553</v>
      </c>
      <c r="S82" s="1078" t="s">
        <v>8853</v>
      </c>
      <c r="T82" s="1078" t="s">
        <v>8546</v>
      </c>
      <c r="U82" s="1078" t="s">
        <v>8854</v>
      </c>
      <c r="V82" s="1078" t="s">
        <v>8855</v>
      </c>
      <c r="W82" s="1081" t="s">
        <v>8856</v>
      </c>
      <c r="X82" s="1081" t="s">
        <v>4780</v>
      </c>
      <c r="Y82" s="1081" t="s">
        <v>1962</v>
      </c>
      <c r="Z82" s="1081" t="s">
        <v>2545</v>
      </c>
      <c r="AA82" s="1081" t="s">
        <v>841</v>
      </c>
      <c r="AB82" s="1081" t="s">
        <v>1725</v>
      </c>
      <c r="AC82" s="1081" t="s">
        <v>3963</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3650</v>
      </c>
      <c r="AQ82" s="1084" t="s">
        <v>8864</v>
      </c>
      <c r="AR82" s="1084" t="s">
        <v>8865</v>
      </c>
      <c r="AS82" s="1084" t="s">
        <v>2413</v>
      </c>
      <c r="AT82" s="1076" t="s">
        <v>8866</v>
      </c>
      <c r="AU82" s="1069" t="s">
        <v>8867</v>
      </c>
      <c r="AV82" s="1041" t="str">
        <f t="shared" si="5"/>
        <v>3:30</v>
      </c>
      <c r="AW82" s="1107" t="s">
        <v>8868</v>
      </c>
    </row>
    <row r="83">
      <c r="A83" s="1127" t="s">
        <v>4396</v>
      </c>
      <c r="B83" s="1135" t="s">
        <v>6806</v>
      </c>
      <c r="C83" s="1040" t="s">
        <v>8869</v>
      </c>
      <c r="D83" s="1119" t="s">
        <v>8870</v>
      </c>
      <c r="E83" s="1040" t="s">
        <v>8871</v>
      </c>
      <c r="F83" s="1040" t="s">
        <v>8872</v>
      </c>
      <c r="G83" s="1040" t="s">
        <v>8873</v>
      </c>
      <c r="H83" s="1040" t="s">
        <v>4649</v>
      </c>
      <c r="I83" s="1040" t="s">
        <v>8874</v>
      </c>
      <c r="J83" s="1040" t="s">
        <v>8875</v>
      </c>
      <c r="K83" s="1040" t="s">
        <v>5073</v>
      </c>
      <c r="L83" s="1040" t="s">
        <v>6625</v>
      </c>
      <c r="M83" s="1040" t="s">
        <v>8401</v>
      </c>
      <c r="N83" s="1040" t="s">
        <v>8876</v>
      </c>
      <c r="O83" s="1040" t="s">
        <v>8877</v>
      </c>
      <c r="P83" s="1040" t="s">
        <v>2709</v>
      </c>
      <c r="Q83" s="1040" t="s">
        <v>8878</v>
      </c>
      <c r="R83" s="1040" t="s">
        <v>8879</v>
      </c>
      <c r="S83" s="1040" t="s">
        <v>4110</v>
      </c>
      <c r="T83" s="1040" t="s">
        <v>8880</v>
      </c>
      <c r="U83" s="1040" t="s">
        <v>8881</v>
      </c>
      <c r="V83" s="1040" t="s">
        <v>5090</v>
      </c>
      <c r="W83" s="1040" t="s">
        <v>7359</v>
      </c>
      <c r="X83" s="1040" t="s">
        <v>8882</v>
      </c>
      <c r="Y83" s="1040" t="s">
        <v>1070</v>
      </c>
      <c r="Z83" s="1040" t="s">
        <v>8883</v>
      </c>
      <c r="AA83" s="1081" t="s">
        <v>8884</v>
      </c>
      <c r="AB83" s="1040" t="s">
        <v>1288</v>
      </c>
      <c r="AC83" s="1040" t="s">
        <v>3701</v>
      </c>
      <c r="AD83" s="1040" t="s">
        <v>8885</v>
      </c>
      <c r="AE83" s="1040" t="s">
        <v>8886</v>
      </c>
      <c r="AF83" s="1040" t="s">
        <v>8887</v>
      </c>
      <c r="AG83" s="1040" t="s">
        <v>8888</v>
      </c>
      <c r="AH83" s="1040" t="s">
        <v>6572</v>
      </c>
      <c r="AI83" s="1040" t="s">
        <v>8889</v>
      </c>
      <c r="AJ83" s="1040" t="s">
        <v>8890</v>
      </c>
      <c r="AK83" s="1040" t="s">
        <v>3567</v>
      </c>
      <c r="AL83" s="1040" t="s">
        <v>8891</v>
      </c>
      <c r="AM83" s="1040" t="s">
        <v>8892</v>
      </c>
      <c r="AN83" s="1040" t="s">
        <v>8893</v>
      </c>
      <c r="AO83" s="1040" t="s">
        <v>1426</v>
      </c>
      <c r="AP83" s="1040" t="s">
        <v>8894</v>
      </c>
      <c r="AQ83" s="1040" t="s">
        <v>8895</v>
      </c>
      <c r="AR83" s="1040" t="s">
        <v>3099</v>
      </c>
      <c r="AS83" s="1040" t="s">
        <v>4173</v>
      </c>
      <c r="AT83" s="1040" t="s">
        <v>8896</v>
      </c>
      <c r="AU83" s="1040" t="s">
        <v>8897</v>
      </c>
      <c r="AV83" s="1041" t="str">
        <f t="shared" si="5"/>
        <v>5:05</v>
      </c>
      <c r="AW83" s="1132" t="s">
        <v>8898</v>
      </c>
    </row>
    <row r="84">
      <c r="A84" s="1051" t="s">
        <v>4830</v>
      </c>
      <c r="B84" s="1126" t="s">
        <v>6806</v>
      </c>
      <c r="C84" s="1033" t="s">
        <v>8899</v>
      </c>
      <c r="D84" s="1060" t="s">
        <v>8900</v>
      </c>
      <c r="E84" s="1060" t="s">
        <v>5378</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2227</v>
      </c>
      <c r="S84" s="1060" t="s">
        <v>8909</v>
      </c>
      <c r="T84" s="1078" t="s">
        <v>698</v>
      </c>
      <c r="U84" s="1078" t="s">
        <v>8910</v>
      </c>
      <c r="V84" s="1078" t="s">
        <v>8911</v>
      </c>
      <c r="W84" s="1081" t="s">
        <v>8912</v>
      </c>
      <c r="X84" s="1081" t="s">
        <v>8913</v>
      </c>
      <c r="Y84" s="1081" t="s">
        <v>2573</v>
      </c>
      <c r="Z84" s="1081" t="s">
        <v>8914</v>
      </c>
      <c r="AA84" s="1060" t="s">
        <v>8915</v>
      </c>
      <c r="AB84" s="1081" t="s">
        <v>5041</v>
      </c>
      <c r="AC84" s="1081" t="s">
        <v>2409</v>
      </c>
      <c r="AD84" s="1060" t="s">
        <v>3067</v>
      </c>
      <c r="AE84" s="1073" t="s">
        <v>2343</v>
      </c>
      <c r="AF84" s="1060" t="s">
        <v>8916</v>
      </c>
      <c r="AG84" s="1060" t="s">
        <v>7430</v>
      </c>
      <c r="AH84" s="1082" t="s">
        <v>8917</v>
      </c>
      <c r="AI84" s="1060" t="s">
        <v>8918</v>
      </c>
      <c r="AJ84" s="1082" t="s">
        <v>8919</v>
      </c>
      <c r="AK84" s="1082" t="s">
        <v>7238</v>
      </c>
      <c r="AL84" s="1082" t="s">
        <v>4199</v>
      </c>
      <c r="AM84" s="1060" t="s">
        <v>8920</v>
      </c>
      <c r="AN84" s="1084" t="s">
        <v>8921</v>
      </c>
      <c r="AO84" s="1084" t="s">
        <v>8549</v>
      </c>
      <c r="AP84" s="1084" t="s">
        <v>2802</v>
      </c>
      <c r="AQ84" s="1084" t="s">
        <v>8922</v>
      </c>
      <c r="AR84" s="1084" t="s">
        <v>4206</v>
      </c>
      <c r="AS84" s="1084" t="s">
        <v>3642</v>
      </c>
      <c r="AT84" s="1060" t="s">
        <v>8923</v>
      </c>
      <c r="AU84" s="1069" t="s">
        <v>8924</v>
      </c>
      <c r="AV84" s="1041" t="str">
        <f t="shared" si="5"/>
        <v>6:01</v>
      </c>
      <c r="AW84" s="1172" t="s">
        <v>8925</v>
      </c>
    </row>
    <row r="85">
      <c r="A85" s="1051" t="s">
        <v>4522</v>
      </c>
      <c r="B85" s="1126" t="s">
        <v>6869</v>
      </c>
      <c r="C85" s="1033" t="s">
        <v>8926</v>
      </c>
      <c r="D85" s="1157" t="s">
        <v>8927</v>
      </c>
      <c r="E85" s="1073" t="s">
        <v>8928</v>
      </c>
      <c r="F85" s="1073" t="s">
        <v>8929</v>
      </c>
      <c r="G85" s="1073" t="s">
        <v>8930</v>
      </c>
      <c r="H85" s="1173" t="s">
        <v>8931</v>
      </c>
      <c r="I85" s="1060" t="s">
        <v>231</v>
      </c>
      <c r="J85" s="1076" t="s">
        <v>5204</v>
      </c>
      <c r="K85" s="1076" t="s">
        <v>7253</v>
      </c>
      <c r="L85" s="1076" t="s">
        <v>5342</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3798</v>
      </c>
      <c r="AL85" s="1082" t="s">
        <v>3601</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3082</v>
      </c>
      <c r="G86" s="1073" t="s">
        <v>8959</v>
      </c>
      <c r="H86" s="1075" t="s">
        <v>8960</v>
      </c>
      <c r="I86" s="1075" t="s">
        <v>1418</v>
      </c>
      <c r="J86" s="1077" t="s">
        <v>8961</v>
      </c>
      <c r="K86" s="1077" t="s">
        <v>4736</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3604</v>
      </c>
      <c r="AD86" s="1087" t="s">
        <v>4205</v>
      </c>
      <c r="AE86" s="1087" t="s">
        <v>939</v>
      </c>
      <c r="AF86" s="1090" t="s">
        <v>8977</v>
      </c>
      <c r="AG86" s="1090" t="s">
        <v>4729</v>
      </c>
      <c r="AH86" s="1090" t="s">
        <v>8978</v>
      </c>
      <c r="AI86" s="1090" t="s">
        <v>4037</v>
      </c>
      <c r="AJ86" s="1090" t="s">
        <v>8979</v>
      </c>
      <c r="AK86" s="1090" t="s">
        <v>8980</v>
      </c>
      <c r="AL86" s="1090" t="s">
        <v>3035</v>
      </c>
      <c r="AM86" s="1083" t="s">
        <v>4044</v>
      </c>
      <c r="AN86" s="1083" t="s">
        <v>4534</v>
      </c>
      <c r="AO86" s="1083" t="s">
        <v>8176</v>
      </c>
      <c r="AP86" s="1083" t="s">
        <v>8981</v>
      </c>
      <c r="AQ86" s="1083" t="s">
        <v>5337</v>
      </c>
      <c r="AR86" s="1083" t="s">
        <v>8982</v>
      </c>
      <c r="AS86" s="1083" t="s">
        <v>1135</v>
      </c>
      <c r="AT86" s="1077" t="s">
        <v>8983</v>
      </c>
      <c r="AU86" s="1091" t="s">
        <v>8984</v>
      </c>
      <c r="AV86" s="1040" t="str">
        <f t="shared" si="5"/>
        <v>2:11</v>
      </c>
      <c r="AW86" s="1115" t="s">
        <v>8985</v>
      </c>
    </row>
    <row r="87" ht="15.75" customHeight="1">
      <c r="A87" s="1127" t="s">
        <v>4935</v>
      </c>
      <c r="B87" s="1093" t="s">
        <v>6834</v>
      </c>
      <c r="C87" s="1040" t="s">
        <v>8986</v>
      </c>
      <c r="D87" s="1060" t="s">
        <v>8987</v>
      </c>
      <c r="E87" s="1060" t="s">
        <v>6700</v>
      </c>
      <c r="F87" s="1060" t="s">
        <v>8988</v>
      </c>
      <c r="G87" s="1060" t="s">
        <v>8989</v>
      </c>
      <c r="H87" s="1060" t="s">
        <v>8990</v>
      </c>
      <c r="I87" s="1060" t="s">
        <v>2711</v>
      </c>
      <c r="J87" s="1060" t="s">
        <v>8991</v>
      </c>
      <c r="K87" s="1060" t="s">
        <v>2994</v>
      </c>
      <c r="L87" s="1060" t="s">
        <v>8992</v>
      </c>
      <c r="M87" s="1060" t="s">
        <v>468</v>
      </c>
      <c r="N87" s="1060" t="s">
        <v>8993</v>
      </c>
      <c r="O87" s="1060" t="s">
        <v>8994</v>
      </c>
      <c r="P87" s="1060" t="s">
        <v>2736</v>
      </c>
      <c r="Q87" s="1060" t="s">
        <v>8995</v>
      </c>
      <c r="R87" s="1060" t="s">
        <v>8996</v>
      </c>
      <c r="S87" s="1060" t="s">
        <v>8997</v>
      </c>
      <c r="T87" s="1060" t="s">
        <v>8856</v>
      </c>
      <c r="U87" s="1060" t="s">
        <v>8998</v>
      </c>
      <c r="V87" s="1060" t="s">
        <v>5669</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3303</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4280</v>
      </c>
      <c r="AO88" s="1041"/>
      <c r="AP88" s="1041"/>
      <c r="AQ88" s="1041"/>
      <c r="AR88" s="1041"/>
      <c r="AS88" s="1041"/>
      <c r="AT88" s="1041"/>
      <c r="AU88" s="1041"/>
      <c r="AV88" s="1041"/>
      <c r="AW88" s="1175" t="s">
        <v>9019</v>
      </c>
    </row>
    <row r="89">
      <c r="A89" s="1051" t="s">
        <v>3730</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5132</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5129</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4250</v>
      </c>
      <c r="N2" s="1221" t="s">
        <v>8442</v>
      </c>
      <c r="O2" s="1221" t="s">
        <v>6949</v>
      </c>
      <c r="P2" s="1222" t="s">
        <v>6912</v>
      </c>
      <c r="Q2" s="1222" t="s">
        <v>9057</v>
      </c>
      <c r="R2" s="1221">
        <v>56.72</v>
      </c>
      <c r="S2" s="1221"/>
      <c r="T2" s="1221" t="s">
        <v>9058</v>
      </c>
      <c r="U2" s="1221" t="s">
        <v>5186</v>
      </c>
      <c r="V2" s="1221" t="s">
        <v>9059</v>
      </c>
      <c r="W2" s="1221" t="s">
        <v>3722</v>
      </c>
      <c r="X2" s="1222" t="s">
        <v>7490</v>
      </c>
      <c r="Y2" s="1221" t="s">
        <v>9060</v>
      </c>
      <c r="Z2" s="1221" t="s">
        <v>9061</v>
      </c>
      <c r="AA2" s="1221" t="s">
        <v>9062</v>
      </c>
      <c r="AB2" s="1221"/>
      <c r="AC2" s="1221" t="s">
        <v>5192</v>
      </c>
      <c r="AD2" s="1222" t="s">
        <v>9063</v>
      </c>
      <c r="AE2" s="1221" t="s">
        <v>7957</v>
      </c>
      <c r="AF2" s="1221">
        <v>46.63</v>
      </c>
      <c r="AG2" s="1221" t="s">
        <v>2617</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3351</v>
      </c>
      <c r="BC2" s="1221">
        <v>42.88</v>
      </c>
      <c r="BD2" s="1221"/>
      <c r="BE2" s="1221" t="s">
        <v>9073</v>
      </c>
      <c r="BF2" s="1222" t="s">
        <v>9074</v>
      </c>
      <c r="BG2" s="1221" t="s">
        <v>5538</v>
      </c>
      <c r="BH2" s="1222" t="s">
        <v>3737</v>
      </c>
      <c r="BI2" s="1221" t="s">
        <v>9075</v>
      </c>
      <c r="BJ2" s="1221"/>
      <c r="BK2" s="1221" t="s">
        <v>5436</v>
      </c>
      <c r="BL2" s="1221" t="s">
        <v>7143</v>
      </c>
      <c r="BM2" s="1222" t="s">
        <v>9076</v>
      </c>
      <c r="BN2" s="1221">
        <v>59.82</v>
      </c>
      <c r="BO2" s="1221" t="s">
        <v>9077</v>
      </c>
      <c r="BP2" s="1222" t="s">
        <v>9078</v>
      </c>
      <c r="BQ2" s="1221" t="s">
        <v>9079</v>
      </c>
      <c r="BR2" s="1221" t="s">
        <v>2965</v>
      </c>
      <c r="BS2" s="1222" t="s">
        <v>9080</v>
      </c>
      <c r="BT2" s="1221">
        <v>42.39</v>
      </c>
      <c r="BU2" s="1221"/>
      <c r="BV2" s="1222" t="s">
        <v>8976</v>
      </c>
      <c r="BW2" s="1221" t="s">
        <v>9081</v>
      </c>
      <c r="BX2" s="1221" t="s">
        <v>8087</v>
      </c>
      <c r="BY2" s="1222" t="s">
        <v>8294</v>
      </c>
      <c r="BZ2" s="1221" t="s">
        <v>3500</v>
      </c>
      <c r="CA2" s="1221"/>
      <c r="CB2" s="1221" t="s">
        <v>9082</v>
      </c>
      <c r="CC2" s="1221" t="s">
        <v>9083</v>
      </c>
      <c r="CD2" s="1221" t="s">
        <v>4047</v>
      </c>
      <c r="CE2" s="1221">
        <v>49.61</v>
      </c>
      <c r="CF2" s="1221"/>
      <c r="CG2" s="1224" t="s">
        <v>4515</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3639</v>
      </c>
      <c r="CX2" s="1221">
        <v>48.47</v>
      </c>
      <c r="CY2" s="1222">
        <v>56.62</v>
      </c>
      <c r="CZ2" s="1221">
        <v>17.76</v>
      </c>
      <c r="DA2" s="1221">
        <v>31.39</v>
      </c>
      <c r="DB2" s="1221">
        <v>54.55</v>
      </c>
      <c r="DC2" s="1224">
        <v>35.9</v>
      </c>
      <c r="DD2" s="1221"/>
      <c r="DE2" s="1221" t="s">
        <v>3930</v>
      </c>
      <c r="DF2" s="1221" t="s">
        <v>3364</v>
      </c>
      <c r="DG2" s="1222" t="s">
        <v>9091</v>
      </c>
      <c r="DH2" s="1221" t="s">
        <v>9092</v>
      </c>
      <c r="DI2" s="1221" t="s">
        <v>9093</v>
      </c>
    </row>
    <row r="3">
      <c r="A3" s="1225" t="s">
        <v>5161</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4250</v>
      </c>
      <c r="N3" s="1229" t="s">
        <v>8442</v>
      </c>
      <c r="O3" s="1227" t="s">
        <v>5088</v>
      </c>
      <c r="P3" s="1229" t="s">
        <v>6912</v>
      </c>
      <c r="Q3" s="1229" t="s">
        <v>9057</v>
      </c>
      <c r="R3" s="1229">
        <v>56.72</v>
      </c>
      <c r="S3" s="1228"/>
      <c r="T3" s="1229" t="s">
        <v>9058</v>
      </c>
      <c r="U3" s="1227" t="s">
        <v>7977</v>
      </c>
      <c r="V3" s="1229" t="s">
        <v>9059</v>
      </c>
      <c r="W3" s="1229" t="s">
        <v>3722</v>
      </c>
      <c r="X3" s="1227" t="s">
        <v>9100</v>
      </c>
      <c r="Y3" s="1229" t="s">
        <v>9060</v>
      </c>
      <c r="Z3" s="1229" t="s">
        <v>9061</v>
      </c>
      <c r="AA3" s="1227" t="s">
        <v>9101</v>
      </c>
      <c r="AB3" s="1228"/>
      <c r="AC3" s="1230" t="s">
        <v>5192</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5538</v>
      </c>
      <c r="BH3" s="1239" t="s">
        <v>3737</v>
      </c>
      <c r="BI3" s="1240" t="s">
        <v>9109</v>
      </c>
      <c r="BJ3" s="1241"/>
      <c r="BK3" s="1234" t="s">
        <v>9110</v>
      </c>
      <c r="BL3" s="1242" t="s">
        <v>9111</v>
      </c>
      <c r="BM3" s="1242" t="s">
        <v>9112</v>
      </c>
      <c r="BN3" s="1243">
        <v>59.82</v>
      </c>
      <c r="BO3" s="1242" t="s">
        <v>9113</v>
      </c>
      <c r="BP3" s="1242" t="s">
        <v>9114</v>
      </c>
      <c r="BQ3" s="1242" t="s">
        <v>2602</v>
      </c>
      <c r="BR3" s="1242" t="s">
        <v>9115</v>
      </c>
      <c r="BS3" s="1242" t="s">
        <v>9116</v>
      </c>
      <c r="BT3" s="1242">
        <v>42.76</v>
      </c>
      <c r="BU3" s="1231"/>
      <c r="BV3" s="1244" t="s">
        <v>8976</v>
      </c>
      <c r="BW3" s="1245" t="s">
        <v>9117</v>
      </c>
      <c r="BX3" s="1246" t="s">
        <v>8087</v>
      </c>
      <c r="BY3" s="1245" t="s">
        <v>9118</v>
      </c>
      <c r="BZ3" s="1246" t="s">
        <v>3500</v>
      </c>
      <c r="CA3" s="1241"/>
      <c r="CB3" s="1240" t="s">
        <v>9119</v>
      </c>
      <c r="CC3" s="1247" t="s">
        <v>7038</v>
      </c>
      <c r="CD3" s="1247" t="s">
        <v>2289</v>
      </c>
      <c r="CE3" s="1247">
        <v>52.55</v>
      </c>
      <c r="CF3" s="1231"/>
      <c r="CG3" s="1246" t="s">
        <v>4515</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3639</v>
      </c>
      <c r="CX3" s="1234">
        <v>48.96</v>
      </c>
      <c r="CY3" s="1244">
        <v>56.62</v>
      </c>
      <c r="CZ3" s="1234">
        <v>18.63</v>
      </c>
      <c r="DA3" s="1244">
        <v>31.39</v>
      </c>
      <c r="DB3" s="1244">
        <v>54.55</v>
      </c>
      <c r="DC3" s="1244">
        <v>35.9</v>
      </c>
      <c r="DD3" s="1241"/>
      <c r="DE3" s="1234" t="s">
        <v>5218</v>
      </c>
      <c r="DF3" s="1250" t="s">
        <v>3364</v>
      </c>
      <c r="DG3" s="1250" t="s">
        <v>9091</v>
      </c>
      <c r="DH3" s="1229" t="s">
        <v>9092</v>
      </c>
      <c r="DI3" s="1248" t="s">
        <v>9093</v>
      </c>
    </row>
    <row r="4">
      <c r="A4" s="1225" t="s">
        <v>5190</v>
      </c>
      <c r="B4" s="1251" t="s">
        <v>9123</v>
      </c>
      <c r="C4" s="1251" t="s">
        <v>9124</v>
      </c>
      <c r="D4" s="1229" t="s">
        <v>9054</v>
      </c>
      <c r="E4" s="1227" t="s">
        <v>2733</v>
      </c>
      <c r="F4" s="1229" t="s">
        <v>7856</v>
      </c>
      <c r="G4" s="1227" t="s">
        <v>9125</v>
      </c>
      <c r="H4" s="1252"/>
      <c r="I4" s="1229" t="s">
        <v>9056</v>
      </c>
      <c r="J4" s="1227">
        <v>48.33</v>
      </c>
      <c r="K4" s="1253"/>
      <c r="L4" s="1254" t="s">
        <v>9126</v>
      </c>
      <c r="M4" s="1255" t="s">
        <v>2439</v>
      </c>
      <c r="N4" s="1255" t="s">
        <v>8442</v>
      </c>
      <c r="O4" s="1255" t="s">
        <v>4023</v>
      </c>
      <c r="P4" s="1255" t="s">
        <v>3403</v>
      </c>
      <c r="Q4" s="1255" t="s">
        <v>9127</v>
      </c>
      <c r="R4" s="1255">
        <v>56.35</v>
      </c>
      <c r="S4" s="1255" t="s">
        <v>9128</v>
      </c>
      <c r="T4" s="1254" t="s">
        <v>9128</v>
      </c>
      <c r="U4" s="1255" t="s">
        <v>7132</v>
      </c>
      <c r="V4" s="1255" t="s">
        <v>9129</v>
      </c>
      <c r="W4" s="1255" t="s">
        <v>2293</v>
      </c>
      <c r="X4" s="1255" t="s">
        <v>5340</v>
      </c>
      <c r="Y4" s="1255" t="s">
        <v>9130</v>
      </c>
      <c r="Z4" s="1255" t="s">
        <v>9131</v>
      </c>
      <c r="AA4" s="1256" t="s">
        <v>9062</v>
      </c>
      <c r="AB4" s="1255">
        <v>53.53</v>
      </c>
      <c r="AC4" s="1257" t="s">
        <v>5192</v>
      </c>
      <c r="AD4" s="1256" t="s">
        <v>9063</v>
      </c>
      <c r="AE4" s="1255" t="s">
        <v>8520</v>
      </c>
      <c r="AF4" s="1255">
        <v>46.78</v>
      </c>
      <c r="AG4" s="1255" t="s">
        <v>9103</v>
      </c>
      <c r="AH4" s="1255" t="s">
        <v>8030</v>
      </c>
      <c r="AI4" s="1255" t="s">
        <v>2666</v>
      </c>
      <c r="AJ4" s="1255">
        <v>48.65</v>
      </c>
      <c r="AK4" s="1255" t="s">
        <v>7882</v>
      </c>
      <c r="AL4" s="1258" t="s">
        <v>9132</v>
      </c>
      <c r="AM4" s="1259">
        <v>47.9</v>
      </c>
      <c r="AN4" s="1255" t="s">
        <v>7478</v>
      </c>
      <c r="AO4" s="1254" t="s">
        <v>7478</v>
      </c>
      <c r="AP4" s="1255" t="s">
        <v>7090</v>
      </c>
      <c r="AQ4" s="1255">
        <v>56.99</v>
      </c>
      <c r="AR4" s="1255" t="s">
        <v>4135</v>
      </c>
      <c r="AS4" s="1255" t="s">
        <v>9133</v>
      </c>
      <c r="AT4" s="1255" t="s">
        <v>9134</v>
      </c>
      <c r="AU4" s="1255" t="s">
        <v>7882</v>
      </c>
      <c r="AV4" s="1255" t="s">
        <v>6738</v>
      </c>
      <c r="AW4" s="1254" t="s">
        <v>6738</v>
      </c>
      <c r="AX4" s="1255" t="s">
        <v>9135</v>
      </c>
      <c r="AY4" s="1255" t="s">
        <v>7572</v>
      </c>
      <c r="AZ4" s="1255" t="s">
        <v>9136</v>
      </c>
      <c r="BA4" s="1255" t="s">
        <v>9137</v>
      </c>
      <c r="BB4" s="1255" t="s">
        <v>4327</v>
      </c>
      <c r="BC4" s="1255">
        <v>47.08</v>
      </c>
      <c r="BD4" s="1255" t="s">
        <v>9138</v>
      </c>
      <c r="BE4" s="1256" t="s">
        <v>9073</v>
      </c>
      <c r="BF4" s="1255" t="s">
        <v>2850</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2569</v>
      </c>
      <c r="BZ4" s="1258" t="s">
        <v>9149</v>
      </c>
      <c r="CA4" s="1255" t="s">
        <v>2569</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5214</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1725</v>
      </c>
      <c r="N5" s="1227" t="s">
        <v>1979</v>
      </c>
      <c r="O5" s="1227" t="s">
        <v>883</v>
      </c>
      <c r="P5" s="1262" t="str">
        <f>HYPERLINK("https://youtu.be/qa1JlaDaizA","1:27.27")</f>
        <v>1:27.27</v>
      </c>
      <c r="Q5" s="1262" t="s">
        <v>9166</v>
      </c>
      <c r="R5" s="1227">
        <v>57.89</v>
      </c>
      <c r="S5" s="1253"/>
      <c r="T5" s="1227" t="s">
        <v>2089</v>
      </c>
      <c r="U5" s="1227" t="s">
        <v>9167</v>
      </c>
      <c r="V5" s="1227" t="s">
        <v>3212</v>
      </c>
      <c r="W5" s="1227" t="s">
        <v>9168</v>
      </c>
      <c r="X5" s="1263" t="str">
        <f>HYPERLINK("https://www.twitch.tv/videos/536217404","1:24.99")</f>
        <v>1:24.99</v>
      </c>
      <c r="Y5" s="1227" t="s">
        <v>9169</v>
      </c>
      <c r="Z5" s="1227" t="s">
        <v>9170</v>
      </c>
      <c r="AA5" s="1227" t="s">
        <v>9171</v>
      </c>
      <c r="AB5" s="1253"/>
      <c r="AC5" s="1227" t="s">
        <v>4124</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2076</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5436</v>
      </c>
      <c r="BL5" s="1227" t="s">
        <v>9184</v>
      </c>
      <c r="BM5" s="1264" t="s">
        <v>9185</v>
      </c>
      <c r="BN5" s="1227" t="s">
        <v>8032</v>
      </c>
      <c r="BO5" s="1227" t="s">
        <v>9186</v>
      </c>
      <c r="BP5" s="1262" t="str">
        <f>HYPERLINK("https://youtu.be/_zkEZrJiLkI?t=6208","1:52.30")</f>
        <v>1:52.30</v>
      </c>
      <c r="BQ5" s="1227" t="s">
        <v>1842</v>
      </c>
      <c r="BR5" s="1229" t="s">
        <v>2965</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3326</v>
      </c>
      <c r="DD5" s="1228"/>
      <c r="DE5" s="1227" t="s">
        <v>8596</v>
      </c>
      <c r="DF5" s="1227" t="s">
        <v>7833</v>
      </c>
      <c r="DG5" s="1262" t="str">
        <f>HYPERLINK("https://youtu.be/_zkEZrJiLkI?t=9955","3:51.51")</f>
        <v>3:51.51</v>
      </c>
      <c r="DH5" s="1227" t="s">
        <v>8746</v>
      </c>
      <c r="DI5" s="1227" t="s">
        <v>9202</v>
      </c>
    </row>
    <row r="6">
      <c r="A6" s="1225" t="s">
        <v>5299</v>
      </c>
      <c r="B6" s="1251" t="s">
        <v>9203</v>
      </c>
      <c r="C6" s="1251" t="s">
        <v>9204</v>
      </c>
      <c r="D6" s="1268" t="s">
        <v>9205</v>
      </c>
      <c r="E6" s="1269" t="s">
        <v>9206</v>
      </c>
      <c r="F6" s="1270" t="s">
        <v>9207</v>
      </c>
      <c r="G6" s="1269" t="s">
        <v>9208</v>
      </c>
      <c r="H6" s="1228"/>
      <c r="I6" s="1270" t="s">
        <v>9209</v>
      </c>
      <c r="J6" s="1270">
        <v>50.26</v>
      </c>
      <c r="K6" s="1228"/>
      <c r="L6" s="1270" t="s">
        <v>4859</v>
      </c>
      <c r="M6" s="1270" t="s">
        <v>9210</v>
      </c>
      <c r="N6" s="1270" t="s">
        <v>5049</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5349</v>
      </c>
      <c r="AI6" s="1270" t="s">
        <v>7322</v>
      </c>
      <c r="AJ6" s="1270">
        <v>49.87</v>
      </c>
      <c r="AK6" s="1271"/>
      <c r="AL6" s="1232" t="s">
        <v>9222</v>
      </c>
      <c r="AM6" s="1272">
        <v>47.9</v>
      </c>
      <c r="AN6" s="1253"/>
      <c r="AO6" s="1270" t="s">
        <v>9223</v>
      </c>
      <c r="AP6" s="1270" t="s">
        <v>2966</v>
      </c>
      <c r="AQ6" s="1270">
        <v>58.92</v>
      </c>
      <c r="AR6" s="1270" t="s">
        <v>7737</v>
      </c>
      <c r="AS6" s="1270" t="s">
        <v>9224</v>
      </c>
      <c r="AT6" s="1270" t="s">
        <v>9225</v>
      </c>
      <c r="AU6" s="1273" t="s">
        <v>9226</v>
      </c>
      <c r="AV6" s="1231"/>
      <c r="AW6" s="1270" t="s">
        <v>9227</v>
      </c>
      <c r="AX6" s="1270" t="s">
        <v>3601</v>
      </c>
      <c r="AY6" s="1270" t="s">
        <v>9228</v>
      </c>
      <c r="AZ6" s="1269" t="s">
        <v>9229</v>
      </c>
      <c r="BA6" s="1270" t="s">
        <v>5178</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4313</v>
      </c>
      <c r="BO6" s="1270" t="s">
        <v>4938</v>
      </c>
      <c r="BP6" s="1270" t="s">
        <v>9234</v>
      </c>
      <c r="BQ6" s="1277" t="s">
        <v>9079</v>
      </c>
      <c r="BR6" s="1270" t="s">
        <v>9235</v>
      </c>
      <c r="BS6" s="1270" t="s">
        <v>9065</v>
      </c>
      <c r="BT6" s="1270">
        <v>42.84</v>
      </c>
      <c r="BU6" s="1231"/>
      <c r="BV6" s="1270" t="s">
        <v>9236</v>
      </c>
      <c r="BW6" s="1270" t="s">
        <v>9237</v>
      </c>
      <c r="BX6" s="1270" t="s">
        <v>9238</v>
      </c>
      <c r="BY6" s="1270" t="s">
        <v>386</v>
      </c>
      <c r="BZ6" s="1270" t="s">
        <v>4738</v>
      </c>
      <c r="CA6" s="1241"/>
      <c r="CB6" s="1270" t="s">
        <v>9239</v>
      </c>
      <c r="CC6" s="1270" t="s">
        <v>4354</v>
      </c>
      <c r="CD6" s="1270" t="s">
        <v>9240</v>
      </c>
      <c r="CE6" s="1270">
        <v>55.04</v>
      </c>
      <c r="CF6" s="1231"/>
      <c r="CG6" s="1270" t="s">
        <v>1614</v>
      </c>
      <c r="CH6" s="1270" t="s">
        <v>9241</v>
      </c>
      <c r="CI6" s="1269" t="s">
        <v>5432</v>
      </c>
      <c r="CJ6" s="1270" t="s">
        <v>9242</v>
      </c>
      <c r="CK6" s="1278"/>
      <c r="CL6" s="1270" t="s">
        <v>9243</v>
      </c>
      <c r="CM6" s="1270" t="s">
        <v>9244</v>
      </c>
      <c r="CN6" s="1270" t="s">
        <v>9067</v>
      </c>
      <c r="CO6" s="1270" t="s">
        <v>9245</v>
      </c>
      <c r="CP6" s="1271"/>
      <c r="CQ6" s="1270">
        <v>46.44</v>
      </c>
      <c r="CR6" s="1270">
        <v>48.87</v>
      </c>
      <c r="CS6" s="1270" t="s">
        <v>9246</v>
      </c>
      <c r="CT6" s="1234" t="s">
        <v>1725</v>
      </c>
      <c r="CU6" s="1234">
        <v>31.23</v>
      </c>
      <c r="CV6" s="1270">
        <v>25.33</v>
      </c>
      <c r="CW6" s="1270" t="s">
        <v>1728</v>
      </c>
      <c r="CX6" s="1270">
        <v>49.13</v>
      </c>
      <c r="CY6" s="1270">
        <v>58.26</v>
      </c>
      <c r="CZ6" s="1270">
        <v>18.33</v>
      </c>
      <c r="DA6" s="1270">
        <v>33.5</v>
      </c>
      <c r="DB6" s="1270">
        <v>59.19</v>
      </c>
      <c r="DC6" s="1270">
        <v>37.45</v>
      </c>
      <c r="DD6" s="1241"/>
      <c r="DE6" s="1270" t="s">
        <v>9247</v>
      </c>
      <c r="DF6" s="1270" t="s">
        <v>1973</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2617</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4195</v>
      </c>
      <c r="AV7" s="1253"/>
      <c r="AW7" s="1227" t="s">
        <v>9269</v>
      </c>
      <c r="AX7" s="1262" t="str">
        <f>HYPERLINK("https://www.twitch.tv/videos/540841909","1:02.08")</f>
        <v>1:02.08</v>
      </c>
      <c r="AY7" s="1227" t="s">
        <v>6914</v>
      </c>
      <c r="AZ7" s="1227" t="s">
        <v>9270</v>
      </c>
      <c r="BA7" s="1227" t="s">
        <v>9271</v>
      </c>
      <c r="BB7" s="1284" t="s">
        <v>3351</v>
      </c>
      <c r="BC7" s="1227">
        <v>46.35</v>
      </c>
      <c r="BD7" s="1253"/>
      <c r="BE7" s="1227" t="s">
        <v>4840</v>
      </c>
      <c r="BF7" s="1227" t="s">
        <v>9272</v>
      </c>
      <c r="BG7" s="1227" t="s">
        <v>9273</v>
      </c>
      <c r="BH7" s="1227" t="s">
        <v>1525</v>
      </c>
      <c r="BI7" s="1227" t="s">
        <v>9274</v>
      </c>
      <c r="BJ7" s="1253"/>
      <c r="BK7" s="1227" t="s">
        <v>4751</v>
      </c>
      <c r="BL7" s="1270" t="s">
        <v>3227</v>
      </c>
      <c r="BM7" s="1227" t="s">
        <v>9275</v>
      </c>
      <c r="BN7" s="1227">
        <v>59.88</v>
      </c>
      <c r="BO7" s="1227" t="s">
        <v>3692</v>
      </c>
      <c r="BP7" s="1227" t="s">
        <v>9276</v>
      </c>
      <c r="BQ7" s="1227" t="s">
        <v>4363</v>
      </c>
      <c r="BR7" s="1227" t="s">
        <v>8170</v>
      </c>
      <c r="BS7" s="1227" t="s">
        <v>4303</v>
      </c>
      <c r="BT7" s="1227">
        <v>42.82</v>
      </c>
      <c r="BU7" s="1253"/>
      <c r="BV7" s="1227" t="s">
        <v>9277</v>
      </c>
      <c r="BW7" s="1227"/>
      <c r="BX7" s="1227"/>
      <c r="BY7" s="1227"/>
      <c r="BZ7" s="1227" t="s">
        <v>3115</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3749</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3930</v>
      </c>
      <c r="DF7" s="1227" t="s">
        <v>4311</v>
      </c>
      <c r="DG7" s="1227" t="s">
        <v>9287</v>
      </c>
      <c r="DH7" s="1227" t="s">
        <v>7551</v>
      </c>
      <c r="DI7" s="1227" t="s">
        <v>9288</v>
      </c>
    </row>
    <row r="8">
      <c r="A8" s="1286" t="s">
        <v>5024</v>
      </c>
      <c r="B8" s="1251" t="s">
        <v>9289</v>
      </c>
      <c r="C8" s="1251" t="s">
        <v>9290</v>
      </c>
      <c r="D8" s="1287" t="s">
        <v>9291</v>
      </c>
      <c r="E8" s="1287" t="s">
        <v>7945</v>
      </c>
      <c r="F8" s="1227" t="s">
        <v>5390</v>
      </c>
      <c r="G8" s="1227" t="s">
        <v>9292</v>
      </c>
      <c r="H8" s="1228"/>
      <c r="I8" s="1227" t="s">
        <v>9293</v>
      </c>
      <c r="J8" s="1227">
        <v>50.47</v>
      </c>
      <c r="K8" s="1228"/>
      <c r="L8" s="1227" t="s">
        <v>4318</v>
      </c>
      <c r="M8" s="1227" t="s">
        <v>2628</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5298</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4047</v>
      </c>
      <c r="CE8" s="1227" t="s">
        <v>7384</v>
      </c>
      <c r="CF8" s="1228"/>
      <c r="CG8" s="1267" t="s">
        <v>9332</v>
      </c>
      <c r="CH8" s="1227" t="s">
        <v>8437</v>
      </c>
      <c r="CI8" s="1227" t="s">
        <v>9333</v>
      </c>
      <c r="CJ8" s="1227" t="s">
        <v>9334</v>
      </c>
      <c r="CK8" s="1253"/>
      <c r="CL8" s="1227" t="s">
        <v>9335</v>
      </c>
      <c r="CM8" s="1227" t="s">
        <v>2643</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5186</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5510</v>
      </c>
      <c r="B10" s="1267" t="s">
        <v>9413</v>
      </c>
      <c r="C10" s="1267" t="s">
        <v>9414</v>
      </c>
      <c r="D10" s="1287" t="s">
        <v>9415</v>
      </c>
      <c r="E10" s="1270" t="s">
        <v>1340</v>
      </c>
      <c r="F10" s="1270" t="s">
        <v>9416</v>
      </c>
      <c r="G10" s="1270" t="s">
        <v>9417</v>
      </c>
      <c r="H10" s="1292"/>
      <c r="I10" s="1270" t="s">
        <v>9418</v>
      </c>
      <c r="J10" s="1270" t="s">
        <v>9419</v>
      </c>
      <c r="K10" s="1292"/>
      <c r="L10" s="1270" t="s">
        <v>3254</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2382</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5405</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5372</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2418</v>
      </c>
      <c r="DI10" s="1270" t="s">
        <v>9467</v>
      </c>
    </row>
    <row r="11">
      <c r="A11" s="1225" t="s">
        <v>5344</v>
      </c>
      <c r="B11" s="1251" t="s">
        <v>9468</v>
      </c>
      <c r="C11" s="1251" t="s">
        <v>9469</v>
      </c>
      <c r="D11" s="1287" t="s">
        <v>9470</v>
      </c>
      <c r="E11" s="1287" t="s">
        <v>9471</v>
      </c>
      <c r="F11" s="1227" t="s">
        <v>9472</v>
      </c>
      <c r="G11" s="1227" t="s">
        <v>5524</v>
      </c>
      <c r="H11" s="1228"/>
      <c r="I11" s="1227" t="s">
        <v>9473</v>
      </c>
      <c r="J11" s="1227">
        <v>50.83</v>
      </c>
      <c r="K11" s="1228"/>
      <c r="L11" s="1227" t="s">
        <v>9474</v>
      </c>
      <c r="M11" s="1227" t="s">
        <v>7690</v>
      </c>
      <c r="N11" s="1227" t="s">
        <v>9475</v>
      </c>
      <c r="O11" s="1227" t="s">
        <v>2965</v>
      </c>
      <c r="P11" s="1227" t="s">
        <v>9476</v>
      </c>
      <c r="Q11" s="1227" t="s">
        <v>9477</v>
      </c>
      <c r="R11" s="1227">
        <v>58.83</v>
      </c>
      <c r="S11" s="1253"/>
      <c r="T11" s="1227" t="s">
        <v>9478</v>
      </c>
      <c r="U11" s="1227" t="s">
        <v>9479</v>
      </c>
      <c r="V11" s="1227" t="s">
        <v>9480</v>
      </c>
      <c r="W11" s="1227" t="s">
        <v>9481</v>
      </c>
      <c r="X11" s="1227" t="s">
        <v>4322</v>
      </c>
      <c r="Y11" s="1227" t="s">
        <v>9482</v>
      </c>
      <c r="Z11" s="1227" t="s">
        <v>9483</v>
      </c>
      <c r="AA11" s="1227" t="s">
        <v>9484</v>
      </c>
      <c r="AB11" s="1253"/>
      <c r="AC11" s="1227" t="s">
        <v>1802</v>
      </c>
      <c r="AD11" s="1227" t="s">
        <v>9485</v>
      </c>
      <c r="AE11" s="1227" t="s">
        <v>9486</v>
      </c>
      <c r="AF11" s="1227">
        <v>47.98</v>
      </c>
      <c r="AG11" s="1227" t="s">
        <v>9487</v>
      </c>
      <c r="AH11" s="1227" t="s">
        <v>7554</v>
      </c>
      <c r="AI11" s="1227" t="s">
        <v>2416</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4114</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2221</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3954</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2090</v>
      </c>
      <c r="F12" s="1227" t="s">
        <v>9529</v>
      </c>
      <c r="G12" s="1227" t="s">
        <v>9530</v>
      </c>
      <c r="H12" s="1228"/>
      <c r="I12" s="1227" t="s">
        <v>9531</v>
      </c>
      <c r="J12" s="1295" t="s">
        <v>9532</v>
      </c>
      <c r="K12" s="1228"/>
      <c r="L12" s="1227" t="s">
        <v>2416</v>
      </c>
      <c r="M12" s="1227" t="s">
        <v>7004</v>
      </c>
      <c r="N12" s="1227" t="s">
        <v>9533</v>
      </c>
      <c r="O12" s="1227" t="s">
        <v>4439</v>
      </c>
      <c r="P12" s="1227" t="s">
        <v>8616</v>
      </c>
      <c r="Q12" s="1227" t="s">
        <v>9534</v>
      </c>
      <c r="R12" s="1227">
        <v>58.5</v>
      </c>
      <c r="S12" s="1253"/>
      <c r="T12" s="1227" t="s">
        <v>2516</v>
      </c>
      <c r="U12" s="1227" t="s">
        <v>9535</v>
      </c>
      <c r="V12" s="1227" t="s">
        <v>7019</v>
      </c>
      <c r="W12" s="1227" t="s">
        <v>8108</v>
      </c>
      <c r="X12" s="1227" t="s">
        <v>2997</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5882</v>
      </c>
      <c r="AY12" s="1227" t="s">
        <v>8230</v>
      </c>
      <c r="AZ12" s="1227" t="s">
        <v>9270</v>
      </c>
      <c r="BA12" s="1227" t="s">
        <v>9551</v>
      </c>
      <c r="BB12" s="1227" t="s">
        <v>2439</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5553</v>
      </c>
      <c r="BS12" s="1227" t="s">
        <v>8082</v>
      </c>
      <c r="BT12" s="1227">
        <v>42.79</v>
      </c>
      <c r="BU12" s="1228"/>
      <c r="BV12" s="1227" t="s">
        <v>9562</v>
      </c>
      <c r="BW12" s="1227" t="s">
        <v>9563</v>
      </c>
      <c r="BX12" s="1227" t="s">
        <v>9564</v>
      </c>
      <c r="BY12" s="1227" t="s">
        <v>9565</v>
      </c>
      <c r="BZ12" s="1227" t="s">
        <v>4803</v>
      </c>
      <c r="CA12" s="1228"/>
      <c r="CB12" s="1227" t="s">
        <v>9566</v>
      </c>
      <c r="CC12" s="1227" t="s">
        <v>4392</v>
      </c>
      <c r="CD12" s="1227" t="s">
        <v>1747</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3750</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5491</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3153</v>
      </c>
      <c r="V13" s="1227" t="s">
        <v>5458</v>
      </c>
      <c r="W13" s="1227" t="s">
        <v>9588</v>
      </c>
      <c r="X13" s="1227" t="s">
        <v>1595</v>
      </c>
      <c r="Y13" s="1227" t="s">
        <v>9589</v>
      </c>
      <c r="Z13" s="1227" t="s">
        <v>9590</v>
      </c>
      <c r="AA13" s="1227" t="s">
        <v>9591</v>
      </c>
      <c r="AB13" s="1253"/>
      <c r="AC13" s="1227" t="s">
        <v>1725</v>
      </c>
      <c r="AD13" s="1227" t="s">
        <v>9592</v>
      </c>
      <c r="AE13" s="1227" t="s">
        <v>9593</v>
      </c>
      <c r="AF13" s="1227">
        <v>49.08</v>
      </c>
      <c r="AG13" s="1227" t="s">
        <v>3500</v>
      </c>
      <c r="AH13" s="1227" t="s">
        <v>2192</v>
      </c>
      <c r="AI13" s="1227" t="s">
        <v>8321</v>
      </c>
      <c r="AJ13" s="1227">
        <v>53.54</v>
      </c>
      <c r="AK13" s="1253"/>
      <c r="AL13" s="1227" t="s">
        <v>7725</v>
      </c>
      <c r="AM13" s="1227">
        <v>50.17</v>
      </c>
      <c r="AN13" s="1253"/>
      <c r="AO13" s="1227" t="s">
        <v>9594</v>
      </c>
      <c r="AP13" s="1227" t="s">
        <v>4762</v>
      </c>
      <c r="AQ13" s="1227">
        <v>59.52</v>
      </c>
      <c r="AR13" s="1227" t="s">
        <v>9595</v>
      </c>
      <c r="AS13" s="1227" t="s">
        <v>9596</v>
      </c>
      <c r="AT13" s="1227" t="s">
        <v>9597</v>
      </c>
      <c r="AU13" s="1227" t="s">
        <v>5454</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4649</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4676</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4953</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2919</v>
      </c>
      <c r="X14" s="1270" t="s">
        <v>7418</v>
      </c>
      <c r="Y14" s="1270" t="s">
        <v>9641</v>
      </c>
      <c r="Z14" s="1270" t="s">
        <v>9642</v>
      </c>
      <c r="AA14" s="1270" t="s">
        <v>9643</v>
      </c>
      <c r="AB14" s="1228"/>
      <c r="AC14" s="1270" t="s">
        <v>5382</v>
      </c>
      <c r="AD14" s="1270" t="s">
        <v>6856</v>
      </c>
      <c r="AE14" s="1270" t="s">
        <v>2278</v>
      </c>
      <c r="AF14" s="1270">
        <v>49.53</v>
      </c>
      <c r="AG14" s="1270" t="s">
        <v>8296</v>
      </c>
      <c r="AH14" s="1270" t="s">
        <v>9644</v>
      </c>
      <c r="AI14" s="1270" t="s">
        <v>3974</v>
      </c>
      <c r="AJ14" s="1270">
        <v>49.63</v>
      </c>
      <c r="AK14" s="1271"/>
      <c r="AL14" s="1270" t="s">
        <v>8450</v>
      </c>
      <c r="AM14" s="1227">
        <v>48.28</v>
      </c>
      <c r="AN14" s="1253"/>
      <c r="AO14" s="1270" t="s">
        <v>9645</v>
      </c>
      <c r="AP14" s="1235" t="s">
        <v>3725</v>
      </c>
      <c r="AQ14" s="1270">
        <v>59.39</v>
      </c>
      <c r="AR14" s="1270" t="s">
        <v>9646</v>
      </c>
      <c r="AS14" s="1270" t="s">
        <v>9647</v>
      </c>
      <c r="AT14" s="1270" t="s">
        <v>9648</v>
      </c>
      <c r="AU14" s="1270" t="s">
        <v>9649</v>
      </c>
      <c r="AV14" s="1231"/>
      <c r="AW14" s="1270" t="s">
        <v>4282</v>
      </c>
      <c r="AX14" s="1270" t="s">
        <v>9301</v>
      </c>
      <c r="AY14" s="1270" t="s">
        <v>3403</v>
      </c>
      <c r="AZ14" s="1270" t="s">
        <v>8038</v>
      </c>
      <c r="BA14" s="1270" t="s">
        <v>7372</v>
      </c>
      <c r="BB14" s="1270" t="s">
        <v>9650</v>
      </c>
      <c r="BC14" s="1270">
        <v>47.02</v>
      </c>
      <c r="BD14" s="1231"/>
      <c r="BE14" s="1270" t="s">
        <v>9651</v>
      </c>
      <c r="BF14" s="1270" t="s">
        <v>9652</v>
      </c>
      <c r="BG14" s="1270" t="s">
        <v>9653</v>
      </c>
      <c r="BH14" s="1270" t="s">
        <v>9654</v>
      </c>
      <c r="BI14" s="1270" t="s">
        <v>5498</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5419</v>
      </c>
      <c r="BZ14" s="1270" t="s">
        <v>8074</v>
      </c>
      <c r="CA14" s="1241"/>
      <c r="CB14" s="1270" t="s">
        <v>9664</v>
      </c>
      <c r="CC14" s="1270" t="s">
        <v>9665</v>
      </c>
      <c r="CD14" s="1270" t="s">
        <v>9666</v>
      </c>
      <c r="CE14" s="1270" t="s">
        <v>7384</v>
      </c>
      <c r="CF14" s="1231"/>
      <c r="CG14" s="1270" t="s">
        <v>2688</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2503</v>
      </c>
      <c r="CU14" s="1270">
        <v>31.4</v>
      </c>
      <c r="CV14" s="1270">
        <v>26.15</v>
      </c>
      <c r="CW14" s="1270" t="s">
        <v>9674</v>
      </c>
      <c r="CX14" s="1270">
        <v>50.76</v>
      </c>
      <c r="CY14" s="1270">
        <v>59.63</v>
      </c>
      <c r="CZ14" s="1270">
        <v>18.29</v>
      </c>
      <c r="DA14" s="1270">
        <v>33.84</v>
      </c>
      <c r="DB14" s="1270" t="s">
        <v>3008</v>
      </c>
      <c r="DC14" s="1270">
        <v>38.46</v>
      </c>
      <c r="DD14" s="1241"/>
      <c r="DE14" s="1270" t="s">
        <v>9675</v>
      </c>
      <c r="DF14" s="1270" t="s">
        <v>2421</v>
      </c>
      <c r="DG14" s="1270" t="s">
        <v>9676</v>
      </c>
      <c r="DH14" s="1270" t="s">
        <v>9677</v>
      </c>
      <c r="DI14" s="1270" t="s">
        <v>6339</v>
      </c>
    </row>
    <row r="15">
      <c r="A15" s="1225" t="s">
        <v>1931</v>
      </c>
      <c r="B15" s="1251" t="s">
        <v>9345</v>
      </c>
      <c r="C15" s="1251" t="s">
        <v>9678</v>
      </c>
      <c r="D15" s="1227" t="s">
        <v>9679</v>
      </c>
      <c r="E15" s="1287" t="s">
        <v>9680</v>
      </c>
      <c r="F15" s="1227" t="s">
        <v>4416</v>
      </c>
      <c r="G15" s="1227" t="s">
        <v>9681</v>
      </c>
      <c r="H15" s="1228"/>
      <c r="I15" s="1227" t="s">
        <v>9682</v>
      </c>
      <c r="J15" s="1227">
        <v>48.56</v>
      </c>
      <c r="K15" s="1252"/>
      <c r="L15" s="1227" t="s">
        <v>6141</v>
      </c>
      <c r="M15" s="1227" t="s">
        <v>8190</v>
      </c>
      <c r="N15" s="1227" t="s">
        <v>9683</v>
      </c>
      <c r="O15" s="1227" t="s">
        <v>8338</v>
      </c>
      <c r="P15" s="1227" t="s">
        <v>3688</v>
      </c>
      <c r="Q15" s="1227" t="s">
        <v>3250</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2170</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5069</v>
      </c>
      <c r="AY15" s="1270" t="s">
        <v>2382</v>
      </c>
      <c r="AZ15" s="1270" t="s">
        <v>3287</v>
      </c>
      <c r="BA15" s="1270" t="s">
        <v>9700</v>
      </c>
      <c r="BB15" s="1270" t="s">
        <v>1957</v>
      </c>
      <c r="BC15" s="1227">
        <v>42.96</v>
      </c>
      <c r="BD15" s="1252"/>
      <c r="BE15" s="1227" t="s">
        <v>9174</v>
      </c>
      <c r="BF15" s="1227" t="s">
        <v>9701</v>
      </c>
      <c r="BG15" s="1227" t="s">
        <v>9702</v>
      </c>
      <c r="BH15" s="1227" t="s">
        <v>9703</v>
      </c>
      <c r="BI15" s="1227" t="s">
        <v>3758</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4246</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4231</v>
      </c>
    </row>
    <row r="16">
      <c r="A16" s="1225" t="s">
        <v>1314</v>
      </c>
      <c r="B16" s="1226">
        <v>0.12564814814814815</v>
      </c>
      <c r="C16" s="1226">
        <v>0.13260416666666666</v>
      </c>
      <c r="D16" s="1227" t="s">
        <v>9731</v>
      </c>
      <c r="E16" s="1227" t="s">
        <v>3864</v>
      </c>
      <c r="F16" s="1227" t="s">
        <v>9732</v>
      </c>
      <c r="G16" s="1227" t="s">
        <v>9733</v>
      </c>
      <c r="H16" s="1228"/>
      <c r="I16" s="1227" t="s">
        <v>9734</v>
      </c>
      <c r="J16" s="1227" t="s">
        <v>9735</v>
      </c>
      <c r="K16" s="1228"/>
      <c r="L16" s="1227" t="s">
        <v>9736</v>
      </c>
      <c r="M16" s="1227" t="s">
        <v>3610</v>
      </c>
      <c r="N16" s="1227" t="s">
        <v>9737</v>
      </c>
      <c r="O16" s="1227" t="s">
        <v>9738</v>
      </c>
      <c r="P16" s="1227" t="s">
        <v>9739</v>
      </c>
      <c r="Q16" s="1227" t="s">
        <v>9740</v>
      </c>
      <c r="R16" s="1227">
        <v>59.7</v>
      </c>
      <c r="S16" s="1253"/>
      <c r="T16" s="1227" t="s">
        <v>9741</v>
      </c>
      <c r="U16" s="1227" t="s">
        <v>9742</v>
      </c>
      <c r="V16" s="1227" t="s">
        <v>4224</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5229</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3948</v>
      </c>
      <c r="BT16" s="1242">
        <v>44.04</v>
      </c>
      <c r="BU16" s="1231"/>
      <c r="BV16" s="1234" t="s">
        <v>7315</v>
      </c>
      <c r="BW16" s="1245" t="s">
        <v>9772</v>
      </c>
      <c r="BX16" s="1245" t="s">
        <v>9773</v>
      </c>
      <c r="BY16" s="1245" t="s">
        <v>2019</v>
      </c>
      <c r="BZ16" s="1245" t="s">
        <v>9774</v>
      </c>
      <c r="CA16" s="1241"/>
      <c r="CB16" s="1240" t="s">
        <v>9775</v>
      </c>
      <c r="CC16" s="1247" t="s">
        <v>9776</v>
      </c>
      <c r="CD16" s="1247" t="s">
        <v>9093</v>
      </c>
      <c r="CE16" s="1247">
        <v>53.69</v>
      </c>
      <c r="CF16" s="1231"/>
      <c r="CG16" s="1245" t="s">
        <v>2737</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5046</v>
      </c>
      <c r="CU16" s="1234">
        <v>33.53</v>
      </c>
      <c r="CV16" s="1234">
        <v>25.44</v>
      </c>
      <c r="CW16" s="1233" t="s">
        <v>9781</v>
      </c>
      <c r="CX16" s="1234">
        <v>49.79</v>
      </c>
      <c r="CY16" s="1234">
        <v>59.13</v>
      </c>
      <c r="CZ16" s="1234">
        <v>18.33</v>
      </c>
      <c r="DA16" s="1234">
        <v>33.76</v>
      </c>
      <c r="DB16" s="1234" t="s">
        <v>9782</v>
      </c>
      <c r="DC16" s="1234">
        <v>37.63</v>
      </c>
      <c r="DD16" s="1241"/>
      <c r="DE16" s="1234" t="s">
        <v>5423</v>
      </c>
      <c r="DF16" s="1232" t="s">
        <v>1595</v>
      </c>
      <c r="DG16" s="1232" t="s">
        <v>9783</v>
      </c>
      <c r="DH16" s="1227" t="s">
        <v>7705</v>
      </c>
      <c r="DI16" s="1279" t="s">
        <v>9784</v>
      </c>
    </row>
    <row r="17">
      <c r="A17" s="1225" t="s">
        <v>5683</v>
      </c>
      <c r="B17" s="1251" t="s">
        <v>9785</v>
      </c>
      <c r="C17" s="1251" t="s">
        <v>9786</v>
      </c>
      <c r="D17" s="1227" t="s">
        <v>9787</v>
      </c>
      <c r="E17" s="1270" t="s">
        <v>6949</v>
      </c>
      <c r="F17" s="1270" t="s">
        <v>9167</v>
      </c>
      <c r="G17" s="1227" t="s">
        <v>9788</v>
      </c>
      <c r="H17" s="1228"/>
      <c r="I17" s="1227" t="s">
        <v>9789</v>
      </c>
      <c r="J17" s="1227">
        <v>50.41</v>
      </c>
      <c r="K17" s="1228"/>
      <c r="L17" s="1227" t="s">
        <v>9790</v>
      </c>
      <c r="M17" s="1227" t="s">
        <v>3340</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4934</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5361</v>
      </c>
      <c r="BB17" s="1270" t="s">
        <v>7451</v>
      </c>
      <c r="BC17" s="1270">
        <v>47.03</v>
      </c>
      <c r="BD17" s="1231"/>
      <c r="BE17" s="1270" t="s">
        <v>9807</v>
      </c>
      <c r="BF17" s="1270" t="s">
        <v>9808</v>
      </c>
      <c r="BG17" s="1270" t="s">
        <v>9809</v>
      </c>
      <c r="BH17" s="1240" t="s">
        <v>470</v>
      </c>
      <c r="BI17" s="1240" t="s">
        <v>9810</v>
      </c>
      <c r="BJ17" s="1241"/>
      <c r="BK17" s="1234" t="s">
        <v>9811</v>
      </c>
      <c r="BL17" s="1242" t="s">
        <v>4746</v>
      </c>
      <c r="BM17" s="1270" t="s">
        <v>5574</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1624</v>
      </c>
      <c r="CD17" s="1247"/>
      <c r="CE17" s="1296">
        <v>53.3</v>
      </c>
      <c r="CF17" s="1231"/>
      <c r="CG17" s="1245" t="s">
        <v>3267</v>
      </c>
      <c r="CH17" s="1237" t="s">
        <v>8782</v>
      </c>
      <c r="CI17" s="1270" t="s">
        <v>9818</v>
      </c>
      <c r="CJ17" s="1237" t="s">
        <v>9819</v>
      </c>
      <c r="CK17" s="1241"/>
      <c r="CL17" s="1270" t="s">
        <v>9820</v>
      </c>
      <c r="CM17" s="1235" t="s">
        <v>9821</v>
      </c>
      <c r="CN17" s="1270" t="s">
        <v>9822</v>
      </c>
      <c r="CO17" s="1270" t="s">
        <v>5076</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5873</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5111</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5161</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5064</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1931</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1537</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5214</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5111</v>
      </c>
      <c r="M14" s="1328">
        <v>0.05236111111111111</v>
      </c>
      <c r="N14" s="1329" t="str">
        <f t="shared" si="1"/>
        <v>1:17</v>
      </c>
      <c r="O14" s="1049" t="s">
        <v>9858</v>
      </c>
    </row>
    <row r="15" ht="15.75" customHeight="1">
      <c r="A15" s="1127" t="s">
        <v>5683</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2302</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2228</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2865</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3274</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5873</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5161</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1931</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5214</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5683</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2556</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