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MarioGaming</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<sst xmlns="http://schemas.openxmlformats.org/spreadsheetml/2006/main" count="18965" uniqueCount="10231">
  <si>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</si>
  <si>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</si>
  <si>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</si>
  <si>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</si>
  <si>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</si>
  <si>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</si>
  <si>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</si>
  <si>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</si>
  <si>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</si>
  <si>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</si>
  <si>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</si>
  <si>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</si>
  <si>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</si>
  <si>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</si>
  <si>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</si>
  <si>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</si>
  <si>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</si>
  <si>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</si>
  <si>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</si>
  <si>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</si>
  <si>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</si>
  <si>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</si>
  <si>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</si>
  <si>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</si>
  <si>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</si>
  <si>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</si>
  <si>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</si>
  <si>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</si>
  <si>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</si>
  <si>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</si>
  <si>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</si>
  <si>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</si>
  <si>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</si>
  <si>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</si>
  <si>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</si>
  <si>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</si>
  <si>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</si>
  <si>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</si>
  <si>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</si>
  <si>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</si>
  <si>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</si>
  <si>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</si>
  <si>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</si>
  <si>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</si>
  <si>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</si>
  <si>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</si>
  <si>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</si>
  <si>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</si>
  <si>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</si>
  <si>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</si>
  <si>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</si>
  <si>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</si>
  <si>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</si>
  <si>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</si>
  <si>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</si>
  <si>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</si>
  <si>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</si>
  <si>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</si>
  <si>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</si>
  <si>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</si>
  <si>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</si>
  <si>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</si>
  <si>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</si>
  <si>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</si>
  <si>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</si>
  <si>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</si>
  <si>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</si>
  <si>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</si>
  <si>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</si>
  <si>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</si>
  <si>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</si>
  <si>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</si>
  <si>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</si>
  <si>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</si>
  <si>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</si>
  <si>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</si>
  <si>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</si>
  <si>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</si>
  <si>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</si>
  <si>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</si>
  <si>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</si>
  <si>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</si>
  <si>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</si>
  <si>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</si>
  <si>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</si>
  <si>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</si>
  <si>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</si>
  <si>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</si>
  <si>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</si>
  <si>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</si>
  <si>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</si>
  <si>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</si>
  <si>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</si>
  <si>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</si>
  <si>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</si>
  <si>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</si>
  <si>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</si>
  <si>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</si>
  <si>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</si>
  <si>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</si>
  <si>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</si>
  <si>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</si>
  <si>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</si>
  <si>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</si>
  <si>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</si>
  <si>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</si>
  <si>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</si>
  <si>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</si>
  <si>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</si>
  <si>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</si>
  <si>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</si>
  <si>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</si>
  <si>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</si>
  <si>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</si>
  <si>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</si>
  <si>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</si>
  <si>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</si>
  <si>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</si>
  <si>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</si>
  <si>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</si>
  <si>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</si>
  <si>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</si>
  <si>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</si>
  <si>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</si>
  <si>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</si>
  <si>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</si>
  <si>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</si>
  <si>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</si>
  <si>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</si>
  <si>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</si>
  <si>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</si>
  <si>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</si>
  <si>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</si>
  <si>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</si>
  <si>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</si>
  <si>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</si>
  <si>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</si>
  <si>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</si>
  <si>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</si>
  <si>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</si>
  <si>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</si>
  <si>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</si>
  <si>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</si>
  <si>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</si>
  <si>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</si>
  <si>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</si>
  <si>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</si>
  <si>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</si>
  <si>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</si>
  <si>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</si>
  <si>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</si>
  <si>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</si>
  <si>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</si>
  <si>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</si>
  <si>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</si>
  <si>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</si>
  <si>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</si>
  <si>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</si>
  <si>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</si>
  <si>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</si>
  <si>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</si>
  <si>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</si>
  <si>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</si>
  <si>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</si>
  <si>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</si>
  <si>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</si>
  <si>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</si>
  <si>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</si>
  <si>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</si>
  <si>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</si>
  <si>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</si>
  <si>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</si>
  <si>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</si>
  <si>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</si>
  <si>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</si>
  <si>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</si>
  <si>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</si>
  <si>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</si>
  <si>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</si>
  <si>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</si>
  <si>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</si>
  <si>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</si>
  <si>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</si>
  <si>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</si>
  <si>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</si>
  <si>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</si>
  <si>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</si>
  <si>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</si>
  <si>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</si>
  <si>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</si>
  <si>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</si>
  <si>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</si>
  <si>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</si>
  <si>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</si>
  <si>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</si>
  <si>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</si>
  <si>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</si>
  <si>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</si>
  <si>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</si>
  <si>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</si>
  <si>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</si>
  <si>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</si>
  <si>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</si>
  <si>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</si>
  <si>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</si>
  <si>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</si>
  <si>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</si>
  <si>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</si>
  <si>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</si>
  <si>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</si>
  <si>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</si>
  <si>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</si>
  <si>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</si>
  <si>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</si>
  <si>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</si>
  <si>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</si>
  <si>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</si>
  <si>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</si>
  <si>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</si>
  <si>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</si>
  <si>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</si>
  <si>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</si>
  <si>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</si>
  <si>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</si>
  <si>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</si>
  <si>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</si>
  <si>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</si>
  <si>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</si>
  <si>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</si>
  <si>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</si>
  <si>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</si>
  <si>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</si>
  <si>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</si>
  <si>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</si>
  <si>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</si>
  <si>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</si>
  <si>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</si>
  <si>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</si>
  <si>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</si>
  <si>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</si>
  <si>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</si>
  <si>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</si>
  <si>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</si>
  <si>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</si>
  <si>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</si>
  <si>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</si>
  <si>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</si>
  <si>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</si>
  <si>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</si>
  <si>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</si>
  <si>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</si>
  <si>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</si>
  <si>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</si>
  <si>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</si>
  <si>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</si>
  <si>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</si>
  <si>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</si>
  <si>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</si>
  <si>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</si>
  <si>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</si>
  <si>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</si>
  <si>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</si>
  <si>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</si>
  <si>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</si>
  <si>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</si>
  <si>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</si>
  <si>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</si>
  <si>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</si>
  <si>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</si>
  <si>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</si>
  <si>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</si>
  <si>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</si>
  <si>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</si>
  <si>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</si>
  <si>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</si>
  <si>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</si>
  <si>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</si>
  <si>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</si>
  <si>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</si>
  <si>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</si>
  <si>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</si>
  <si>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</si>
  <si>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</si>
  <si>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</si>
  <si>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</si>
  <si>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</si>
  <si>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</si>
  <si>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</si>
  <si>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</si>
  <si>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</si>
  <si>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</si>
  <si>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</si>
  <si>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</si>
  <si>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</si>
  <si>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</si>
  <si>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</si>
  <si>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</si>
  <si>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</si>
  <si>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</si>
  <si>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</si>
  <si>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</si>
  <si>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</si>
  <si>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</si>
  <si>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</si>
  <si>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</si>
  <si>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</si>
  <si>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</si>
  <si>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</si>
  <si>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</si>
  <si>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</si>
  <si>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</si>
  <si>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</si>
  <si>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</si>
  <si>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</si>
  <si>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</si>
  <si>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</si>
  <si>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</si>
  <si>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</si>
  <si>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</si>
  <si>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</si>
  <si>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</si>
  <si>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</si>
  <si>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</si>
  <si>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</si>
  <si>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</si>
  <si>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</si>
  <si>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</si>
  <si>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</si>
  <si>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</si>
  <si>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</si>
  <si>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</si>
  <si>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</si>
  <si>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</si>
  <si>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</si>
  <si>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</si>
  <si>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</si>
  <si>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</si>
  <si>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</si>
  <si>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</si>
  <si>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</si>
  <si>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</si>
  <si>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</si>
  <si>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</si>
  <si>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</si>
  <si>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</si>
  <si>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</si>
  <si>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</si>
  <si>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</si>
  <si>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</si>
  <si>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</si>
  <si>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</si>
  <si>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</si>
  <si>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</si>
  <si>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</si>
  <si>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</si>
  <si>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</si>
  <si>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</si>
  <si>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</si>
  <si>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</si>
  <si>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</si>
  <si>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</si>
  <si>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</si>
  <si>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</si>
  <si>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</si>
  <si>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</si>
  <si>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</si>
  <si>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</si>
  <si>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</si>
  <si>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</si>
  <si>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</si>
  <si>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</si>
  <si>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</si>
  <si>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</si>
  <si>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</si>
  <si>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</si>
  <si>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</si>
  <si>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</si>
  <si>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</si>
  <si>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</si>
  <si>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</si>
  <si>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</si>
  <si>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</si>
  <si>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</si>
  <si>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</si>
  <si>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</si>
  <si>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</si>
  <si>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</si>
  <si>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</si>
  <si>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</si>
  <si>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</si>
  <si>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</si>
  <si>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</si>
  <si>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</si>
  <si>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</si>
  <si>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</si>
  <si>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</si>
  <si>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</si>
  <si>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</si>
  <si>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</si>
  <si>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</si>
  <si>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</si>
  <si>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</si>
  <si>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</si>
  <si>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</si>
  <si>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</si>
  <si>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</si>
  <si>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</si>
  <si>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</si>
  <si>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</si>
  <si>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</si>
  <si>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</si>
  <si>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</si>
  <si>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</si>
  <si>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</si>
  <si>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</si>
  <si>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</si>
  <si>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</si>
  <si>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</si>
  <si>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</si>
  <si>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</si>
  <si>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</si>
  <si>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</si>
  <si>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</si>
  <si>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</si>
  <si>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</si>
  <si>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</si>
  <si>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</si>
  <si>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</si>
  <si>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</si>
  <si>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</si>
  <si>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</si>
  <si>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</si>
  <si>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</si>
  <si>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</si>
  <si>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</si>
  <si>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</si>
  <si>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</si>
  <si>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</si>
  <si>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</si>
  <si>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</si>
  <si>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</si>
  <si>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</si>
  <si>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</si>
  <si>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</si>
  <si>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</si>
  <si>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</si>
  <si>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</si>
  <si>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</si>
  <si>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</si>
  <si>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</si>
  <si>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</si>
  <si>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</si>
  <si>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</si>
  <si>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</si>
  <si>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</si>
  <si>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</si>
  <si>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</si>
  <si>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</si>
  <si>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</si>
  <si>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</si>
  <si>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</si>
  <si>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</si>
  <si>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</si>
  <si>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</si>
  <si>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</si>
  <si>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</si>
  <si>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</si>
  <si>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</si>
  <si>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</si>
  <si>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</si>
  <si>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</si>
  <si>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</si>
  <si>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</si>
  <si>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</si>
  <si>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</si>
  <si>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</si>
  <si>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</si>
  <si>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</si>
  <si>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</si>
  <si>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</si>
  <si>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</si>
  <si>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</si>
  <si>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</si>
  <si>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</si>
  <si>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</si>
  <si>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</si>
  <si>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</si>
  <si>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</si>
  <si>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</si>
  <si>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</si>
  <si>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</si>
  <si>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</si>
  <si>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</si>
  <si>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</si>
  <si>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</si>
  <si>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</si>
  <si>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</si>
  <si>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</si>
  <si>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</si>
  <si>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</si>
  <si>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</si>
  <si>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</si>
  <si>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</si>
  <si>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</si>
  <si>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</si>
  <si>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</si>
  <si>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</si>
  <si>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</si>
  <si>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</si>
  <si>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</si>
  <si>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</si>
  <si>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</si>
  <si>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</si>
  <si>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</si>
  <si>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</si>
  <si>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</si>
  <si>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</si>
  <si>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</si>
  <si>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</si>
  <si>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</si>
  <si>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</si>
  <si>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</si>
  <si>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</si>
  <si>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</si>
  <si>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</si>
  <si>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</si>
  <si>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</si>
  <si>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</si>
  <si>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</si>
  <si>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</si>
  <si>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</si>
  <si>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</si>
  <si>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</si>
  <si>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</si>
  <si>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</si>
  <si>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</si>
  <si>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</si>
  <si>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</si>
  <si>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</si>
  <si>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</si>
  <si>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</si>
  <si>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</si>
  <si>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</si>
  <si>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</si>
  <si>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</si>
  <si>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</si>
  <si>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</si>
  <si>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</si>
  <si>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</si>
  <si>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</si>
  <si>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</si>
  <si>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</si>
  <si>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</si>
  <si>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</si>
  <si>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</si>
  <si>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</si>
  <si>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</si>
  <si>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</si>
  <si>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</si>
  <si>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</si>
  <si>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</si>
  <si>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</si>
  <si>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</si>
  <si>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</si>
  <si>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</si>
  <si>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</si>
  <si>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</si>
  <si>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</si>
  <si>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</si>
  <si>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</si>
  <si>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</si>
  <si>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</si>
  <si>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</si>
  <si>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</si>
  <si>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</si>
  <si>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</si>
  <si>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</si>
  <si>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</si>
  <si>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</si>
  <si>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</si>
  <si>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</si>
  <si>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</si>
  <si>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</si>
  <si>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</si>
  <si>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</si>
  <si>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</si>
  <si>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</si>
  <si>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</si>
  <si>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</si>
  <si>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</si>
  <si>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</si>
  <si>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</si>
  <si>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</si>
  <si>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</si>
  <si>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</si>
  <si>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</si>
  <si>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</si>
  <si>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</si>
  <si>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</si>
  <si>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</si>
  <si>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</si>
  <si>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</si>
  <si>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</si>
  <si>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</si>
  <si>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</si>
  <si>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</si>
  <si>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</si>
  <si>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</si>
  <si>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</si>
  <si>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</si>
  <si>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</si>
  <si>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</si>
  <si>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</si>
  <si>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</si>
  <si>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</si>
  <si>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</si>
  <si>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</si>
  <si>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</si>
  <si>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</si>
  <si>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</si>
  <si>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</si>
  <si>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</si>
  <si>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</si>
  <si>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</si>
  <si>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</si>
  <si>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</si>
  <si>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</si>
  <si>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</si>
  <si>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</si>
  <si>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</si>
  <si>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</si>
  <si>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</si>
  <si>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</si>
  <si>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</si>
  <si>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</si>
  <si>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</si>
  <si>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</si>
  <si>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</si>
  <si>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</si>
  <si>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</si>
  <si>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</si>
  <si>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</si>
  <si>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</si>
  <si>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</si>
  <si>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</si>
  <si>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</si>
  <si>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</si>
  <si>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</si>
  <si>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</si>
  <si>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</si>
  <si>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</si>
  <si>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</si>
  <si>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</si>
  <si>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</si>
  <si>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</si>
  <si>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</si>
  <si>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</si>
  <si>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</si>
  <si>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</si>
  <si>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</si>
  <si>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</si>
  <si>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</si>
  <si>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</si>
  <si>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</si>
  <si>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</si>
  <si>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</si>
  <si>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</si>
  <si>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</si>
  <si>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</si>
  <si>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</si>
  <si>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</si>
  <si>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</si>
  <si>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</si>
  <si>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</si>
  <si>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</si>
  <si>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</si>
  <si>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</si>
  <si>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</si>
  <si>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</si>
  <si>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</si>
  <si>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</si>
  <si>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</si>
  <si>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</si>
  <si>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</si>
  <si>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</si>
  <si>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</si>
  <si>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</si>
  <si>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</si>
  <si>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</si>
  <si>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</si>
  <si>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</si>
  <si>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</si>
  <si>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</si>
  <si>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</si>
  <si>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</si>
  <si>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</si>
  <si>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</si>
  <si>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</si>
  <si>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</si>
  <si>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</si>
  <si>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</si>
  <si>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</si>
  <si>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</si>
  <si>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</si>
  <si>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</si>
  <si>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</si>
  <si>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</si>
  <si>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</si>
  <si>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</si>
  <si>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</si>
  <si>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</si>
  <si>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</si>
  <si>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</si>
  <si>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</si>
  <si>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</si>
  <si>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</si>
  <si>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</si>
  <si>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</si>
  <si>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</si>
  <si>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</si>
  <si>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</si>
  <si>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</si>
  <si>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</si>
  <si>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</si>
  <si>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</si>
  <si>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</si>
  <si>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</si>
  <si>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</si>
  <si>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</si>
  <si>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</si>
  <si>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</si>
  <si>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</si>
  <si>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</si>
  <si>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</si>
  <si>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</si>
  <si>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</si>
  <si>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</si>
  <si>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</si>
  <si>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</si>
  <si>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</si>
  <si>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</si>
  <si>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</si>
  <si>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</si>
  <si>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</si>
  <si>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</si>
  <si>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</si>
  <si>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</si>
  <si>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</si>
  <si>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</si>
  <si>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</si>
  <si>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</si>
  <si>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</si>
  <si>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</si>
  <si>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</si>
  <si>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</si>
  <si>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</si>
  <si>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</si>
  <si>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</si>
  <si>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</si>
  <si>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</si>
  <si>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</si>
  <si>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</si>
  <si>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</si>
  <si>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</si>
  <si>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</si>
  <si>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</si>
  <si>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</si>
  <si>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</si>
  <si>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</si>
  <si>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</si>
  <si>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</si>
  <si>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</si>
  <si>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</si>
  <si>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</si>
  <si>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</si>
  <si>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</si>
  <si>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</si>
  <si>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</si>
  <si>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</si>
  <si>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</si>
  <si>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</si>
  <si>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</si>
  <si>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</si>
  <si>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</si>
  <si>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</si>
  <si>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</si>
  <si>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</si>
  <si>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</si>
  <si>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</si>
  <si>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</si>
  <si>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</si>
  <si>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</si>
  <si>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</si>
  <si>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</si>
  <si>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</si>
  <si>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</si>
  <si>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</si>
  <si>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</si>
  <si>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</si>
  <si>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</si>
  <si>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</si>
  <si>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</si>
  <si>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</si>
  <si>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</si>
  <si>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</si>
  <si>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</si>
  <si>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</si>
  <si>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</si>
  <si>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</si>
  <si>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</si>
  <si>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</si>
  <si>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</si>
  <si>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</si>
  <si>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</si>
  <si>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</si>
  <si>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</si>
  <si>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</si>
  <si>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</si>
  <si>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</si>
  <si>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</si>
  <si>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</si>
  <si>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</si>
  <si>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</si>
  <si>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</si>
  <si>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</si>
  <si>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</si>
  <si>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</si>
  <si>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</si>
  <si>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</si>
  <si>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</si>
  <si>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</si>
  <si>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</si>
  <si>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</si>
  <si>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</si>
  <si>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</si>
  <si>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</si>
  <si>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</si>
  <si>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</si>
  <si>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</si>
  <si>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</si>
  <si>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</si>
  <si>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</si>
  <si>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</si>
  <si>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</si>
  <si>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</si>
  <si>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</si>
  <si>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</si>
  <si>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</si>
  <si>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</si>
  <si>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</si>
  <si>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</si>
  <si>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</si>
  <si>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</si>
  <si>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</si>
  <si>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</si>
  <si>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</si>
  <si>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</si>
  <si>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</si>
  <si>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</si>
  <si>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</si>
  <si>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</si>
  <si>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</si>
  <si>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</si>
  <si>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</si>
  <si>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</si>
  <si>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</si>
  <si>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</si>
  <si>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</si>
  <si>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</si>
  <si>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</si>
  <si>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</si>
  <si>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</si>
  <si>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</si>
  <si>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</si>
  <si>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</si>
  <si>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</si>
  <si>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</si>
  <si>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</si>
  <si>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</si>
  <si>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</si>
  <si>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</si>
  <si>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</si>
  <si>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</si>
  <si>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</si>
  <si>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</si>
  <si>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</si>
  <si>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</si>
  <si>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</si>
  <si>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</si>
  <si>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</si>
  <si>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</si>
  <si>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</si>
  <si>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</si>
  <si>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</si>
  <si>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</si>
  <si>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</si>
  <si>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</si>
  <si>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</si>
  <si>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</si>
  <si>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</si>
  <si>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</si>
  <si>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</si>
  <si>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</si>
  <si>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</si>
  <si>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</si>
  <si>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</si>
  <si>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</si>
  <si>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</si>
  <si>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</si>
  <si>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</si>
  <si>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</si>
  <si>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</si>
  <si>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</si>
  <si>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</si>
  <si>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</si>
  <si>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</si>
  <si>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</si>
  <si>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</si>
  <si>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</si>
  <si>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</si>
  <si>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</si>
  <si>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</si>
  <si>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</si>
  <si>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</si>
  <si>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</si>
  <si>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</si>
  <si>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</si>
  <si>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</si>
  <si>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</si>
  <si>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</si>
  <si>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</si>
  <si>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</si>
  <si>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</si>
  <si>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</si>
  <si>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</si>
  <si>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</si>
  <si>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</si>
  <si>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</si>
  <si>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</si>
  <si>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</si>
  <si>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</si>
  <si>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</si>
  <si>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</si>
  <si>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</si>
  <si>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</si>
  <si>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</si>
  <si>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</si>
  <si>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</si>
  <si>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</si>
  <si>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</si>
  <si>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</si>
  <si>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</si>
  <si>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</si>
  <si>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</si>
  <si>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</si>
  <si>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</si>
  <si>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</si>
  <si>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</si>
  <si>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</si>
  <si>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</si>
  <si>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</si>
  <si>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</si>
  <si>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</si>
  <si>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</si>
  <si>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</si>
  <si>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</si>
  <si>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</si>
  <si>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</si>
  <si>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</si>
  <si>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</si>
  <si>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</si>
  <si>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</si>
  <si>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</si>
  <si>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</si>
  <si>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</si>
  <si>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</si>
  <si>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</si>
  <si>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</si>
  <si>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</si>
  <si>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</si>
  <si>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</si>
  <si>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</si>
  <si>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</si>
  <si>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</si>
  <si>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</si>
  <si>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</si>
  <si>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</si>
  <si>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</si>
  <si>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</si>
  <si>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</si>
  <si>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</si>
  <si>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</si>
  <si>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</si>
  <si>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</si>
  <si>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</si>
  <si>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</si>
  <si>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</si>
  <si>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</si>
  <si>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</si>
  <si>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</si>
  <si>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</si>
  <si>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</si>
  <si>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</si>
  <si>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</si>
  <si>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</si>
  <si>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</si>
  <si>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</si>
  <si>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</si>
  <si>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</si>
  <si>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</si>
  <si>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</si>
  <si>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</si>
  <si>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</si>
  <si>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</si>
  <si>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</si>
  <si>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</si>
  <si>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</si>
  <si>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</si>
  <si>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</si>
  <si>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</si>
  <si>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</si>
  <si>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</si>
  <si>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</si>
  <si>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</si>
  <si>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</si>
  <si>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</si>
  <si>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</si>
  <si>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</si>
  <si>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</si>
  <si>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</si>
  <si>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</si>
  <si>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</si>
  <si>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</si>
  <si>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</si>
  <si>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</si>
  <si>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</si>
  <si>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</si>
  <si>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</si>
  <si>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</si>
  <si>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</si>
  <si>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</si>
  <si>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</si>
  <si>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</si>
  <si>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</si>
  <si>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</si>
  <si>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</si>
  <si>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</si>
  <si>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</si>
  <si>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</si>
  <si>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</si>
  <si>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</si>
  <si>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</si>
  <si>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</si>
  <si>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</si>
  <si>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</si>
  <si>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</si>
  <si>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</si>
  <si>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</si>
  <si>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</si>
  <si>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</si>
  <si>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</si>
  <si>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</si>
  <si>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</si>
  <si>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</si>
  <si>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</si>
  <si>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</si>
  <si>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</si>
  <si>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</si>
  <si>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</si>
  <si>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</si>
  <si>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</si>
  <si>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</si>
  <si>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</si>
  <si>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</si>
  <si>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</si>
  <si>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</si>
  <si>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</si>
  <si>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</si>
  <si>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</si>
  <si>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</si>
  <si>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</si>
  <si>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</si>
  <si>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</si>
  <si>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</si>
  <si>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</si>
  <si>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</si>
  <si>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</si>
  <si>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</si>
  <si>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</si>
  <si>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</si>
  <si>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</si>
  <si>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</si>
  <si>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</si>
  <si>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</si>
  <si>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</si>
  <si>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</si>
  <si>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</si>
  <si>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</si>
  <si>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</si>
  <si>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</si>
  <si>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</si>
  <si>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</si>
  <si>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</si>
  <si>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</si>
  <si>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</si>
  <si>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</si>
  <si>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</si>
  <si>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</si>
  <si>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</si>
  <si>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</si>
  <si>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</si>
  <si>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</si>
  <si>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</si>
  <si>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</si>
  <si>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</si>
  <si>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</si>
  <si>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</si>
  <si>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</si>
  <si>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</si>
  <si>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</si>
  <si>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</si>
  <si>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</si>
  <si>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</si>
  <si>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</si>
  <si>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</si>
  <si>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</si>
  <si>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</si>
  <si>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</si>
  <si>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</si>
  <si>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</si>
  <si>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</si>
  <si>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</si>
  <si>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</si>
  <si>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</si>
  <si>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</si>
  <si>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</si>
  <si>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</si>
  <si>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</si>
  <si>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</si>
  <si>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</si>
  <si>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</si>
  <si>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</si>
  <si>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</si>
  <si>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</si>
  <si>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</si>
  <si>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</si>
  <si>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</si>
  <si>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</si>
  <si>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</si>
  <si>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</si>
  <si>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</si>
  <si>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</si>
  <si>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</si>
  <si>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</si>
  <si>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</si>
  <si>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</si>
  <si>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</si>
  <si>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</si>
  <si>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</si>
  <si>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</si>
  <si>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</si>
  <si>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</si>
  <si>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</si>
  <si>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</si>
  <si>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</si>
  <si>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</si>
  <si>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</si>
  <si>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</si>
  <si>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</si>
  <si>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</si>
  <si>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</si>
  <si>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</si>
  <si>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</si>
  <si>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</si>
  <si>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</si>
  <si>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</si>
  <si>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</si>
  <si>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</si>
  <si>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</si>
  <si>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</si>
  <si>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</si>
  <si>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</si>
  <si>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</si>
  <si>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</si>
  <si>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</si>
  <si>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</si>
  <si>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</si>
  <si>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</si>
  <si>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</si>
  <si>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</si>
  <si>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</si>
  <si>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</si>
  <si>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</si>
  <si>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</si>
  <si>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</si>
  <si>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</si>
  <si>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</si>
  <si>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</si>
  <si>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</si>
  <si>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</si>
  <si>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</si>
  <si>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</si>
  <si>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</si>
  <si>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</si>
  <si>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</si>
  <si>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</si>
  <si>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</si>
  <si>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</si>
  <si>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</si>
  <si>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</si>
  <si>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</si>
  <si>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</si>
  <si>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</si>
  <si>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</si>
  <si>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</si>
  <si>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</si>
  <si>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</si>
  <si>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</si>
  <si>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</si>
  <si>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</si>
  <si>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</si>
  <si>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</si>
  <si>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</si>
  <si>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</si>
  <si>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</si>
  <si>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</si>
  <si>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</si>
  <si>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</si>
  <si>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</si>
  <si>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</si>
  <si>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</si>
  <si>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</si>
  <si>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</si>
  <si>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</si>
  <si>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</si>
  <si>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</si>
  <si>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</si>
  <si>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</si>
  <si>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</si>
  <si>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</si>
  <si>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</si>
  <si>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</si>
  <si>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</si>
  <si>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</si>
  <si>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</si>
  <si>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</si>
  <si>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</si>
  <si>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</si>
  <si>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</si>
  <si>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</si>
  <si>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</si>
  <si>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</si>
  <si>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</si>
  <si>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</si>
  <si>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</si>
  <si>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</si>
  <si>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</si>
  <si>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</si>
  <si>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</si>
  <si>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</si>
  <si>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</si>
  <si>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</si>
  <si>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</si>
  <si>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</si>
  <si>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</si>
  <si>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</si>
  <si>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</si>
  <si>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</si>
  <si>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</si>
  <si>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</si>
  <si>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</si>
  <si>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</si>
  <si>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</si>
  <si>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</si>
  <si>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</si>
  <si>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</si>
  <si>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</si>
  <si>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</si>
  <si>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</si>
  <si>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</si>
  <si>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</si>
  <si>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</si>
  <si>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</si>
  <si>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</si>
  <si>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</si>
  <si>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</si>
  <si>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</si>
  <si>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</si>
  <si>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</si>
  <si>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</si>
  <si>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</si>
  <si>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</si>
  <si>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</si>
  <si>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</si>
  <si>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</si>
  <si>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</si>
  <si>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</si>
  <si>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</si>
  <si>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</si>
  <si>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</si>
  <si>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</si>
  <si>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</si>
  <si>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</si>
  <si>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</si>
  <si>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</si>
  <si>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</si>
  <si>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</si>
  <si>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</si>
  <si>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</si>
  <si>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</si>
  <si>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</si>
  <si>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</si>
  <si>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</si>
  <si>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</si>
  <si>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</si>
  <si>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</si>
  <si>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</si>
  <si>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</si>
  <si>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</si>
  <si>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</si>
  <si>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</si>
  <si>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</si>
  <si>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</si>
  <si>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</si>
  <si>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</si>
  <si>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</si>
  <si>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</si>
  <si>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</si>
  <si>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</si>
  <si>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</si>
  <si>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</si>
  <si>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</si>
  <si>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</si>
  <si>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</si>
  <si>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</si>
  <si>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</si>
  <si>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</si>
  <si>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</si>
  <si>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</si>
  <si>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</si>
  <si>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</si>
  <si>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</si>
  <si>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</si>
  <si>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</si>
  <si>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</si>
  <si>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</si>
  <si>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</si>
  <si>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</si>
  <si>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</si>
  <si>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</si>
  <si>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</si>
  <si>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</si>
  <si>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</si>
  <si>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</si>
  <si>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</si>
  <si>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</si>
  <si>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</si>
  <si>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</si>
  <si>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</si>
  <si>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</si>
  <si>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</si>
  <si>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</si>
  <si>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</si>
  <si>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</si>
  <si>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</si>
  <si>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</si>
  <si>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</si>
  <si>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</si>
  <si>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</si>
  <si>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</si>
  <si>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</si>
  <si>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</si>
  <si>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</si>
  <si>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</si>
  <si>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</si>
  <si>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</si>
  <si>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</si>
  <si>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</si>
  <si>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</si>
  <si>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</si>
  <si>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</si>
  <si>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</si>
  <si>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</si>
  <si>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</si>
  <si>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</si>
  <si>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</si>
  <si>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</si>
  <si>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</si>
  <si>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</si>
  <si>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</si>
  <si>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</si>
  <si>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</si>
  <si>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</si>
  <si>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</si>
  <si>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</si>
  <si>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</si>
  <si>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</si>
  <si>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</si>
  <si>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</si>
  <si>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</si>
  <si>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</si>
  <si>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</si>
  <si>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</si>
  <si>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</si>
  <si>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</si>
  <si>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</si>
  <si>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</si>
  <si>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</si>
  <si>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</si>
  <si>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</si>
  <si>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</si>
  <si>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</si>
  <si>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</si>
  <si>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</si>
  <si>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</si>
  <si>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</si>
  <si>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</si>
  <si>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</si>
  <si>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</si>
  <si>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</si>
  <si>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</si>
  <si>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</si>
  <si>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</si>
  <si>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</si>
  <si>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</si>
  <si>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</si>
  <si>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</si>
  <si>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</si>
  <si>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</si>
  <si>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</si>
  <si>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</si>
  <si>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</si>
  <si>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</si>
  <si>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</si>
  <si>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</si>
  <si>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</si>
  <si>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</si>
  <si>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</si>
  <si>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</si>
  <si>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</si>
  <si>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</si>
  <si>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</si>
  <si>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</si>
  <si>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</si>
  <si>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</si>
  <si>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</si>
  <si>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</si>
  <si>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</si>
  <si>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</si>
  <si>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</si>
  <si>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</si>
  <si>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</si>
  <si>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</si>
  <si>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</si>
  <si>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</si>
  <si>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</si>
  <si>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</si>
  <si>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</si>
  <si>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</si>
  <si>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</si>
  <si>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</si>
  <si>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</si>
  <si>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</si>
  <si>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</si>
  <si>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</si>
  <si>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</si>
  <si>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</si>
  <si>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</si>
  <si>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</si>
  <si>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</si>
  <si>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</si>
  <si>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</si>
  <si>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</si>
  <si>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</si>
  <si>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</si>
  <si>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</si>
  <si>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</si>
  <si>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</si>
  <si>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</si>
  <si>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</si>
  <si>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</si>
  <si>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</si>
  <si>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</si>
  <si>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</si>
  <si>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</si>
  <si>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</si>
  <si>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</si>
  <si>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</si>
  <si>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</si>
  <si>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</si>
  <si>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</si>
  <si>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</si>
  <si>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</si>
  <si>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</si>
  <si>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</si>
  <si>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</si>
  <si>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</si>
  <si>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</si>
  <si>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</si>
  <si>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</si>
  <si>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</si>
  <si>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</si>
  <si>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</si>
  <si>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</si>
  <si>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</si>
  <si>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</si>
  <si>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</si>
  <si>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</si>
  <si>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</si>
  <si>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</si>
  <si>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</si>
  <si>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</si>
  <si>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</si>
  <si>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</si>
  <si>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</si>
  <si>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</si>
  <si>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</si>
  <si>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</si>
  <si>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</si>
  <si>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</si>
  <si>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</si>
  <si>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</si>
  <si>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</si>
  <si>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</si>
  <si>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</si>
  <si>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</si>
  <si>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</si>
  <si>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</si>
  <si>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</si>
  <si>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</si>
  <si>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</si>
  <si>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</si>
  <si>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</si>
  <si>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</si>
  <si>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</si>
  <si>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</si>
  <si>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</si>
  <si>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</si>
  <si>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</si>
  <si>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</si>
  <si>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</si>
  <si>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</si>
  <si>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</si>
  <si>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</si>
  <si>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</si>
  <si>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</si>
  <si>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</si>
  <si>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</si>
  <si>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</si>
  <si>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</si>
  <si>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</si>
  <si>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</si>
  <si>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</si>
  <si>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</si>
  <si>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</si>
  <si>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</si>
  <si>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</si>
  <si>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</si>
  <si>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</si>
  <si>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</si>
  <si>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</si>
  <si>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</si>
  <si>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</si>
  <si>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</si>
  <si>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</si>
  <si>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</si>
  <si>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</si>
  <si>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</si>
  <si>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</si>
  <si>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</si>
  <si>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</si>
  <si>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</si>
  <si>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</si>
  <si>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</si>
  <si>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</si>
  <si>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</si>
  <si>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</si>
  <si>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</si>
  <si>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</si>
  <si>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</si>
  <si>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</si>
  <si>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</si>
  <si>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</si>
  <si>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</si>
  <si>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</si>
  <si>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</si>
  <si>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</si>
  <si>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</si>
  <si>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</si>
  <si>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</si>
  <si>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</si>
  <si>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</si>
  <si>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</si>
  <si>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</si>
  <si>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</si>
  <si>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</si>
  <si>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</si>
  <si>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</si>
  <si>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</si>
  <si>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</si>
  <si>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</si>
  <si>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</si>
  <si>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</si>
  <si>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</si>
  <si>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</si>
  <si>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</si>
  <si>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</si>
  <si>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</si>
  <si>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</si>
  <si>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</si>
  <si>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</si>
  <si>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</si>
  <si>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</si>
  <si>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</si>
  <si>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</si>
  <si>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</si>
  <si>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</si>
  <si>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</si>
  <si>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</si>
  <si>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</si>
  <si>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</si>
  <si>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</si>
  <si>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</si>
  <si>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</si>
  <si>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</si>
  <si>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</si>
  <si>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</si>
  <si>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</si>
  <si>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</si>
  <si>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</si>
  <si>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</si>
  <si>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</si>
  <si>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</si>
  <si>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</si>
  <si>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</si>
  <si>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</si>
  <si>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</si>
  <si>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</si>
  <si>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</si>
  <si>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</si>
  <si>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</si>
  <si>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</si>
  <si>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</si>
  <si>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</si>
  <si>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</si>
  <si>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</si>
  <si>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</si>
  <si>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</si>
  <si>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</si>
  <si>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</si>
  <si>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</si>
  <si>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</si>
  <si>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</si>
  <si>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</si>
  <si>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</si>
  <si>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</si>
  <si>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</si>
  <si>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</si>
  <si>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</si>
  <si>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</si>
  <si>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</si>
  <si>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</si>
  <si>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</si>
  <si>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</si>
  <si>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</si>
  <si>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</si>
  <si>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</si>
  <si>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</si>
  <si>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</si>
  <si>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</si>
  <si>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</si>
  <si>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</si>
  <si>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</si>
  <si>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</si>
  <si>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</si>
  <si>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</si>
  <si>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</si>
  <si>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</si>
  <si>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</si>
  <si>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</si>
  <si>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</si>
  <si>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</si>
  <si>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</si>
  <si>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</si>
  <si>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</si>
  <si>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</si>
  <si>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</si>
  <si>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</si>
  <si>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</si>
  <si>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</si>
  <si>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</si>
  <si>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</si>
  <si>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</si>
  <si>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</si>
  <si>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</si>
  <si>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</si>
  <si>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</si>
  <si>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</si>
  <si>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</si>
  <si>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</si>
  <si>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</si>
  <si>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</si>
  <si>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</si>
  <si>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</si>
  <si>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</si>
  <si>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</si>
  <si>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</si>
  <si>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</si>
  <si>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</si>
  <si>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</si>
  <si>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</si>
  <si>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</si>
  <si>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</si>
  <si>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</si>
  <si>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</si>
  <si>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</si>
  <si>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</si>
  <si>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</si>
  <si>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</si>
  <si>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</si>
  <si>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</si>
  <si>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</si>
  <si>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</si>
  <si>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</si>
  <si>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</si>
  <si>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</si>
  <si>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</si>
  <si>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</si>
  <si>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</si>
  <si>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</si>
  <si>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</si>
  <si>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</si>
  <si>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</si>
  <si>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</si>
  <si>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</si>
  <si>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</si>
  <si>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</si>
  <si>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</si>
  <si>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</si>
  <si>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</si>
  <si>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</si>
  <si>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</si>
  <si>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</si>
  <si>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</si>
  <si>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</si>
  <si>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</si>
  <si>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</si>
  <si>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</si>
  <si>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</si>
  <si>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</si>
  <si>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</si>
  <si>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</si>
  <si>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</si>
  <si>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</si>
  <si>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</si>
  <si>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</si>
  <si>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</si>
  <si>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</si>
  <si>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</si>
  <si>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</si>
  <si>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</si>
  <si>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</si>
  <si>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</si>
  <si>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</si>
  <si>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</si>
  <si>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</si>
  <si>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</si>
  <si>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</si>
  <si>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</si>
  <si>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</si>
  <si>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</si>
  <si>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</si>
  <si>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</si>
  <si>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</si>
  <si>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</si>
  <si>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</si>
  <si>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</si>
  <si>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</si>
  <si>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</si>
  <si>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</si>
  <si>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</si>
  <si>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</si>
  <si>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</si>
  <si>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</si>
  <si>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</si>
  <si>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</si>
  <si>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</si>
  <si>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</si>
  <si>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</si>
  <si>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</si>
  <si>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</si>
  <si>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</si>
  <si>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</si>
  <si>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</si>
  <si>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</si>
  <si>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</si>
  <si>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</si>
  <si>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</si>
  <si>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</si>
  <si>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</si>
  <si>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</si>
  <si>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</si>
  <si>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</si>
  <si>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</si>
  <si>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</si>
  <si>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</si>
  <si>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</si>
  <si>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</si>
  <si>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</si>
  <si>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</si>
  <si>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</si>
  <si>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</si>
  <si>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</si>
  <si>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</si>
  <si>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</si>
  <si>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</si>
  <si>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</si>
  <si>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</si>
  <si>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</si>
  <si>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</si>
  <si>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</si>
  <si>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</si>
  <si>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</si>
  <si>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</si>
  <si>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</si>
  <si>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</si>
  <si>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</si>
  <si>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</si>
  <si>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</si>
  <si>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</si>
  <si>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</si>
  <si>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</si>
  <si>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</si>
  <si>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</si>
  <si>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</si>
  <si>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</si>
  <si>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</si>
  <si>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</si>
  <si>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</si>
  <si>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</si>
  <si>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</si>
  <si>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</si>
  <si>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</si>
  <si>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</si>
  <si>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</si>
  <si>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</si>
  <si>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</si>
  <si>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</si>
  <si>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</si>
  <si>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</si>
  <si>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</si>
  <si>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</si>
  <si>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</si>
  <si>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</si>
  <si>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</si>
  <si>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</si>
  <si>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</si>
  <si>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</si>
  <si>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</si>
  <si>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</si>
  <si>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</si>
  <si>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</si>
  <si>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</si>
  <si>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</si>
  <si>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</si>
  <si>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</si>
  <si>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</si>
  <si>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</si>
  <si>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</si>
  <si>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</si>
  <si>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</si>
  <si>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</si>
  <si>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</si>
  <si>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</si>
  <si>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</si>
  <si>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</si>
  <si>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</si>
  <si>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</si>
  <si>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</si>
  <si>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</si>
  <si>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</si>
  <si>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</si>
  <si>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</si>
  <si>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</si>
  <si>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</si>
  <si>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</si>
  <si>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</si>
  <si>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</si>
  <si>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</si>
  <si>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</si>
  <si>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</si>
  <si>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</si>
  <si>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</si>
  <si>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</si>
  <si>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</si>
  <si>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</si>
  <si>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</si>
  <si>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</si>
  <si>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</si>
  <si>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</si>
  <si>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</si>
  <si>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</si>
  <si>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</si>
  <si>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</si>
  <si>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</si>
  <si>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</si>
  <si>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</si>
  <si>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</si>
  <si>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</si>
  <si>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</si>
  <si>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</si>
  <si>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</si>
  <si>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</si>
  <si>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</si>
  <si>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</si>
  <si>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</si>
  <si>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</si>
  <si>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</si>
  <si>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</si>
  <si>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</si>
  <si>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</si>
  <si>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</si>
  <si>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</si>
  <si>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</si>
  <si>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</si>
  <si>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</si>
  <si>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</si>
  <si>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</si>
  <si>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</si>
  <si>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</si>
  <si>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</si>
  <si>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</si>
  <si>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</si>
  <si>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</si>
  <si>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</si>
  <si>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</si>
  <si>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</si>
  <si>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</si>
  <si>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</si>
  <si>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</si>
  <si>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</si>
  <si>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</si>
  <si>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</si>
  <si>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</si>
  <si>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</si>
  <si>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</si>
  <si>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</si>
  <si>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</si>
  <si>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</si>
  <si>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</si>
  <si>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</si>
  <si>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</si>
  <si>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</si>
  <si>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</si>
  <si>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</si>
  <si>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</si>
  <si>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</si>
  <si>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</si>
  <si>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</si>
  <si>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</si>
  <si>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</si>
  <si>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</si>
  <si>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</si>
  <si>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</si>
  <si>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</si>
  <si>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</si>
  <si>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</si>
  <si>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</si>
  <si>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</si>
  <si>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</si>
  <si>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</si>
  <si>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</si>
  <si>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</si>
  <si>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</si>
  <si>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</si>
  <si>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</si>
  <si>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</si>
  <si>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</si>
  <si>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</si>
  <si>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</si>
  <si>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</si>
  <si>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</si>
  <si>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</si>
  <si>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</si>
  <si>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</si>
  <si>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</si>
  <si>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</si>
  <si>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</si>
  <si>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</si>
  <si>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</si>
  <si>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</si>
  <si>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</si>
  <si>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</si>
  <si>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</si>
  <si>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</si>
  <si>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</si>
  <si>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</si>
  <si>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</si>
  <si>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</si>
  <si>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</si>
  <si>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</si>
  <si>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</si>
  <si>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</si>
  <si>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</si>
  <si>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</si>
  <si>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</si>
  <si>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</si>
  <si>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</si>
  <si>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</si>
  <si>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</si>
  <si>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</si>
  <si>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</si>
  <si>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</si>
  <si>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</si>
  <si>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</si>
  <si>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</si>
  <si>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</si>
  <si>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</si>
  <si>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</si>
  <si>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</si>
  <si>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</si>
  <si>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</si>
  <si>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</si>
  <si>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</si>
  <si>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</si>
  <si>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</si>
  <si>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</si>
  <si>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</si>
  <si>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</si>
  <si>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</si>
  <si>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</si>
  <si>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</si>
  <si>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</si>
  <si>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</si>
  <si>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</si>
  <si>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</si>
  <si>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</si>
  <si>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</si>
  <si>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</si>
  <si>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</si>
  <si>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</si>
  <si>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</si>
  <si>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</si>
  <si>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</si>
  <si>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</si>
  <si>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</si>
  <si>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</si>
  <si>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</si>
  <si>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</si>
  <si>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</si>
  <si>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</si>
  <si>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</si>
  <si>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</si>
  <si>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</si>
  <si>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</si>
  <si>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</si>
  <si>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</si>
  <si>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</si>
  <si>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</si>
  <si>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</si>
  <si>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</si>
  <si>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</si>
  <si>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</si>
  <si>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</si>
  <si>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</si>
  <si>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</si>
  <si>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</si>
  <si>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</si>
  <si>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</si>
  <si>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</si>
  <si>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</si>
  <si>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</si>
  <si>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</si>
  <si>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</si>
  <si>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</si>
  <si>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</si>
  <si>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</si>
  <si>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</si>
  <si>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</si>
  <si>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</si>
  <si>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</si>
  <si>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</si>
  <si>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</si>
  <si>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</si>
  <si>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</si>
  <si>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</si>
  <si>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</si>
  <si>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</si>
  <si>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</si>
  <si>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</si>
  <si>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</si>
  <si>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</si>
  <si>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</si>
  <si>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</si>
  <si>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</si>
  <si>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</si>
  <si>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</si>
  <si>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</si>
  <si>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</si>
  <si>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</si>
  <si>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</si>
  <si>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</si>
  <si>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</si>
  <si>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</si>
  <si>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</si>
  <si>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</si>
  <si>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</si>
  <si>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</si>
  <si>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</si>
  <si>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</si>
  <si>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</si>
  <si>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</si>
  <si>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</si>
  <si>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</si>
  <si>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</si>
  <si>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</si>
  <si>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</si>
  <si>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</si>
  <si>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</si>
  <si>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</si>
  <si>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</si>
  <si>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</si>
  <si>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</si>
  <si>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</si>
  <si>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</si>
  <si>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</si>
  <si>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</si>
  <si>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</si>
  <si>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</si>
  <si>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</si>
  <si>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</si>
  <si>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</si>
  <si>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</si>
  <si>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</si>
  <si>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</si>
  <si>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</si>
  <si>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</si>
  <si>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</si>
  <si>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</si>
  <si>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</si>
  <si>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</si>
  <si>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</si>
  <si>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</si>
  <si>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</si>
  <si>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</si>
  <si>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</si>
  <si>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</si>
  <si>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</si>
  <si>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</si>
  <si>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</si>
  <si>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</si>
  <si>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</si>
  <si>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</si>
  <si>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</si>
  <si>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</si>
  <si>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</si>
  <si>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</si>
  <si>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</si>
  <si>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</si>
  <si>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</si>
  <si>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</si>
  <si>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</si>
  <si>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</si>
  <si>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</si>
  <si>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</si>
  <si>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</si>
  <si>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</si>
  <si>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</si>
  <si>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</si>
  <si>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</si>
  <si>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</si>
  <si>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</si>
  <si>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</si>
  <si>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</si>
  <si>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</si>
  <si>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</si>
  <si>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</si>
  <si>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</si>
  <si>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</si>
  <si>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</si>
  <si>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</si>
  <si>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</si>
  <si>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</si>
  <si>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</si>
  <si>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</si>
  <si>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</si>
  <si>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</si>
  <si>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</si>
  <si>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</si>
  <si>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</si>
  <si>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</si>
  <si>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</si>
  <si>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</si>
  <si>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</si>
  <si>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</si>
  <si>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</si>
  <si>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</si>
  <si>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</si>
  <si>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</si>
  <si>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</si>
  <si>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</si>
  <si>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</si>
  <si>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</si>
  <si>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</si>
  <si>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</si>
  <si>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</si>
  <si>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</si>
  <si>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</si>
  <si>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</si>
  <si>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</si>
  <si>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</si>
  <si>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</si>
  <si>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</si>
  <si>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</si>
  <si>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</si>
  <si>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</si>
  <si>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</si>
  <si>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</si>
  <si>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</si>
  <si>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</si>
  <si>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</si>
  <si>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</si>
  <si>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</si>
  <si>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</si>
  <si>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</si>
  <si>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</si>
  <si>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</si>
  <si>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</si>
  <si>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</si>
  <si>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</si>
  <si>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</si>
  <si>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</si>
  <si>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</si>
  <si>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</si>
  <si>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</si>
  <si>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</si>
  <si>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</si>
  <si>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</si>
  <si>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</si>
  <si>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</si>
  <si>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</si>
  <si>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</si>
  <si>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</si>
  <si>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</si>
  <si>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</si>
  <si>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</si>
  <si>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</si>
  <si>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</si>
  <si>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</si>
  <si>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</si>
  <si>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</si>
  <si>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</si>
  <si>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</si>
  <si>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</si>
  <si>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</si>
  <si>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</si>
  <si>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</si>
  <si>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</si>
  <si>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</si>
  <si>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</si>
  <si>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</si>
  <si>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</si>
  <si>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</si>
  <si>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</si>
  <si>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</si>
  <si>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</si>
  <si>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</si>
  <si>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</si>
  <si>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</si>
  <si>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</si>
  <si>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</si>
  <si>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</si>
  <si>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</si>
  <si>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</si>
  <si>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</si>
  <si>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</si>
  <si>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</si>
  <si>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</si>
  <si>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</si>
  <si>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</si>
  <si>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</si>
  <si>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</si>
  <si>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</si>
  <si>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</si>
  <si>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</si>
  <si>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</si>
  <si>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</si>
  <si>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</si>
  <si>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</si>
  <si>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</si>
  <si>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</si>
  <si>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</si>
  <si>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</si>
  <si>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</si>
  <si>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</si>
  <si>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</si>
  <si>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</si>
  <si>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</si>
  <si>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</si>
  <si>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</si>
  <si>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</si>
  <si>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</si>
  <si>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</si>
  <si>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</si>
  <si>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</si>
  <si>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</si>
  <si>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</si>
  <si>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</si>
  <si>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</si>
  <si>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</si>
  <si>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</si>
  <si>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</si>
  <si>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</si>
  <si>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</si>
  <si>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</si>
  <si>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</si>
  <si>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</si>
  <si>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</si>
  <si>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</si>
  <si>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</si>
  <si>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</si>
  <si>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</si>
  <si>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</si>
  <si>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</si>
  <si>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</si>
  <si>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</si>
  <si>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</si>
  <si>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</si>
  <si>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</si>
  <si>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</si>
  <si>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</si>
  <si>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</si>
  <si>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</si>
  <si>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</si>
  <si>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</si>
  <si>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</si>
  <si>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</si>
  <si>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</si>
  <si>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</si>
  <si>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</si>
  <si>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</si>
  <si>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</si>
  <si>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</si>
  <si>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</si>
  <si>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</si>
  <si>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</si>
  <si>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</si>
  <si>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</si>
  <si>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</si>
  <si>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</si>
  <si>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</si>
  <si>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</si>
  <si>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</si>
  <si>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</si>
  <si>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</si>
  <si>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</si>
  <si>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</si>
  <si>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</si>
  <si>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</si>
  <si>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</si>
  <si>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</si>
  <si>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</si>
  <si>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</si>
  <si>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</si>
  <si>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</si>
  <si>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</si>
  <si>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</si>
  <si>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</si>
  <si>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</si>
  <si>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</si>
  <si>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</si>
  <si>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</si>
  <si>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</si>
  <si>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</si>
  <si>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</si>
  <si>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</si>
  <si>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</si>
  <si>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</si>
  <si>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</si>
  <si>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</si>
  <si>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</si>
  <si>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</si>
  <si>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</si>
  <si>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</si>
  <si>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</si>
  <si>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</si>
  <si>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</si>
  <si>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</si>
  <si>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</si>
  <si>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</si>
  <si>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</si>
  <si>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</si>
  <si>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</si>
  <si>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</si>
  <si>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</si>
  <si>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</si>
  <si>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</si>
  <si>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</si>
  <si>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</si>
  <si>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</si>
  <si>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</si>
  <si>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</si>
  <si>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</si>
  <si>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</si>
  <si>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</si>
  <si>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</si>
  <si>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</si>
  <si>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</si>
  <si>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</si>
  <si>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</si>
  <si>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</si>
  <si>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</si>
  <si>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</si>
  <si>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</si>
  <si>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</si>
  <si>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</si>
  <si>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</si>
  <si>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</si>
  <si>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</si>
  <si>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</si>
  <si>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</si>
  <si>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</si>
  <si>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</si>
  <si>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</si>
  <si>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</si>
  <si>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</si>
  <si>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</si>
  <si>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</si>
  <si>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</si>
  <si>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</si>
  <si>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</si>
  <si>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</si>
  <si>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</si>
  <si>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</si>
  <si>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</si>
  <si>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</si>
  <si>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</si>
  <si>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</si>
  <si>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</si>
  <si>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</si>
  <si>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</si>
  <si>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</si>
  <si>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</si>
  <si>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</si>
  <si>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</si>
  <si>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</si>
  <si>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</si>
  <si>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</si>
  <si>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</si>
  <si>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</si>
  <si>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</si>
  <si>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</si>
  <si>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</si>
  <si>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</si>
  <si>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</si>
  <si>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</si>
  <si>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</si>
  <si>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</si>
  <si>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</si>
  <si>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</si>
  <si>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</si>
  <si>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</si>
  <si>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</si>
  <si>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</si>
  <si>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</si>
  <si>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</si>
  <si>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</si>
  <si>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</si>
  <si>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</si>
  <si>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</si>
  <si>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</si>
  <si>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</si>
  <si>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</si>
  <si>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</si>
  <si>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</si>
  <si>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</si>
  <si>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</si>
  <si>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</si>
  <si>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</si>
  <si>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</si>
  <si>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</si>
  <si>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</si>
  <si>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</si>
  <si>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</si>
  <si>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</si>
  <si>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</si>
  <si>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</si>
  <si>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</si>
  <si>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</si>
  <si>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</si>
  <si>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</si>
  <si>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</si>
  <si>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</si>
  <si>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</si>
  <si>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</si>
  <si>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</si>
  <si>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</si>
  <si>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</si>
  <si>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</si>
  <si>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</si>
  <si>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</si>
  <si>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</si>
  <si>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</si>
  <si>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</si>
  <si>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</si>
  <si>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</si>
  <si>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</si>
  <si>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</si>
  <si>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</si>
  <si>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</si>
  <si>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</si>
  <si>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</si>
  <si>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</si>
  <si>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</si>
  <si>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</si>
  <si>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</si>
  <si>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</si>
  <si>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</si>
  <si>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</si>
  <si>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</si>
  <si>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</si>
  <si>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</si>
  <si>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</si>
  <si>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</si>
  <si>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</si>
  <si>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</si>
  <si>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</si>
  <si>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</si>
  <si>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</si>
  <si>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</si>
  <si>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</si>
  <si>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</si>
  <si>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</si>
  <si>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</si>
  <si>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</si>
  <si>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</si>
  <si>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</si>
  <si>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</si>
  <si>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</si>
  <si>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</si>
  <si>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</si>
  <si>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</si>
  <si>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</si>
  <si>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</si>
  <si>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</si>
  <si>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</si>
  <si>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</si>
  <si>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</si>
  <si>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</si>
  <si>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</si>
  <si>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</si>
  <si>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</si>
  <si>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</si>
  <si>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</si>
  <si>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</si>
  <si>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</si>
  <si>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</si>
  <si>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</si>
  <si>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</si>
  <si>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</si>
  <si>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</si>
  <si>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</si>
  <si>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</si>
  <si>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</si>
  <si>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</si>
  <si>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</si>
  <si>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</si>
  <si>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</si>
  <si>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</si>
  <si>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</si>
  <si>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</si>
  <si>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</si>
  <si>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</si>
  <si>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</si>
  <si>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</si>
  <si>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</si>
  <si>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</si>
  <si>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</si>
  <si>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</si>
  <si>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</si>
  <si>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</si>
  <si>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</si>
  <si>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</si>
  <si>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</si>
  <si>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</si>
  <si>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</si>
  <si>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</si>
  <si>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</si>
  <si>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</si>
  <si>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</si>
  <si>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</si>
  <si>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</si>
  <si>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</si>
  <si>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</si>
  <si>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</si>
  <si>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</si>
  <si>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</si>
  <si>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</si>
  <si>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</si>
  <si>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</si>
  <si>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</si>
  <si>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</si>
  <si>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</si>
  <si>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</si>
  <si>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</si>
  <si>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</si>
  <si>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</si>
  <si>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</si>
  <si>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</si>
  <si>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</si>
  <si>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</si>
  <si>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</si>
  <si>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</si>
  <si>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</si>
  <si>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</si>
  <si>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</si>
  <si>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</si>
  <si>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</si>
  <si>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</si>
  <si>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</si>
  <si>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</si>
  <si>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</si>
  <si>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</si>
  <si>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</si>
  <si>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</si>
  <si>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</si>
  <si>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</si>
  <si>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</si>
  <si>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</si>
  <si>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</si>
  <si>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</si>
  <si>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</si>
  <si>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</si>
  <si>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</si>
  <si>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</si>
  <si>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</si>
  <si>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</si>
  <si>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</si>
  <si>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</si>
  <si>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</si>
  <si>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</si>
  <si>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</si>
  <si>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</si>
  <si>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</si>
  <si>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</si>
  <si>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</si>
  <si>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</si>
  <si>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</si>
  <si>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</si>
  <si>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</si>
  <si>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</si>
  <si>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</si>
  <si>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</si>
  <si>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</si>
  <si>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</si>
  <si>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</si>
  <si>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</si>
  <si>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</si>
  <si>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</si>
  <si>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</si>
  <si>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</si>
  <si>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</si>
  <si>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</si>
  <si>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</si>
  <si>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</si>
  <si>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</si>
  <si>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</si>
  <si>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</si>
  <si>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</si>
  <si>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</si>
  <si>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</si>
  <si>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</si>
  <si>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</si>
  <si>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</si>
  <si>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</si>
  <si>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</si>
  <si>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</si>
  <si>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</si>
  <si>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</si>
  <si>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</si>
  <si>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</si>
  <si>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</si>
  <si>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</si>
  <si>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</si>
  <si>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</si>
  <si>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</si>
  <si>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</si>
  <si>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</si>
  <si>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</si>
  <si>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</si>
  <si>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</si>
  <si>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</si>
  <si>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</si>
  <si>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</si>
  <si>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</si>
  <si>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</si>
  <si>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</si>
  <si>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</si>
  <si>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</si>
  <si>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</si>
  <si>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</si>
  <si>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</si>
  <si>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</si>
  <si>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</si>
  <si>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</si>
  <si>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</si>
  <si>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</si>
  <si>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</si>
  <si>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</si>
  <si>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</si>
  <si>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</si>
  <si>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</si>
  <si>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</si>
  <si>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</si>
  <si>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</si>
  <si>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</si>
  <si>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</si>
  <si>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</si>
  <si>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</si>
  <si>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</si>
  <si>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</si>
  <si>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</si>
  <si>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</si>
  <si>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</si>
  <si>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</si>
  <si>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</si>
  <si>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</si>
  <si>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</si>
  <si>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</si>
  <si>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</si>
  <si>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</si>
  <si>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</si>
  <si>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</si>
  <si>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</si>
  <si>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</si>
  <si>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</si>
  <si>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</si>
  <si>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</si>
  <si>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</si>
  <si>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</si>
  <si>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</si>
  <si>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</si>
  <si>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</si>
  <si>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</si>
  <si>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</si>
  <si>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</si>
  <si>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</si>
  <si>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</si>
  <si>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</si>
  <si>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</si>
  <si>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</si>
  <si>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</si>
  <si>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</si>
  <si>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</si>
  <si>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</si>
  <si>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</si>
  <si>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</si>
  <si>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</si>
  <si>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</si>
  <si>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</si>
  <si>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</si>
  <si>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</si>
  <si>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</si>
  <si>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</si>
  <si>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</si>
  <si>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</si>
  <si>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</si>
  <si>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</si>
  <si>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</si>
  <si>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</si>
  <si>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</si>
  <si>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</si>
  <si>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</si>
  <si>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</si>
  <si>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</si>
  <si>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</si>
  <si>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</si>
  <si>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</si>
  <si>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</si>
  <si>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</si>
  <si>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</si>
  <si>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</si>
  <si>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</si>
  <si>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</si>
  <si>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</si>
  <si>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</si>
  <si>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</si>
  <si>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</si>
  <si>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</si>
  <si>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</si>
  <si>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</si>
  <si>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</si>
  <si>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</si>
  <si>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</si>
  <si>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</si>
  <si>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</si>
  <si>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</si>
  <si>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</si>
  <si>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</si>
  <si>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</si>
  <si>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</si>
  <si>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</si>
  <si>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</si>
  <si>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</si>
  <si>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</si>
  <si>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</si>
  <si>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</si>
  <si>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</si>
  <si>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</si>
  <si>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</si>
  <si>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</si>
  <si>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</si>
  <si>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</si>
  <si>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</si>
  <si>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</si>
  <si>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</si>
  <si>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</si>
  <si>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</si>
  <si>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</si>
  <si>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</si>
  <si>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</si>
  <si>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</si>
  <si>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</si>
  <si>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</si>
  <si>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</si>
  <si>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</si>
  <si>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</si>
  <si>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</si>
  <si>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</si>
  <si>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</si>
  <si>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</si>
  <si>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</si>
  <si>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</si>
  <si>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</si>
  <si>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</si>
  <si>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</si>
  <si>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</si>
  <si>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</si>
  <si>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</si>
  <si>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</si>
  <si>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</si>
  <si>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</si>
  <si>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</si>
  <si>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</si>
  <si>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</si>
  <si>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</si>
  <si>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</si>
  <si>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</si>
  <si>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</si>
  <si>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</si>
  <si>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</si>
  <si>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</si>
  <si>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</si>
  <si>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</si>
  <si>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</si>
  <si>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</si>
  <si>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</si>
  <si>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</si>
  <si>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</si>
  <si>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</si>
  <si>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</si>
  <si>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</si>
  <si>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</si>
  <si>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</si>
  <si>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</si>
  <si>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</si>
  <si>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</si>
  <si>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</si>
  <si>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</si>
  <si>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</si>
  <si>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</si>
  <si>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</si>
  <si>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</si>
  <si>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</si>
  <si>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</si>
  <si>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</si>
  <si>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</si>
  <si>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</si>
  <si>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</si>
  <si>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</si>
  <si>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</si>
  <si>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</si>
  <si>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</si>
  <si>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</si>
  <si>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</si>
  <si>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</si>
  <si>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</si>
  <si>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</si>
  <si>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</si>
  <si>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</si>
  <si>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</si>
  <si>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</si>
  <si>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</si>
  <si>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</si>
  <si>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</si>
  <si>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</si>
  <si>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</si>
  <si>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</si>
  <si>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</si>
  <si>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</si>
  <si>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</si>
  <si>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</si>
  <si>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</si>
  <si>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</si>
  <si>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</si>
  <si>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</si>
  <si>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</si>
  <si>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</si>
  <si>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</si>
  <si>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</si>
  <si>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</si>
  <si>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</si>
  <si>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</si>
  <si>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</si>
  <si>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</si>
  <si>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</si>
  <si>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</si>
  <si>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</si>
  <si>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</si>
  <si>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</si>
  <si>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</si>
  <si>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</si>
  <si>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</si>
  <si>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</si>
  <si>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</si>
  <si>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</si>
  <si>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</si>
  <si>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</si>
  <si>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</si>
  <si>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</si>
  <si>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</si>
  <si>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</si>
  <si>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</si>
  <si>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</si>
  <si>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</si>
  <si>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</si>
  <si>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</si>
  <si>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</si>
  <si>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</si>
  <si>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</si>
  <si>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</si>
  <si>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</si>
  <si>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</si>
  <si>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</si>
  <si>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</si>
  <si>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</si>
  <si>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</si>
  <si>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</si>
  <si>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</si>
  <si>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</si>
  <si>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</si>
  <si>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</si>
  <si>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</si>
  <si>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</si>
  <si>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</si>
  <si>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</si>
  <si>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</si>
  <si>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</si>
  <si>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</si>
  <si>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</si>
  <si>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</si>
  <si>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</si>
  <si>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</si>
  <si>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</si>
  <si>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</si>
  <si>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</si>
  <si>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</si>
  <si>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</si>
  <si>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</si>
  <si>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</si>
  <si>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</si>
  <si>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</si>
  <si>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</si>
  <si>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</si>
  <si>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</si>
  <si>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</si>
  <si>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</si>
  <si>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</si>
  <si>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</si>
  <si>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</si>
  <si>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</si>
  <si>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</si>
  <si>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</si>
  <si>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</si>
  <si>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</si>
  <si>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</si>
  <si>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</si>
  <si>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</si>
  <si>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</si>
  <si>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</si>
  <si>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</si>
  <si>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</si>
  <si>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</si>
  <si>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</si>
  <si>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</si>
  <si>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</si>
  <si>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</si>
  <si>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</si>
  <si>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</si>
  <si>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</si>
  <si>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</si>
  <si>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</si>
  <si>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</si>
  <si>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</si>
  <si>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</si>
  <si>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</si>
  <si>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</si>
  <si>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</si>
  <si>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</si>
  <si>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</si>
  <si>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</si>
  <si>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</si>
  <si>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</si>
  <si>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</si>
  <si>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</si>
  <si>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</si>
  <si>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</si>
  <si>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</si>
  <si>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</si>
  <si>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</si>
  <si>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</si>
  <si>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</si>
  <si>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</si>
  <si>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</si>
  <si>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</si>
  <si>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</si>
  <si>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</si>
  <si>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</si>
  <si>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</si>
  <si>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</si>
  <si>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</si>
  <si>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</si>
  <si>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</si>
  <si>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</si>
  <si>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</si>
  <si>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</si>
  <si>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</si>
  <si>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</si>
  <si>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</si>
  <si>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</si>
  <si>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</si>
  <si>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</si>
  <si>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</si>
  <si>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</si>
  <si>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</si>
  <si>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</si>
  <si>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</si>
  <si>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</si>
  <si>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</si>
  <si>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</si>
  <si>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</si>
  <si>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</si>
  <si>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</si>
  <si>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</si>
  <si>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</si>
  <si>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</si>
  <si>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</si>
  <si>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</si>
  <si>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</si>
  <si>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</si>
  <si>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</si>
  <si>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</si>
  <si>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</si>
  <si>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</si>
  <si>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</si>
  <si>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</si>
  <si>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</si>
  <si>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</si>
  <si>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</si>
  <si>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</si>
  <si>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</si>
  <si>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</si>
  <si>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</si>
  <si>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</si>
  <si>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</si>
  <si>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</si>
  <si>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</si>
  <si>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</si>
  <si>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</si>
  <si>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</si>
  <si>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</si>
  <si>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</si>
  <si>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</si>
  <si>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</si>
  <si>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</si>
  <si>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</si>
  <si>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</si>
  <si>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</si>
  <si>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</si>
  <si>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</si>
  <si>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</si>
  <si>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</si>
  <si>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</si>
  <si>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</si>
  <si>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</si>
  <si>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</si>
  <si>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</si>
  <si>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</si>
  <si>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</si>
  <si>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</si>
  <si>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</si>
  <si>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</si>
  <si>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</si>
  <si>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</si>
  <si>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</si>
  <si>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</si>
  <si>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</si>
  <si>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</si>
  <si>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</si>
  <si>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</si>
  <si>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</si>
  <si>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</si>
  <si>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</si>
  <si>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</si>
  <si>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</si>
  <si>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</si>
  <si>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</si>
  <si>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</si>
  <si>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</si>
  <si>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</si>
  <si>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</si>
  <si>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</si>
  <si>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</si>
  <si>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</si>
  <si>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</si>
  <si>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</si>
  <si>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</si>
  <si>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</si>
  <si>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</si>
  <si>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</si>
  <si>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</si>
  <si>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</si>
  <si>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</si>
  <si>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</si>
  <si>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</si>
  <si>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</si>
  <si>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</si>
  <si>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</si>
  <si>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</si>
  <si>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</si>
  <si>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</si>
  <si>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</si>
  <si>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</si>
  <si>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</si>
  <si>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</si>
  <si>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</si>
  <si>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</si>
  <si>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</si>
  <si>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</si>
  <si>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</si>
  <si>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</si>
  <si>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</si>
  <si>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</si>
  <si>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</si>
  <si>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</si>
  <si>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</si>
  <si>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</si>
  <si>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</si>
  <si>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</si>
  <si>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</si>
  <si>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</si>
  <si>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</si>
  <si>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</si>
  <si>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</si>
  <si>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</si>
  <si>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</si>
  <si>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</si>
  <si>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</si>
  <si>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</si>
  <si>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</si>
  <si>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</si>
  <si>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</si>
  <si>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</si>
  <si>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</si>
  <si>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</si>
  <si>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</si>
  <si>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</si>
  <si>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</si>
  <si>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</si>
  <si>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</si>
  <si>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</si>
  <si>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</si>
  <si>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</si>
  <si>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</si>
  <si>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</si>
  <si>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</si>
  <si>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</si>
  <si>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</si>
  <si>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</si>
  <si>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</si>
  <si>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</si>
  <si>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</si>
  <si>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</si>
  <si>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</si>
  <si>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</si>
  <si>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</si>
  <si>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</si>
  <si>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</si>
  <si>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</si>
  <si>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</si>
  <si>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</si>
  <si>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</si>
  <si>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</si>
  <si>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</si>
  <si>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</si>
  <si>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</si>
  <si>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</si>
  <si>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</si>
  <si>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</si>
  <si>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</si>
  <si>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</si>
  <si>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</si>
  <si>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</si>
  <si>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</si>
  <si>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</si>
  <si>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</si>
  <si>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</si>
  <si>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</si>
  <si>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</si>
  <si>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</si>
  <si>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</si>
  <si>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</si>
  <si>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</si>
  <si>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</si>
  <si>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</si>
  <si>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</si>
  <si>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</si>
  <si>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</si>
  <si>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</si>
  <si>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</si>
  <si>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</si>
  <si>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</si>
  <si>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</si>
  <si>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</si>
  <si>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</si>
  <si>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</si>
  <si>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</si>
  <si>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</si>
  <si>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</si>
  <si>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</si>
  <si>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</si>
  <si>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</si>
  <si>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</si>
  <si>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</si>
  <si>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</si>
  <si>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</si>
  <si>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</si>
  <si>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</si>
  <si>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</si>
  <si>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</si>
  <si>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</si>
  <si>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</si>
  <si>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</si>
  <si>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</si>
  <si>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</si>
  <si>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</si>
  <si>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</si>
  <si>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</si>
  <si>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</si>
  <si>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</si>
  <si>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</si>
  <si>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</si>
  <si>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</si>
  <si>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</si>
  <si>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</si>
  <si>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</si>
  <si>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</si>
  <si>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</si>
  <si>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</si>
  <si>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</si>
  <si>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</si>
  <si>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</si>
  <si>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</si>
  <si>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</si>
  <si>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</si>
  <si>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</si>
  <si>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</si>
  <si>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</si>
  <si>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</si>
  <si>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</si>
  <si>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</si>
  <si>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</si>
  <si>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</si>
  <si>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</si>
  <si>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</si>
  <si>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</si>
  <si>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</si>
  <si>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</si>
  <si>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</si>
  <si>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</si>
  <si>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</si>
  <si>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</si>
  <si>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</si>
  <si>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</si>
  <si>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</si>
  <si>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</si>
  <si>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</si>
  <si>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</si>
  <si>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</si>
  <si>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</si>
  <si>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</si>
  <si>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</si>
  <si>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</si>
  <si>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</si>
  <si>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</si>
  <si>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</si>
  <si>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</si>
  <si>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</si>
  <si>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</si>
  <si>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</si>
  <si>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</si>
  <si>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</si>
  <si>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</si>
  <si>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</si>
  <si>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</si>
  <si>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</si>
  <si>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</si>
  <si>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</si>
  <si>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</si>
  <si>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</si>
  <si>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</si>
  <si>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</si>
  <si>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</si>
  <si>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</si>
  <si>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</si>
  <si>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</si>
  <si>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</si>
  <si>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</si>
  <si>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</si>
  <si>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</si>
  <si>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</si>
  <si>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</si>
  <si>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</si>
  <si>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</si>
  <si>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</si>
  <si>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</si>
  <si>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</si>
  <si>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</si>
  <si>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</si>
  <si>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</si>
  <si>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</si>
  <si>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</si>
  <si>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</si>
  <si>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</si>
  <si>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</si>
  <si>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</si>
  <si>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</si>
  <si>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</si>
  <si>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</si>
  <si>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</si>
  <si>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</si>
  <si>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</si>
  <si>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</si>
  <si>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</si>
  <si>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</si>
  <si>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</si>
  <si>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</si>
  <si>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</si>
  <si>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</si>
  <si>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</si>
  <si>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</si>
  <si>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</si>
  <si>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</si>
  <si>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</si>
  <si>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</si>
  <si>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</si>
  <si>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</si>
  <si>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</si>
  <si>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</si>
  <si>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</si>
  <si>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</si>
  <si>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</si>
  <si>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</si>
  <si>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</si>
  <si>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</si>
  <si>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</si>
  <si>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</si>
  <si>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</si>
  <si>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</si>
  <si>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</si>
  <si>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</si>
  <si>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</si>
  <si>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</si>
  <si>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</si>
  <si>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</si>
  <si>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</si>
  <si>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</si>
  <si>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</si>
  <si>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</si>
  <si>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</si>
  <si>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</si>
  <si>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</si>
  <si>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</si>
  <si>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</si>
  <si>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</si>
  <si>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</si>
  <si>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</si>
  <si>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</si>
  <si>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</si>
  <si>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</si>
  <si>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</si>
  <si>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</si>
  <si>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</si>
  <si>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</si>
  <si>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</si>
  <si>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</si>
  <si>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</si>
  <si>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</si>
  <si>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</si>
  <si>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</si>
  <si>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</si>
  <si>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</si>
  <si>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</si>
  <si>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</si>
  <si>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</si>
  <si>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</si>
  <si>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</si>
  <si>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</si>
  <si>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</si>
  <si>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</si>
  <si>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</si>
  <si>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</si>
  <si>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</si>
  <si>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</si>
  <si>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</si>
  <si>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</si>
  <si>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</si>
  <si>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</si>
  <si>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</si>
  <si>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</si>
  <si>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</si>
  <si>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</si>
  <si>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</si>
  <si>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</si>
  <si>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</si>
  <si>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</si>
  <si>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</si>
  <si>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</si>
  <si>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</si>
  <si>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</si>
  <si>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</si>
  <si>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</si>
  <si>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</si>
  <si>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</si>
  <si>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</si>
  <si>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</si>
  <si>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</si>
  <si>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</si>
  <si>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</si>
  <si>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</si>
  <si>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</si>
  <si>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</si>
  <si>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</si>
  <si>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</si>
  <si>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</si>
  <si>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</si>
  <si>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</si>
  <si>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</si>
  <si>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</si>
  <si>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</si>
  <si>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</si>
  <si>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</si>
  <si>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</si>
  <si>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</si>
  <si>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</si>
  <si>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</si>
  <si>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</si>
  <si>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</si>
  <si>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</si>
  <si>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</si>
  <si>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</si>
  <si>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</si>
  <si>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</si>
  <si>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</si>
  <si>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</si>
  <si>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</si>
  <si>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</si>
  <si>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</si>
  <si>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</si>
  <si>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</si>
  <si>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</si>
  <si>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</si>
  <si>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</si>
  <si>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</si>
  <si>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</si>
  <si>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</si>
  <si>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</si>
  <si>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</si>
  <si>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</si>
  <si>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</si>
  <si>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</si>
  <si>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</si>
  <si>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</si>
  <si>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</si>
  <si>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</si>
  <si>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</si>
  <si>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</si>
  <si>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</si>
  <si>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</si>
  <si>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</si>
  <si>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</si>
  <si>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</si>
  <si>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</si>
  <si>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</si>
  <si>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</si>
  <si>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</si>
  <si>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</si>
  <si>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</si>
  <si>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</si>
  <si>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</si>
  <si>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</si>
  <si>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</si>
  <si>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</si>
  <si>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</si>
  <si>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</si>
  <si>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</si>
  <si>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</si>
  <si>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</si>
  <si>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</si>
  <si>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</si>
  <si>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</si>
  <si>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</si>
  <si>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</si>
  <si>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</si>
  <si>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</si>
  <si>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</si>
  <si>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</si>
  <si>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</si>
  <si>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</si>
  <si>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</si>
  <si>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</si>
  <si>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</si>
  <si>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</si>
  <si>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</si>
  <si>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</si>
  <si>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</si>
  <si>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</si>
  <si>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</si>
  <si>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</si>
  <si>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</si>
  <si>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</si>
  <si>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</si>
  <si>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</si>
  <si>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</si>
  <si>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</si>
  <si>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</si>
  <si>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</si>
  <si>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</si>
  <si>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</si>
  <si>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</si>
  <si>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</si>
  <si>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</si>
  <si>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</si>
  <si>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</si>
  <si>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</si>
  <si>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</si>
  <si>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</si>
  <si>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</si>
  <si>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</si>
  <si>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</si>
  <si>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</si>
  <si>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</si>
  <si>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</si>
  <si>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</si>
  <si>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</si>
  <si>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</si>
  <si>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</si>
  <si>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</si>
  <si>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</si>
  <si>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</si>
  <si>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</si>
  <si>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</si>
  <si>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</si>
  <si>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</si>
  <si>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</si>
  <si>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</si>
  <si>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</si>
  <si>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</si>
  <si>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</si>
  <si>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</si>
  <si>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</si>
  <si>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</si>
  <si>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</si>
  <si>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</si>
  <si>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</si>
  <si>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</si>
  <si>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</si>
  <si>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</si>
  <si>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</si>
  <si>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</si>
  <si>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</si>
  <si>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</si>
  <si>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</si>
  <si>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</si>
  <si>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</si>
  <si>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</si>
  <si>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</si>
  <si>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</si>
  <si>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</si>
  <si>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</si>
  <si>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</si>
  <si>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</si>
  <si>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</si>
  <si>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</si>
  <si>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</si>
  <si>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</si>
  <si>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</si>
  <si>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</si>
  <si>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</si>
  <si>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</si>
  <si>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</si>
  <si>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</si>
  <si>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</si>
  <si>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</si>
  <si>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</si>
  <si>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</si>
  <si>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</si>
  <si>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</si>
  <si>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</si>
  <si>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</si>
  <si>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</si>
  <si>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</si>
  <si>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</si>
  <si>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2241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</si>
  <si>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</si>
  <si>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</si>
  <si>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</si>
  <si>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</si>
  <si>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</si>
  <si>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</si>
  <si>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</si>
  <si>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</si>
  <si>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</si>
  <si>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</si>
  <si>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</si>
  <si>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</si>
  <si>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</si>
  <si>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</si>
  <si>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</si>
  <si>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</si>
  <si>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</si>
  <si>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</si>
  <si>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</si>
  <si>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</si>
  <si>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</si>
  <si>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</si>
  <si>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</si>
  <si>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</si>
  <si>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</si>
  <si>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</si>
  <si>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</si>
  <si>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</si>
  <si>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</si>
  <si>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</si>
  <si>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</si>
  <si>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</si>
  <si>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</si>
  <si>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</si>
  <si>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</si>
  <si>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</si>
  <si>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</si>
  <si>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</si>
  <si>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</si>
  <si>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</si>
  <si>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</si>
  <si>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</si>
  <si>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</si>
  <si>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</si>
  <si>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</si>
  <si>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</si>
  <si>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</si>
  <si>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</si>
  <si>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</si>
  <si>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</si>
  <si>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</si>
  <si>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</si>
  <si>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</si>
  <si>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</si>
  <si>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</si>
  <si>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</si>
  <si>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</si>
  <si>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</si>
  <si>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</si>
  <si>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</si>
  <si>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</si>
  <si>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</si>
  <si>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</si>
  <si>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</si>
  <si>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</si>
  <si>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</si>
  <si>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</si>
  <si>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</si>
  <si>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</si>
  <si>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</si>
  <si>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</si>
  <si>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</si>
  <si>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</si>
  <si>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</si>
  <si>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</si>
  <si>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</si>
  <si>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</si>
  <si>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</si>
  <si>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</si>
  <si>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</si>
  <si>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</si>
  <si>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</si>
  <si>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</si>
  <si>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</si>
  <si>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</si>
  <si>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</si>
  <si>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</si>
  <si>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</si>
  <si>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</si>
  <si>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</si>
  <si>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</si>
  <si>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</si>
  <si>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</si>
  <si>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</si>
  <si>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</si>
  <si>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</si>
  <si>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</si>
  <si>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</si>
  <si>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</si>
  <si>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</si>
  <si>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</si>
  <si>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</si>
  <si>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</si>
  <si>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</si>
  <si>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</si>
  <si>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</si>
  <si>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</si>
  <si>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</si>
  <si>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</si>
  <si>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</si>
  <si>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</si>
  <si>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</si>
  <si>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</si>
  <si>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</si>
  <si>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</si>
  <si>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</si>
  <si>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</si>
  <si>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</si>
  <si>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</si>
  <si>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</si>
  <si>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</si>
  <si>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</si>
  <si>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</si>
  <si>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</si>
  <si>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</si>
  <si>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</si>
  <si>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</si>
  <si>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</si>
  <si>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</si>
  <si>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</si>
  <si>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</si>
  <si>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</si>
  <si>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</si>
  <si>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</si>
  <si>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</si>
  <si>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</si>
  <si>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</si>
  <si>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</si>
  <si>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</si>
  <si>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</si>
  <si>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</si>
  <si>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</si>
  <si>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</si>
  <si>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</si>
  <si>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</si>
  <si>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</si>
  <si>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</si>
  <si>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</si>
  <si>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</si>
  <si>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</si>
  <si>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</si>
  <si>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</si>
  <si>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</si>
  <si>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</si>
  <si>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</si>
  <si>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</si>
  <si>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</si>
  <si>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</si>
  <si>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</si>
  <si>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</si>
  <si>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</si>
  <si>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</si>
  <si>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</si>
  <si>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</si>
  <si>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</si>
  <si>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</si>
  <si>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</si>
  <si>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</si>
  <si>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</si>
  <si>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</si>
  <si>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</si>
  <si>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</si>
  <si>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</si>
  <si>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</si>
  <si>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</si>
  <si>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</si>
  <si>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</si>
  <si>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</si>
  <si>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</si>
  <si>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</si>
  <si>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</si>
  <si>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</si>
  <si>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</si>
  <si>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</si>
  <si>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</si>
  <si>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</si>
  <si>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</si>
  <si>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</si>
  <si>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</si>
  <si>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</si>
  <si>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</si>
  <si>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</si>
  <si>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</si>
  <si>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</si>
  <si>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</si>
  <si>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</si>
  <si>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</si>
  <si>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</si>
  <si>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</si>
  <si>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</si>
  <si>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</si>
  <si>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</si>
  <si>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</si>
  <si>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</si>
  <si>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</si>
  <si>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</si>
  <si>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</si>
  <si>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</si>
  <si>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</si>
  <si>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</si>
  <si>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</si>
  <si>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</si>
  <si>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</si>
  <si>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</si>
  <si>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</si>
  <si>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</si>
  <si>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</si>
  <si>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</si>
  <si>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</si>
  <si>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</si>
  <si>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</si>
  <si>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</si>
  <si>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</si>
  <si>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</si>
  <si>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</si>
  <si>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</si>
  <si>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</si>
  <si>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</si>
  <si>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</si>
  <si>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</si>
  <si>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</si>
  <si>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</si>
  <si>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</si>
  <si>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</si>
  <si>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</si>
  <si>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</si>
  <si>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</si>
  <si>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</si>
  <si>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</si>
  <si>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</si>
  <si>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</si>
  <si>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</si>
  <si>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</si>
  <si>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</si>
  <si>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</si>
  <si>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</si>
  <si>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</si>
  <si>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</si>
  <si>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</si>
  <si>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</si>
  <si>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</si>
  <si>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</si>
  <si>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</si>
  <si>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</si>
  <si>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</si>
  <si>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</si>
  <si>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</si>
  <si>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</si>
  <si>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</si>
  <si>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</si>
  <si>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</si>
  <si>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</si>
  <si>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</si>
  <si>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</si>
  <si>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</si>
  <si>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</si>
  <si>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</si>
  <si>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</si>
  <si>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</si>
  <si>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</si>
  <si>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</si>
  <si>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</si>
  <si>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</si>
  <si>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</si>
  <si>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</si>
  <si>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</si>
  <si>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</si>
  <si>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</si>
  <si>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</si>
  <si>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</si>
  <si>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</si>
  <si>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</si>
  <si>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</si>
  <si>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</si>
  <si>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</si>
  <si>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</si>
  <si>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</si>
  <si>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</si>
  <si>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</si>
  <si>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</si>
  <si>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</si>
  <si>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</si>
  <si>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</si>
  <si>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</si>
  <si>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</si>
  <si>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</si>
  <si>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</si>
  <si>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</si>
  <si>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</si>
  <si>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</si>
  <si>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</si>
  <si>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</si>
  <si>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</si>
  <si>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</si>
  <si>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</si>
  <si>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</si>
  <si>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</si>
  <si>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</si>
  <si>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</si>
  <si>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</si>
  <si>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</si>
  <si>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</si>
  <si>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</si>
  <si>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</si>
  <si>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</si>
  <si>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</si>
  <si>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</si>
  <si>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</si>
  <si>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</si>
  <si>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</si>
  <si>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</si>
  <si>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</si>
  <si>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</si>
  <si>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</si>
  <si>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</si>
  <si>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</si>
  <si>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</si>
  <si>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</si>
  <si>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</si>
  <si>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</si>
  <si>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</si>
  <si>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</si>
  <si>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</si>
  <si>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</si>
  <si>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</si>
  <si>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</si>
  <si>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</si>
  <si>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</si>
  <si>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</si>
  <si>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</si>
  <si>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</si>
  <si>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</si>
  <si>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</si>
  <si>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</si>
  <si>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</si>
  <si>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</si>
  <si>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</si>
  <si>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</si>
  <si>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</si>
  <si>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</si>
  <si>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</si>
  <si>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</si>
  <si>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</si>
  <si>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</si>
  <si>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</si>
  <si>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</si>
  <si>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</si>
  <si>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</si>
  <si>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</si>
  <si>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</si>
  <si>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</si>
  <si>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</si>
  <si>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</si>
  <si>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</si>
  <si>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</si>
  <si>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</si>
  <si>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</si>
  <si>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</si>
  <si>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</si>
  <si>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</si>
  <si>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</si>
  <si>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</si>
  <si>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</si>
  <si>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</si>
  <si>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</si>
  <si>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</si>
  <si>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</si>
  <si>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</si>
  <si>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</si>
  <si>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</si>
  <si>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</si>
  <si>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</si>
  <si>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</si>
  <si>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</si>
  <si>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</si>
  <si>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</si>
  <si>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</si>
  <si>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</si>
  <si>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</si>
  <si>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</si>
  <si>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</si>
  <si>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</si>
  <si>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</si>
  <si>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</si>
  <si>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</si>
  <si>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</si>
  <si>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</si>
  <si>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</si>
  <si>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</si>
  <si>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</si>
  <si>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</si>
  <si>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</si>
  <si>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</si>
  <si>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</si>
  <si>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</si>
  <si>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</si>
  <si>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</si>
  <si>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</si>
  <si>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</si>
  <si>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</si>
  <si>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</si>
  <si>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</si>
  <si>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</si>
  <si>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</si>
  <si>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</si>
  <si>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</si>
  <si>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</si>
  <si>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</si>
  <si>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</si>
  <si>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</si>
  <si>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</si>
  <si>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</si>
  <si>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</si>
  <si>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</si>
  <si>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</si>
  <si>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</si>
  <si>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</si>
  <si>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</si>
  <si>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</si>
  <si>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</si>
  <si>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</si>
  <si>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</si>
  <si>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</si>
  <si>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</si>
  <si>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</si>
  <si>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</si>
  <si>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</si>
  <si>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</si>
  <si>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</si>
  <si>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</si>
  <si>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</si>
  <si>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</si>
  <si>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</si>
  <si>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</si>
  <si>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</si>
  <si>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</si>
  <si>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</si>
  <si>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</si>
  <si>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</si>
  <si>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</si>
  <si>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</si>
  <si>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</si>
  <si>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</si>
  <si>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</si>
  <si>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</si>
  <si>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</si>
  <si>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</si>
  <si>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</si>
  <si>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</si>
  <si>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</si>
  <si>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</si>
  <si>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</si>
  <si>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</si>
  <si>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</si>
  <si>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</si>
  <si>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</si>
  <si>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</si>
  <si>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</si>
  <si>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</si>
  <si>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</si>
  <si>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</si>
  <si>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</si>
  <si>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</si>
  <si>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</si>
  <si>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</si>
  <si>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</si>
  <si>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</si>
  <si>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</si>
  <si>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</si>
  <si>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</si>
  <si>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</si>
  <si>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</si>
  <si>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</si>
  <si>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</si>
  <si>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</si>
  <si>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</si>
  <si>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</si>
  <si>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</si>
  <si>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</si>
  <si>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</si>
  <si>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</si>
  <si>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</si>
  <si>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</si>
  <si>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</si>
  <si>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</si>
  <si>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</si>
  <si>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</si>
  <si>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</si>
  <si>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</si>
  <si>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</si>
  <si>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</si>
  <si>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</si>
  <si>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</si>
  <si>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</si>
  <si>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1420</t>
  </si>
  <si>
    <t>1:25.29</t>
  </si>
  <si>
    <t>49.18</t>
  </si>
  <si>
    <t>1:22.01</t>
  </si>
  <si>
    <t>33.72</t>
  </si>
  <si>
    <t>2:53.89</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</si>
  <si>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</si>
  <si>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</si>
  <si>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</si>
  <si>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</si>
  <si>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</si>
  <si>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</si>
  <si>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</si>
  <si>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</si>
  <si>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</si>
  <si>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</si>
  <si>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</si>
  <si>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</si>
  <si>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</si>
  <si>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</si>
  <si>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</si>
  <si>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</si>
  <si>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</si>
  <si>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</si>
  <si>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</si>
  <si>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</si>
  <si>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</si>
  <si>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</si>
  <si>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</si>
  <si>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</si>
  <si>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</si>
  <si>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</si>
  <si>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1:47.66</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</si>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</sst>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GorgeousNurturingDurianCurseLit-q4R9hEPo3-BXvOUc" TargetMode="External"/><Relationship Id="rId1842" Type="http://schemas.openxmlformats.org/officeDocument/2006/relationships/hyperlink" Target="https://clips.twitch.tv/CleverLaconicDiamondShazBotstix-uYuUxCyQMZJKvGHz" TargetMode="External"/><Relationship Id="rId1843" Type="http://schemas.openxmlformats.org/officeDocument/2006/relationships/hyperlink" Target="https://clips.twitch.tv/PleasantSwissOctopusHassanChop-2s8gFKDvZu4e8IlS"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RepleteDeafAntStinkyCheese-anfsxm0s2l94J31M"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3042</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3276</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3042</v>
      </c>
      <c r="D16" s="1376" t="s">
        <v>10126</v>
      </c>
      <c r="E16" s="1375" t="s">
        <v>10107</v>
      </c>
      <c r="F16" s="1377">
        <v>44250.0</v>
      </c>
    </row>
    <row r="17">
      <c r="A17" s="1380" t="s">
        <v>10127</v>
      </c>
      <c r="B17" s="1378" t="s">
        <v>10109</v>
      </c>
      <c r="C17" s="1375" t="s">
        <v>3957</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4170</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4830</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2600</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2600</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3081</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4667</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3042</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4931</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4127</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4880</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4170</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4897</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2307</v>
      </c>
      <c r="D181" s="1392" t="s">
        <v>10189</v>
      </c>
      <c r="E181" s="1375" t="s">
        <v>10157</v>
      </c>
      <c r="F181" s="1393">
        <v>43729.0</v>
      </c>
    </row>
    <row r="182">
      <c r="A182" s="1387"/>
      <c r="B182" s="1381" t="s">
        <v>10115</v>
      </c>
      <c r="C182" s="1375" t="s">
        <v>4170</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2867</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3957</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6393</v>
      </c>
      <c r="D226" s="1404" t="s">
        <v>10206</v>
      </c>
      <c r="E226" s="1400" t="s">
        <v>10107</v>
      </c>
      <c r="F226" s="1402">
        <v>44418.0</v>
      </c>
    </row>
    <row r="227">
      <c r="A227" s="1398"/>
      <c r="B227" s="1405" t="s">
        <v>10112</v>
      </c>
      <c r="C227" s="1400" t="s">
        <v>4583</v>
      </c>
      <c r="D227" s="1404" t="s">
        <v>10207</v>
      </c>
      <c r="E227" s="1400" t="s">
        <v>10117</v>
      </c>
      <c r="F227" s="1402">
        <v>44425.0</v>
      </c>
    </row>
    <row r="228">
      <c r="A228" s="1398"/>
      <c r="B228" s="1406" t="s">
        <v>10115</v>
      </c>
      <c r="C228" s="1400" t="s">
        <v>4435</v>
      </c>
      <c r="D228" s="1404" t="s">
        <v>10208</v>
      </c>
      <c r="E228" s="1400" t="s">
        <v>10209</v>
      </c>
      <c r="F228" s="1402">
        <v>43942.0</v>
      </c>
    </row>
    <row r="229">
      <c r="A229" s="1398"/>
      <c r="B229" s="1406" t="s">
        <v>10119</v>
      </c>
      <c r="C229" s="1400" t="s">
        <v>4890</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2394</v>
      </c>
      <c r="D236" s="1414" t="s">
        <v>10212</v>
      </c>
      <c r="E236" s="1413" t="s">
        <v>10107</v>
      </c>
      <c r="F236" s="1402">
        <v>44433.0</v>
      </c>
    </row>
    <row r="237">
      <c r="A237" s="1410"/>
      <c r="B237" s="1415" t="s">
        <v>10109</v>
      </c>
      <c r="C237" s="1413" t="s">
        <v>2307</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3276</v>
      </c>
      <c r="D239" s="1414" t="s">
        <v>10216</v>
      </c>
      <c r="E239" s="1413" t="s">
        <v>10107</v>
      </c>
      <c r="F239" s="1402">
        <v>44433.0</v>
      </c>
    </row>
    <row r="240">
      <c r="A240" s="1410"/>
      <c r="B240" s="1418" t="s">
        <v>10119</v>
      </c>
      <c r="C240" s="1413" t="s">
        <v>4435</v>
      </c>
      <c r="D240" s="1417" t="s">
        <v>10217</v>
      </c>
      <c r="E240" s="1413" t="s">
        <v>10209</v>
      </c>
      <c r="F240" s="1402">
        <v>44433.0</v>
      </c>
    </row>
    <row r="241">
      <c r="A241" s="1410"/>
      <c r="B241" s="1418" t="s">
        <v>10218</v>
      </c>
      <c r="C241" s="1413" t="s">
        <v>4583</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6393</v>
      </c>
      <c r="D246" s="1414" t="s">
        <v>10223</v>
      </c>
      <c r="E246" s="1413" t="s">
        <v>10107</v>
      </c>
      <c r="F246" s="1402">
        <v>44434.0</v>
      </c>
    </row>
    <row r="247">
      <c r="A247" s="1419"/>
      <c r="B247" s="1422" t="s">
        <v>10109</v>
      </c>
      <c r="C247" s="1413" t="s">
        <v>2394</v>
      </c>
      <c r="D247" s="1414" t="s">
        <v>10224</v>
      </c>
      <c r="E247" s="1413" t="s">
        <v>10107</v>
      </c>
      <c r="F247" s="1402">
        <v>44434.0</v>
      </c>
    </row>
    <row r="248">
      <c r="A248" s="1419"/>
      <c r="B248" s="1423" t="s">
        <v>10112</v>
      </c>
      <c r="C248" s="1413" t="s">
        <v>2307</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3276</v>
      </c>
      <c r="D250" s="1414" t="s">
        <v>10228</v>
      </c>
      <c r="E250" s="1413" t="s">
        <v>10107</v>
      </c>
      <c r="F250" s="1402">
        <v>44435.0</v>
      </c>
    </row>
    <row r="251">
      <c r="A251" s="1419"/>
      <c r="B251" s="1424" t="s">
        <v>10218</v>
      </c>
      <c r="C251" s="1413" t="s">
        <v>4435</v>
      </c>
      <c r="D251" s="1414" t="s">
        <v>10229</v>
      </c>
      <c r="E251" s="1413" t="s">
        <v>10209</v>
      </c>
      <c r="F251" s="1402">
        <v>44434.0</v>
      </c>
    </row>
    <row r="252">
      <c r="A252" s="1419"/>
      <c r="B252" s="1424" t="s">
        <v>10220</v>
      </c>
      <c r="C252" s="1413" t="s">
        <v>4583</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4"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1503</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1620</v>
      </c>
      <c r="H42" s="243"/>
      <c r="I42" s="163" t="s">
        <v>2669</v>
      </c>
      <c r="J42" s="163" t="s">
        <v>2670</v>
      </c>
      <c r="K42" s="345" t="s">
        <v>1748</v>
      </c>
      <c r="L42" s="163" t="s">
        <v>2671</v>
      </c>
      <c r="M42" s="344"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6"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7" t="s">
        <v>2681</v>
      </c>
      <c r="BE42" s="234"/>
      <c r="BF42" s="234"/>
      <c r="BG42" s="198" t="s">
        <v>2682</v>
      </c>
      <c r="BH42" s="358" t="s">
        <v>2683</v>
      </c>
      <c r="BI42" s="358"/>
      <c r="BJ42" s="198" t="s">
        <v>1733</v>
      </c>
      <c r="BK42" s="234"/>
      <c r="BL42" s="234"/>
      <c r="BM42" s="234"/>
      <c r="BN42" s="234"/>
      <c r="BO42" s="170"/>
      <c r="BP42" s="359"/>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1511</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60" t="s">
        <v>2696</v>
      </c>
      <c r="CY42" s="360"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1547</v>
      </c>
      <c r="P43" s="142" t="s">
        <v>985</v>
      </c>
      <c r="Q43" s="225"/>
      <c r="R43" s="225"/>
      <c r="S43" s="225"/>
      <c r="T43" s="225"/>
      <c r="U43" s="225"/>
      <c r="V43" s="225"/>
      <c r="W43" s="164"/>
      <c r="X43" s="142" t="s">
        <v>724</v>
      </c>
      <c r="Y43" s="142" t="s">
        <v>2706</v>
      </c>
      <c r="Z43" s="142" t="s">
        <v>1554</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1517</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1458</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61" t="s">
        <v>1641</v>
      </c>
      <c r="Y44" s="230" t="s">
        <v>1947</v>
      </c>
      <c r="Z44" s="230" t="s">
        <v>1672</v>
      </c>
      <c r="AA44" s="79" t="s">
        <v>2737</v>
      </c>
      <c r="AB44" s="79" t="s">
        <v>553</v>
      </c>
      <c r="AC44" s="79" t="s">
        <v>2738</v>
      </c>
      <c r="AD44" s="254"/>
      <c r="AE44" s="230" t="s">
        <v>2739</v>
      </c>
      <c r="AF44" s="230" t="s">
        <v>2740</v>
      </c>
      <c r="AG44" s="254"/>
      <c r="AH44" s="254"/>
      <c r="AI44" s="254"/>
      <c r="AJ44" s="254"/>
      <c r="AK44" s="164"/>
      <c r="AL44" s="262" t="s">
        <v>2741</v>
      </c>
      <c r="AM44" s="85" t="s">
        <v>2742</v>
      </c>
      <c r="AN44" s="233"/>
      <c r="AO44" s="233"/>
      <c r="AP44" s="233"/>
      <c r="AQ44" s="233"/>
      <c r="AR44" s="233"/>
      <c r="AS44" s="262"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62" t="s">
        <v>2773</v>
      </c>
      <c r="B45" s="363" t="s">
        <v>2774</v>
      </c>
      <c r="C45" s="364" t="s">
        <v>821</v>
      </c>
      <c r="D45" s="365" t="s">
        <v>619</v>
      </c>
      <c r="E45" s="366" t="s">
        <v>821</v>
      </c>
      <c r="F45" s="367" t="s">
        <v>2775</v>
      </c>
      <c r="G45" s="363" t="s">
        <v>756</v>
      </c>
      <c r="H45" s="368" t="s">
        <v>2009</v>
      </c>
      <c r="I45" s="368" t="s">
        <v>1822</v>
      </c>
      <c r="J45" s="368" t="s">
        <v>2776</v>
      </c>
      <c r="K45" s="368" t="s">
        <v>1544</v>
      </c>
      <c r="L45" s="368" t="s">
        <v>626</v>
      </c>
      <c r="M45" s="368" t="s">
        <v>2777</v>
      </c>
      <c r="N45" s="369" t="s">
        <v>2778</v>
      </c>
      <c r="O45" s="369" t="s">
        <v>2779</v>
      </c>
      <c r="P45" s="370" t="s">
        <v>688</v>
      </c>
      <c r="Q45" s="369"/>
      <c r="R45" s="371"/>
      <c r="S45" s="371"/>
      <c r="T45" s="371"/>
      <c r="U45" s="371"/>
      <c r="V45" s="371"/>
      <c r="W45" s="372"/>
      <c r="X45" s="368" t="s">
        <v>2780</v>
      </c>
      <c r="Y45" s="368" t="s">
        <v>2781</v>
      </c>
      <c r="Z45" s="195" t="s">
        <v>2782</v>
      </c>
      <c r="AA45" s="370" t="s">
        <v>1589</v>
      </c>
      <c r="AB45" s="368" t="s">
        <v>345</v>
      </c>
      <c r="AC45" s="369" t="s">
        <v>2783</v>
      </c>
      <c r="AD45" s="368" t="s">
        <v>2004</v>
      </c>
      <c r="AE45" s="369" t="s">
        <v>2784</v>
      </c>
      <c r="AF45" s="368" t="s">
        <v>638</v>
      </c>
      <c r="AG45" s="371"/>
      <c r="AH45" s="371"/>
      <c r="AI45" s="371"/>
      <c r="AJ45" s="371"/>
      <c r="AK45" s="372"/>
      <c r="AL45" s="373" t="s">
        <v>2785</v>
      </c>
      <c r="AM45" s="368" t="s">
        <v>2105</v>
      </c>
      <c r="AN45" s="371"/>
      <c r="AO45" s="371"/>
      <c r="AP45" s="371"/>
      <c r="AQ45" s="369" t="s">
        <v>2786</v>
      </c>
      <c r="AR45" s="371"/>
      <c r="AS45" s="368" t="s">
        <v>2787</v>
      </c>
      <c r="AT45" s="368" t="s">
        <v>2788</v>
      </c>
      <c r="AU45" s="371"/>
      <c r="AV45" s="371"/>
      <c r="AW45" s="371"/>
      <c r="AX45" s="371"/>
      <c r="AY45" s="372"/>
      <c r="AZ45" s="368" t="s">
        <v>2330</v>
      </c>
      <c r="BA45" s="368" t="s">
        <v>929</v>
      </c>
      <c r="BB45" s="369" t="s">
        <v>1014</v>
      </c>
      <c r="BC45" s="369" t="s">
        <v>830</v>
      </c>
      <c r="BD45" s="368" t="s">
        <v>2789</v>
      </c>
      <c r="BE45" s="371"/>
      <c r="BF45" s="371"/>
      <c r="BG45" s="369" t="s">
        <v>2790</v>
      </c>
      <c r="BH45" s="371"/>
      <c r="BI45" s="369" t="s">
        <v>2791</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2792</v>
      </c>
      <c r="CG45" s="151" t="s">
        <v>779</v>
      </c>
      <c r="CH45" s="371"/>
      <c r="CI45" s="371"/>
      <c r="CJ45" s="371"/>
      <c r="CK45" s="191"/>
      <c r="CL45" s="368" t="s">
        <v>707</v>
      </c>
      <c r="CM45" s="369" t="s">
        <v>2793</v>
      </c>
      <c r="CN45" s="371"/>
      <c r="CO45" s="371"/>
      <c r="CP45" s="371"/>
      <c r="CQ45" s="371"/>
      <c r="CR45" s="371"/>
      <c r="CS45" s="372"/>
      <c r="CT45" s="191"/>
      <c r="CU45" s="371"/>
      <c r="CV45" s="368" t="s">
        <v>138</v>
      </c>
      <c r="CW45" s="371"/>
      <c r="CX45" s="191"/>
      <c r="CY45" s="371"/>
      <c r="CZ45" s="374" t="s">
        <v>2794</v>
      </c>
      <c r="DA45" s="371"/>
      <c r="DB45" s="371"/>
      <c r="DC45" s="371"/>
      <c r="DD45" s="371"/>
      <c r="DE45" s="191"/>
      <c r="DF45" s="372"/>
      <c r="DG45" s="370" t="s">
        <v>1311</v>
      </c>
      <c r="DH45" s="191"/>
      <c r="DI45" s="371"/>
      <c r="DJ45" s="368" t="s">
        <v>941</v>
      </c>
      <c r="DK45" s="371"/>
      <c r="DL45" s="211"/>
      <c r="DM45" s="191"/>
      <c r="DN45" s="368" t="s">
        <v>2795</v>
      </c>
      <c r="DO45" s="371"/>
      <c r="DP45" s="374"/>
      <c r="DQ45" s="369" t="s">
        <v>309</v>
      </c>
      <c r="DR45" s="371"/>
      <c r="DS45" s="371"/>
      <c r="DT45" s="368" t="s">
        <v>510</v>
      </c>
      <c r="DU45" s="371"/>
      <c r="DV45" s="371"/>
      <c r="DW45" s="371"/>
      <c r="DX45" s="371"/>
      <c r="DY45" s="371"/>
      <c r="DZ45" s="225"/>
      <c r="EA45" s="225"/>
      <c r="EB45" s="225"/>
    </row>
    <row r="46" ht="15.75" customHeight="1">
      <c r="A46" s="62" t="s">
        <v>2796</v>
      </c>
      <c r="B46" s="63" t="s">
        <v>2797</v>
      </c>
      <c r="C46" s="64" t="s">
        <v>896</v>
      </c>
      <c r="D46" s="65" t="s">
        <v>896</v>
      </c>
      <c r="E46" s="66" t="s">
        <v>896</v>
      </c>
      <c r="F46" s="67" t="s">
        <v>895</v>
      </c>
      <c r="G46" s="63" t="s">
        <v>1620</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1592</v>
      </c>
      <c r="AC46" s="324" t="s">
        <v>1557</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1473</v>
      </c>
      <c r="BK46" s="234"/>
      <c r="BL46" s="234"/>
      <c r="BM46" s="234"/>
      <c r="BN46" s="234"/>
      <c r="BO46" s="170"/>
      <c r="BP46" s="177"/>
      <c r="BQ46" s="177" t="s">
        <v>2812</v>
      </c>
      <c r="BR46" s="178" t="s">
        <v>2296</v>
      </c>
      <c r="BS46" s="177" t="s">
        <v>1465</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1523</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1570</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5"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6"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7" t="s">
        <v>2878</v>
      </c>
      <c r="AC48" s="230" t="s">
        <v>2879</v>
      </c>
      <c r="AD48" s="230" t="s">
        <v>2880</v>
      </c>
      <c r="AE48" s="230" t="s">
        <v>2881</v>
      </c>
      <c r="AF48" s="79" t="s">
        <v>2882</v>
      </c>
      <c r="AG48" s="79" t="s">
        <v>2789</v>
      </c>
      <c r="AH48" s="254"/>
      <c r="AI48" s="254"/>
      <c r="AJ48" s="79" t="s">
        <v>2883</v>
      </c>
      <c r="AK48" s="164"/>
      <c r="AL48" s="85" t="s">
        <v>558</v>
      </c>
      <c r="AM48" s="85" t="s">
        <v>1562</v>
      </c>
      <c r="AN48" s="85" t="s">
        <v>2884</v>
      </c>
      <c r="AO48" s="262" t="s">
        <v>2885</v>
      </c>
      <c r="AP48" s="169" t="s">
        <v>2886</v>
      </c>
      <c r="AQ48" s="262" t="s">
        <v>2749</v>
      </c>
      <c r="AR48" s="233"/>
      <c r="AS48" s="85" t="s">
        <v>2887</v>
      </c>
      <c r="AT48" s="85" t="s">
        <v>2888</v>
      </c>
      <c r="AU48" s="262" t="s">
        <v>784</v>
      </c>
      <c r="AV48" s="233"/>
      <c r="AW48" s="262"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8"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9" t="s">
        <v>2938</v>
      </c>
      <c r="B49" s="380" t="s">
        <v>2939</v>
      </c>
      <c r="C49" s="381" t="s">
        <v>896</v>
      </c>
      <c r="D49" s="382" t="s">
        <v>896</v>
      </c>
      <c r="E49" s="383" t="s">
        <v>896</v>
      </c>
      <c r="F49" s="384" t="s">
        <v>426</v>
      </c>
      <c r="G49" s="380" t="s">
        <v>102</v>
      </c>
      <c r="H49" s="385" t="s">
        <v>1610</v>
      </c>
      <c r="I49" s="385" t="s">
        <v>2940</v>
      </c>
      <c r="J49" s="385" t="s">
        <v>302</v>
      </c>
      <c r="K49" s="386" t="s">
        <v>2857</v>
      </c>
      <c r="L49" s="385" t="s">
        <v>2537</v>
      </c>
      <c r="M49" s="386" t="s">
        <v>2941</v>
      </c>
      <c r="N49" s="386" t="s">
        <v>2942</v>
      </c>
      <c r="O49" s="385" t="s">
        <v>1011</v>
      </c>
      <c r="P49" s="385" t="s">
        <v>1810</v>
      </c>
      <c r="Q49" s="385" t="s">
        <v>2943</v>
      </c>
      <c r="R49" s="386" t="s">
        <v>2944</v>
      </c>
      <c r="S49" s="385" t="s">
        <v>2945</v>
      </c>
      <c r="T49" s="385" t="s">
        <v>2141</v>
      </c>
      <c r="U49" s="385" t="s">
        <v>2400</v>
      </c>
      <c r="V49" s="385" t="s">
        <v>2946</v>
      </c>
      <c r="W49" s="141"/>
      <c r="X49" s="385" t="s">
        <v>1036</v>
      </c>
      <c r="Y49" s="385" t="s">
        <v>2947</v>
      </c>
      <c r="Z49" s="386" t="s">
        <v>2026</v>
      </c>
      <c r="AA49" s="385" t="s">
        <v>2948</v>
      </c>
      <c r="AB49" s="387" t="s">
        <v>2949</v>
      </c>
      <c r="AC49" s="385" t="s">
        <v>2587</v>
      </c>
      <c r="AD49" s="385" t="s">
        <v>2950</v>
      </c>
      <c r="AE49" s="385" t="s">
        <v>664</v>
      </c>
      <c r="AF49" s="386" t="s">
        <v>2805</v>
      </c>
      <c r="AG49" s="385" t="s">
        <v>2256</v>
      </c>
      <c r="AH49" s="319" t="s">
        <v>2951</v>
      </c>
      <c r="AI49" s="385" t="s">
        <v>2952</v>
      </c>
      <c r="AJ49" s="385" t="s">
        <v>2953</v>
      </c>
      <c r="AK49" s="141"/>
      <c r="AL49" s="385" t="s">
        <v>2954</v>
      </c>
      <c r="AM49" s="386" t="s">
        <v>2955</v>
      </c>
      <c r="AN49" s="385" t="s">
        <v>2956</v>
      </c>
      <c r="AO49" s="386" t="s">
        <v>2957</v>
      </c>
      <c r="AP49" s="385" t="s">
        <v>2958</v>
      </c>
      <c r="AQ49" s="385" t="s">
        <v>2959</v>
      </c>
      <c r="AR49" s="385" t="s">
        <v>2960</v>
      </c>
      <c r="AS49" s="387" t="s">
        <v>2271</v>
      </c>
      <c r="AT49" s="319" t="s">
        <v>2559</v>
      </c>
      <c r="AU49" s="385" t="s">
        <v>2961</v>
      </c>
      <c r="AV49" s="385" t="s">
        <v>1928</v>
      </c>
      <c r="AW49" s="385" t="s">
        <v>2962</v>
      </c>
      <c r="AX49" s="385" t="s">
        <v>2963</v>
      </c>
      <c r="AY49" s="149"/>
      <c r="AZ49" s="386" t="s">
        <v>2964</v>
      </c>
      <c r="BA49" s="386" t="s">
        <v>2965</v>
      </c>
      <c r="BB49" s="385" t="s">
        <v>1690</v>
      </c>
      <c r="BC49" s="385" t="s">
        <v>113</v>
      </c>
      <c r="BD49" s="386" t="s">
        <v>2966</v>
      </c>
      <c r="BE49" s="388" t="s">
        <v>2967</v>
      </c>
      <c r="BF49" s="319" t="s">
        <v>2968</v>
      </c>
      <c r="BG49" s="388" t="s">
        <v>1364</v>
      </c>
      <c r="BH49" s="319" t="s">
        <v>2969</v>
      </c>
      <c r="BI49" s="319" t="s">
        <v>2970</v>
      </c>
      <c r="BJ49" s="385" t="s">
        <v>2959</v>
      </c>
      <c r="BK49" s="385" t="s">
        <v>2971</v>
      </c>
      <c r="BL49" s="385" t="s">
        <v>2972</v>
      </c>
      <c r="BM49" s="385" t="s">
        <v>1110</v>
      </c>
      <c r="BN49" s="385" t="s">
        <v>2973</v>
      </c>
      <c r="BO49" s="149"/>
      <c r="BP49" s="319" t="s">
        <v>2974</v>
      </c>
      <c r="BQ49" s="385" t="s">
        <v>949</v>
      </c>
      <c r="BR49" s="385" t="s">
        <v>2874</v>
      </c>
      <c r="BS49" s="387" t="s">
        <v>2975</v>
      </c>
      <c r="BT49" s="385" t="s">
        <v>2976</v>
      </c>
      <c r="BU49" s="385" t="s">
        <v>2977</v>
      </c>
      <c r="BV49" s="386" t="s">
        <v>2978</v>
      </c>
      <c r="BW49" s="319" t="s">
        <v>2979</v>
      </c>
      <c r="BX49" s="385" t="s">
        <v>2980</v>
      </c>
      <c r="BY49" s="386" t="s">
        <v>2981</v>
      </c>
      <c r="BZ49" s="385" t="s">
        <v>2982</v>
      </c>
      <c r="CA49" s="385"/>
      <c r="CB49" s="385" t="s">
        <v>189</v>
      </c>
      <c r="CC49" s="385" t="s">
        <v>2983</v>
      </c>
      <c r="CD49" s="319" t="s">
        <v>2984</v>
      </c>
      <c r="CE49" s="389"/>
      <c r="CF49" s="385" t="s">
        <v>2985</v>
      </c>
      <c r="CG49" s="385" t="s">
        <v>2986</v>
      </c>
      <c r="CH49" s="385" t="s">
        <v>2987</v>
      </c>
      <c r="CI49" s="385" t="s">
        <v>2988</v>
      </c>
      <c r="CJ49" s="385" t="s">
        <v>2989</v>
      </c>
      <c r="CK49" s="385" t="s">
        <v>2990</v>
      </c>
      <c r="CL49" s="319" t="s">
        <v>2991</v>
      </c>
      <c r="CM49" s="319" t="s">
        <v>2992</v>
      </c>
      <c r="CN49" s="386" t="s">
        <v>2993</v>
      </c>
      <c r="CO49" s="385" t="s">
        <v>2994</v>
      </c>
      <c r="CP49" s="385"/>
      <c r="CQ49" s="385" t="s">
        <v>1141</v>
      </c>
      <c r="CR49" s="385" t="s">
        <v>2300</v>
      </c>
      <c r="CS49" s="149"/>
      <c r="CT49" s="386" t="s">
        <v>2995</v>
      </c>
      <c r="CU49" s="386" t="s">
        <v>2996</v>
      </c>
      <c r="CV49" s="385" t="s">
        <v>2997</v>
      </c>
      <c r="CW49" s="385" t="s">
        <v>2998</v>
      </c>
      <c r="CX49" s="385" t="s">
        <v>2999</v>
      </c>
      <c r="CY49" s="386" t="s">
        <v>3000</v>
      </c>
      <c r="CZ49" s="388" t="s">
        <v>3001</v>
      </c>
      <c r="DA49" s="385" t="s">
        <v>3002</v>
      </c>
      <c r="DB49" s="385" t="s">
        <v>3003</v>
      </c>
      <c r="DC49" s="385" t="s">
        <v>3004</v>
      </c>
      <c r="DD49" s="385" t="s">
        <v>1521</v>
      </c>
      <c r="DE49" s="385" t="s">
        <v>3005</v>
      </c>
      <c r="DF49" s="149"/>
      <c r="DG49" s="385" t="s">
        <v>1508</v>
      </c>
      <c r="DH49" s="385"/>
      <c r="DI49" s="386" t="s">
        <v>3006</v>
      </c>
      <c r="DJ49" s="385" t="s">
        <v>3007</v>
      </c>
      <c r="DK49" s="385" t="s">
        <v>198</v>
      </c>
      <c r="DL49" s="385" t="s">
        <v>3008</v>
      </c>
      <c r="DM49" s="386" t="s">
        <v>3009</v>
      </c>
      <c r="DN49" s="385" t="s">
        <v>2824</v>
      </c>
      <c r="DO49" s="385" t="s">
        <v>1636</v>
      </c>
      <c r="DP49" s="385" t="s">
        <v>3010</v>
      </c>
      <c r="DQ49" s="386" t="s">
        <v>2132</v>
      </c>
      <c r="DR49" s="385" t="s">
        <v>3011</v>
      </c>
      <c r="DS49" s="388" t="s">
        <v>3012</v>
      </c>
      <c r="DT49" s="390" t="s">
        <v>2081</v>
      </c>
      <c r="DU49" s="385" t="s">
        <v>3013</v>
      </c>
      <c r="DV49" s="385"/>
      <c r="DW49" s="207" t="s">
        <v>3014</v>
      </c>
      <c r="DX49" s="385" t="s">
        <v>2689</v>
      </c>
      <c r="DY49" s="385" t="s">
        <v>3015</v>
      </c>
      <c r="DZ49" s="385" t="s">
        <v>2670</v>
      </c>
      <c r="EA49" s="385" t="s">
        <v>3016</v>
      </c>
      <c r="EB49" s="385"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3" t="s">
        <v>3020</v>
      </c>
      <c r="J50" s="323" t="s">
        <v>980</v>
      </c>
      <c r="K50" s="163" t="s">
        <v>625</v>
      </c>
      <c r="L50" s="323" t="s">
        <v>1868</v>
      </c>
      <c r="M50" s="163" t="s">
        <v>1996</v>
      </c>
      <c r="N50" s="163" t="s">
        <v>3021</v>
      </c>
      <c r="O50" s="323" t="s">
        <v>146</v>
      </c>
      <c r="P50" s="69" t="str">
        <f>HYPERLINK("https://clips.twitch.tv/OpenFastVelociraptorPastaThat","16.00")</f>
        <v>16.00</v>
      </c>
      <c r="Q50" s="243"/>
      <c r="R50" s="243"/>
      <c r="S50" s="243"/>
      <c r="T50" s="243"/>
      <c r="U50" s="243"/>
      <c r="V50" s="243"/>
      <c r="W50" s="164"/>
      <c r="X50" s="166" t="s">
        <v>954</v>
      </c>
      <c r="Y50" s="32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91"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267" t="s">
        <v>732</v>
      </c>
      <c r="BR50" s="178" t="s">
        <v>3029</v>
      </c>
      <c r="BS50" s="178" t="s">
        <v>3030</v>
      </c>
      <c r="BT50" s="178" t="s">
        <v>2322</v>
      </c>
      <c r="BU50" s="267" t="s">
        <v>3031</v>
      </c>
      <c r="BV50" s="218"/>
      <c r="BW50" s="218"/>
      <c r="BX50" s="267"/>
      <c r="BY50" s="267"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92"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1454</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1585</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1562</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3203</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3204</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3205</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2" t="s">
        <v>2471</v>
      </c>
      <c r="AM56" s="262" t="s">
        <v>3228</v>
      </c>
      <c r="AN56" s="262" t="s">
        <v>3229</v>
      </c>
      <c r="AO56" s="262" t="s">
        <v>3230</v>
      </c>
      <c r="AP56" s="262" t="s">
        <v>3231</v>
      </c>
      <c r="AQ56" s="262" t="s">
        <v>1770</v>
      </c>
      <c r="AR56" s="262" t="s">
        <v>3232</v>
      </c>
      <c r="AS56" s="262" t="s">
        <v>677</v>
      </c>
      <c r="AT56" s="262" t="s">
        <v>3233</v>
      </c>
      <c r="AU56" s="262" t="s">
        <v>3234</v>
      </c>
      <c r="AV56" s="262" t="s">
        <v>3235</v>
      </c>
      <c r="AW56" s="262" t="s">
        <v>3236</v>
      </c>
      <c r="AX56" s="262"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1562</v>
      </c>
      <c r="CN56" s="236"/>
      <c r="CO56" s="242" t="s">
        <v>1464</v>
      </c>
      <c r="CP56" s="242"/>
      <c r="CQ56" s="242" t="s">
        <v>1549</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2656</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6" t="s">
        <v>3335</v>
      </c>
      <c r="L58" s="71" t="s">
        <v>484</v>
      </c>
      <c r="M58" s="339" t="s">
        <v>1545</v>
      </c>
      <c r="N58" s="243"/>
      <c r="O58" s="259"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267" t="s">
        <v>3344</v>
      </c>
      <c r="BR58" s="178" t="s">
        <v>1786</v>
      </c>
      <c r="BS58" s="103" t="s">
        <v>2521</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7"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4"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1496</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2539</v>
      </c>
    </row>
    <row r="62" ht="15.75" customHeight="1">
      <c r="A62" s="395" t="s">
        <v>3466</v>
      </c>
      <c r="B62" s="63" t="s">
        <v>3467</v>
      </c>
      <c r="C62" s="64" t="s">
        <v>896</v>
      </c>
      <c r="D62" s="65" t="s">
        <v>896</v>
      </c>
      <c r="E62" s="66" t="s">
        <v>896</v>
      </c>
      <c r="F62" s="67" t="s">
        <v>217</v>
      </c>
      <c r="G62" s="63" t="s">
        <v>2702</v>
      </c>
      <c r="H62" s="163"/>
      <c r="I62" s="71" t="s">
        <v>3468</v>
      </c>
      <c r="J62" s="161" t="s">
        <v>3469</v>
      </c>
      <c r="K62" s="161" t="s">
        <v>2782</v>
      </c>
      <c r="L62" s="396" t="str">
        <f>hyperlink("https://www.twitch.tv/videos/642998947","44.64")</f>
        <v>44.64</v>
      </c>
      <c r="M62" s="243"/>
      <c r="N62" s="396" t="str">
        <f>hyperlink("https://www.twitch.tv/videos/642995088","1:11.81")</f>
        <v>1:11.81</v>
      </c>
      <c r="O62" s="163" t="s">
        <v>2746</v>
      </c>
      <c r="P62" s="161" t="s">
        <v>335</v>
      </c>
      <c r="Q62" s="243"/>
      <c r="R62" s="243"/>
      <c r="S62" s="243"/>
      <c r="T62" s="243"/>
      <c r="U62" s="243"/>
      <c r="V62" s="161" t="s">
        <v>3470</v>
      </c>
      <c r="W62" s="164"/>
      <c r="X62" s="166" t="s">
        <v>1463</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7" t="str">
        <f>hyperlink("https://twitter.com/Reborn_Frog/status/1374633444911640583","55.70")</f>
        <v>55.70</v>
      </c>
      <c r="CG62" s="397"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8" t="s">
        <v>3486</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1621</v>
      </c>
      <c r="H63" s="186"/>
      <c r="I63" s="185" t="s">
        <v>3489</v>
      </c>
      <c r="J63" s="186" t="s">
        <v>3490</v>
      </c>
      <c r="K63" s="186" t="s">
        <v>3491</v>
      </c>
      <c r="L63" s="185" t="s">
        <v>3284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2686</v>
      </c>
      <c r="BV63" s="225"/>
      <c r="BW63" s="186" t="s">
        <v>1470</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6" t="s">
        <v>3521</v>
      </c>
      <c r="J64" s="376" t="s">
        <v>3522</v>
      </c>
      <c r="K64" s="71" t="s">
        <v>3523</v>
      </c>
      <c r="L64" s="71" t="s">
        <v>1476</v>
      </c>
      <c r="M64" s="354" t="s">
        <v>803</v>
      </c>
      <c r="N64" s="161" t="s">
        <v>1040</v>
      </c>
      <c r="O64" s="376" t="s">
        <v>845</v>
      </c>
      <c r="P64" s="71" t="s">
        <v>335</v>
      </c>
      <c r="Q64" s="243"/>
      <c r="R64" s="243"/>
      <c r="S64" s="243"/>
      <c r="T64" s="243"/>
      <c r="U64" s="243"/>
      <c r="V64" s="243"/>
      <c r="W64" s="164"/>
      <c r="X64" s="79" t="s">
        <v>3524</v>
      </c>
      <c r="Y64" s="79" t="s">
        <v>3525</v>
      </c>
      <c r="Z64" s="230" t="s">
        <v>3219</v>
      </c>
      <c r="AA64" s="230" t="s">
        <v>3526</v>
      </c>
      <c r="AB64" s="230" t="s">
        <v>3294</v>
      </c>
      <c r="AC64" s="79" t="s">
        <v>2046</v>
      </c>
      <c r="AD64" s="400"/>
      <c r="AE64" s="79" t="s">
        <v>348</v>
      </c>
      <c r="AF64" s="79" t="s">
        <v>1331</v>
      </c>
      <c r="AG64" s="254"/>
      <c r="AH64" s="254"/>
      <c r="AI64" s="254"/>
      <c r="AJ64" s="254"/>
      <c r="AK64" s="164"/>
      <c r="AL64" s="233"/>
      <c r="AM64" s="233"/>
      <c r="AN64" s="233"/>
      <c r="AO64" s="233"/>
      <c r="AP64" s="233"/>
      <c r="AQ64" s="233"/>
      <c r="AR64" s="233"/>
      <c r="AS64" s="262"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33"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8" t="s">
        <v>2445</v>
      </c>
      <c r="CU64" s="219"/>
      <c r="CV64" s="237" t="s">
        <v>1103</v>
      </c>
      <c r="CW64" s="120" t="s">
        <v>3543</v>
      </c>
      <c r="CX64" s="219"/>
      <c r="CY64" s="237" t="s">
        <v>2443</v>
      </c>
      <c r="CZ64" s="120" t="s">
        <v>3544</v>
      </c>
      <c r="DA64" s="398"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401"/>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262" t="s">
        <v>1311</v>
      </c>
      <c r="AM66" s="262" t="s">
        <v>3571</v>
      </c>
      <c r="AN66" s="262" t="s">
        <v>3572</v>
      </c>
      <c r="AO66" s="262" t="s">
        <v>606</v>
      </c>
      <c r="AP66" s="262" t="s">
        <v>3573</v>
      </c>
      <c r="AQ66" s="262" t="s">
        <v>3574</v>
      </c>
      <c r="AR66" s="262" t="s">
        <v>2427</v>
      </c>
      <c r="AS66" s="85" t="s">
        <v>1805</v>
      </c>
      <c r="AT66" s="85" t="s">
        <v>488</v>
      </c>
      <c r="AU66" s="262" t="s">
        <v>3575</v>
      </c>
      <c r="AV66" s="262" t="s">
        <v>3576</v>
      </c>
      <c r="AW66" s="262" t="s">
        <v>1282</v>
      </c>
      <c r="AX66" s="262"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402"/>
      <c r="BQ66" s="177" t="s">
        <v>3587</v>
      </c>
      <c r="BR66" s="103" t="s">
        <v>3588</v>
      </c>
      <c r="BS66" s="103" t="s">
        <v>2282</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2296</v>
      </c>
      <c r="DV66" s="251"/>
      <c r="DW66" s="222" t="s">
        <v>3619</v>
      </c>
      <c r="DX66" s="251" t="s">
        <v>1010</v>
      </c>
      <c r="DY66" s="251" t="s">
        <v>1687</v>
      </c>
      <c r="DZ66" s="251" t="s">
        <v>1352</v>
      </c>
      <c r="EA66" s="251" t="s">
        <v>3620</v>
      </c>
      <c r="EB66" s="251" t="s">
        <v>3621</v>
      </c>
    </row>
    <row r="67" ht="15.75" customHeight="1">
      <c r="A67" s="403" t="s">
        <v>3622</v>
      </c>
      <c r="B67" s="130" t="s">
        <v>3623</v>
      </c>
      <c r="C67" s="131" t="s">
        <v>896</v>
      </c>
      <c r="D67" s="132" t="s">
        <v>896</v>
      </c>
      <c r="E67" s="133" t="s">
        <v>896</v>
      </c>
      <c r="F67" s="134" t="s">
        <v>2702</v>
      </c>
      <c r="G67" s="130" t="s">
        <v>3624</v>
      </c>
      <c r="H67" s="186" t="s">
        <v>3625</v>
      </c>
      <c r="I67" s="186" t="s">
        <v>3626</v>
      </c>
      <c r="J67" s="142" t="s">
        <v>3627</v>
      </c>
      <c r="K67" s="142" t="s">
        <v>2871</v>
      </c>
      <c r="L67" s="142" t="s">
        <v>636</v>
      </c>
      <c r="M67" s="186" t="s">
        <v>3628</v>
      </c>
      <c r="N67" s="186" t="s">
        <v>3629</v>
      </c>
      <c r="O67" s="142" t="s">
        <v>1250</v>
      </c>
      <c r="P67" s="142" t="s">
        <v>1944</v>
      </c>
      <c r="Q67" s="186" t="s">
        <v>3630</v>
      </c>
      <c r="R67" s="225"/>
      <c r="S67" s="142" t="s">
        <v>2038</v>
      </c>
      <c r="T67" s="225"/>
      <c r="U67" s="142" t="s">
        <v>3631</v>
      </c>
      <c r="V67" s="185" t="s">
        <v>3632</v>
      </c>
      <c r="W67" s="164"/>
      <c r="X67" s="186" t="s">
        <v>3368</v>
      </c>
      <c r="Y67" s="142" t="s">
        <v>3336</v>
      </c>
      <c r="Z67" s="142" t="s">
        <v>2834</v>
      </c>
      <c r="AA67" s="186" t="s">
        <v>932</v>
      </c>
      <c r="AB67" s="142" t="s">
        <v>3088</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3574</v>
      </c>
      <c r="AR67" s="185" t="s">
        <v>3639</v>
      </c>
      <c r="AS67" s="142" t="s">
        <v>3640</v>
      </c>
      <c r="AT67" s="142" t="s">
        <v>2634</v>
      </c>
      <c r="AU67" s="225"/>
      <c r="AV67" s="225"/>
      <c r="AW67" s="186" t="s">
        <v>1837</v>
      </c>
      <c r="AX67" s="185" t="s">
        <v>3641</v>
      </c>
      <c r="AY67" s="170"/>
      <c r="AZ67" s="142" t="s">
        <v>3642</v>
      </c>
      <c r="BA67" s="186" t="s">
        <v>3643</v>
      </c>
      <c r="BB67" s="186" t="s">
        <v>177</v>
      </c>
      <c r="BC67" s="154" t="s">
        <v>2474</v>
      </c>
      <c r="BD67" s="142" t="s">
        <v>3162</v>
      </c>
      <c r="BE67" s="186" t="s">
        <v>2577</v>
      </c>
      <c r="BF67" s="225"/>
      <c r="BG67" s="142" t="s">
        <v>2579</v>
      </c>
      <c r="BH67" s="186" t="s">
        <v>3644</v>
      </c>
      <c r="BI67" s="186"/>
      <c r="BJ67" s="186" t="s">
        <v>2346</v>
      </c>
      <c r="BK67" s="225"/>
      <c r="BL67" s="186" t="s">
        <v>3645</v>
      </c>
      <c r="BM67" s="186" t="s">
        <v>3646</v>
      </c>
      <c r="BN67" s="225"/>
      <c r="BO67" s="170"/>
      <c r="BP67" s="142" t="s">
        <v>3647</v>
      </c>
      <c r="BQ67" s="142" t="s">
        <v>662</v>
      </c>
      <c r="BR67" s="142" t="s">
        <v>3648</v>
      </c>
      <c r="BS67" s="142" t="s">
        <v>2752</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1286</v>
      </c>
      <c r="CH67" s="142" t="s">
        <v>3656</v>
      </c>
      <c r="CI67" s="186" t="s">
        <v>3657</v>
      </c>
      <c r="CJ67" s="142" t="s">
        <v>3658</v>
      </c>
      <c r="CK67" s="142" t="s">
        <v>3659</v>
      </c>
      <c r="CL67" s="142" t="s">
        <v>3054</v>
      </c>
      <c r="CM67" s="142" t="s">
        <v>2222</v>
      </c>
      <c r="CN67" s="225"/>
      <c r="CO67" s="225"/>
      <c r="CP67" s="186"/>
      <c r="CQ67" s="186" t="s">
        <v>3660</v>
      </c>
      <c r="CR67" s="225"/>
      <c r="CS67" s="170"/>
      <c r="CT67" s="142" t="s">
        <v>3661</v>
      </c>
      <c r="CU67" s="185" t="s">
        <v>3184</v>
      </c>
      <c r="CV67" s="186" t="s">
        <v>3662</v>
      </c>
      <c r="CW67" s="142" t="s">
        <v>3087</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896</v>
      </c>
      <c r="D68" s="407" t="s">
        <v>896</v>
      </c>
      <c r="E68" s="408" t="s">
        <v>821</v>
      </c>
      <c r="F68" s="409" t="s">
        <v>3675</v>
      </c>
      <c r="G68" s="405" t="s">
        <v>3676</v>
      </c>
      <c r="H68" s="410" t="s">
        <v>3677</v>
      </c>
      <c r="I68" s="411" t="s">
        <v>3545</v>
      </c>
      <c r="J68" s="410" t="s">
        <v>3678</v>
      </c>
      <c r="K68" s="410" t="s">
        <v>3679</v>
      </c>
      <c r="L68" s="410" t="s">
        <v>940</v>
      </c>
      <c r="M68" s="412" t="s">
        <v>3680</v>
      </c>
      <c r="N68" s="411" t="s">
        <v>3681</v>
      </c>
      <c r="O68" s="412" t="s">
        <v>140</v>
      </c>
      <c r="P68" s="413" t="s">
        <v>3426</v>
      </c>
      <c r="Q68" s="413" t="s">
        <v>3682</v>
      </c>
      <c r="R68" s="413" t="s">
        <v>1719</v>
      </c>
      <c r="S68" s="413" t="s">
        <v>3683</v>
      </c>
      <c r="T68" s="413" t="s">
        <v>2862</v>
      </c>
      <c r="U68" s="413" t="s">
        <v>3684</v>
      </c>
      <c r="V68" s="412" t="s">
        <v>3685</v>
      </c>
      <c r="W68" s="414"/>
      <c r="X68" s="415" t="s">
        <v>949</v>
      </c>
      <c r="Y68" s="416" t="s">
        <v>3686</v>
      </c>
      <c r="Z68" s="417" t="s">
        <v>289</v>
      </c>
      <c r="AA68" s="417" t="s">
        <v>1115</v>
      </c>
      <c r="AB68" s="415" t="s">
        <v>848</v>
      </c>
      <c r="AC68" s="417" t="s">
        <v>3687</v>
      </c>
      <c r="AD68" s="416"/>
      <c r="AE68" s="416" t="s">
        <v>3688</v>
      </c>
      <c r="AF68" s="418" t="s">
        <v>3634</v>
      </c>
      <c r="AG68" s="415" t="s">
        <v>3689</v>
      </c>
      <c r="AH68" s="419" t="s">
        <v>3690</v>
      </c>
      <c r="AI68" s="79" t="s">
        <v>2100</v>
      </c>
      <c r="AJ68" s="419" t="s">
        <v>3691</v>
      </c>
      <c r="AK68" s="414"/>
      <c r="AL68" s="420" t="s">
        <v>3483</v>
      </c>
      <c r="AM68" s="420" t="s">
        <v>2060</v>
      </c>
      <c r="AN68" s="421" t="s">
        <v>3692</v>
      </c>
      <c r="AO68" s="422" t="s">
        <v>3693</v>
      </c>
      <c r="AP68" s="422" t="s">
        <v>3694</v>
      </c>
      <c r="AQ68" s="420" t="s">
        <v>3695</v>
      </c>
      <c r="AR68" s="422" t="s">
        <v>3696</v>
      </c>
      <c r="AS68" s="422" t="s">
        <v>1890</v>
      </c>
      <c r="AT68" s="423" t="s">
        <v>1735</v>
      </c>
      <c r="AU68" s="420" t="s">
        <v>3697</v>
      </c>
      <c r="AV68" s="422" t="s">
        <v>555</v>
      </c>
      <c r="AW68" s="422" t="s">
        <v>337</v>
      </c>
      <c r="AX68" s="422" t="s">
        <v>3698</v>
      </c>
      <c r="AY68" s="424"/>
      <c r="AZ68" s="425" t="s">
        <v>3699</v>
      </c>
      <c r="BA68" s="426" t="s">
        <v>192</v>
      </c>
      <c r="BB68" s="425" t="s">
        <v>1134</v>
      </c>
      <c r="BC68" s="427" t="s">
        <v>139</v>
      </c>
      <c r="BD68" s="425" t="s">
        <v>3700</v>
      </c>
      <c r="BE68" s="425" t="s">
        <v>3701</v>
      </c>
      <c r="BF68" s="425" t="s">
        <v>3702</v>
      </c>
      <c r="BG68" s="425" t="s">
        <v>1674</v>
      </c>
      <c r="BH68" s="428" t="s">
        <v>3703</v>
      </c>
      <c r="BI68" s="173"/>
      <c r="BJ68" s="429" t="s">
        <v>1696</v>
      </c>
      <c r="BK68" s="430"/>
      <c r="BL68" s="430"/>
      <c r="BM68" s="430"/>
      <c r="BN68" s="430"/>
      <c r="BO68" s="424"/>
      <c r="BP68" s="431"/>
      <c r="BQ68" s="432" t="s">
        <v>2344</v>
      </c>
      <c r="BR68" s="433" t="s">
        <v>1142</v>
      </c>
      <c r="BS68" s="432" t="s">
        <v>3704</v>
      </c>
      <c r="BT68" s="433" t="s">
        <v>3702</v>
      </c>
      <c r="BU68" s="433" t="s">
        <v>3104</v>
      </c>
      <c r="BV68" s="433" t="s">
        <v>3705</v>
      </c>
      <c r="BW68" s="434" t="s">
        <v>3706</v>
      </c>
      <c r="BX68" s="431"/>
      <c r="BY68" s="435" t="s">
        <v>3707</v>
      </c>
      <c r="BZ68" s="431"/>
      <c r="CA68" s="431"/>
      <c r="CB68" s="431"/>
      <c r="CC68" s="431"/>
      <c r="CD68" s="431"/>
      <c r="CE68" s="431"/>
      <c r="CF68" s="436" t="s">
        <v>3708</v>
      </c>
      <c r="CG68" s="437" t="s">
        <v>415</v>
      </c>
      <c r="CH68" s="438" t="s">
        <v>3709</v>
      </c>
      <c r="CI68" s="437" t="s">
        <v>3710</v>
      </c>
      <c r="CJ68" s="436" t="s">
        <v>3711</v>
      </c>
      <c r="CK68" s="437" t="s">
        <v>3712</v>
      </c>
      <c r="CL68" s="437" t="s">
        <v>3713</v>
      </c>
      <c r="CM68" s="438" t="s">
        <v>3714</v>
      </c>
      <c r="CN68" s="439"/>
      <c r="CO68" s="438" t="s">
        <v>3715</v>
      </c>
      <c r="CP68" s="440" t="s">
        <v>3716</v>
      </c>
      <c r="CQ68" s="441"/>
      <c r="CR68" s="441"/>
      <c r="CS68" s="424"/>
      <c r="CT68" s="442" t="s">
        <v>3580</v>
      </c>
      <c r="CU68" s="443" t="s">
        <v>1133</v>
      </c>
      <c r="CV68" s="444" t="s">
        <v>3717</v>
      </c>
      <c r="CW68" s="443" t="s">
        <v>593</v>
      </c>
      <c r="CX68" s="444" t="s">
        <v>3718</v>
      </c>
      <c r="CY68" s="445" t="s">
        <v>3719</v>
      </c>
      <c r="CZ68" s="446" t="s">
        <v>3720</v>
      </c>
      <c r="DA68" s="447" t="s">
        <v>3721</v>
      </c>
      <c r="DB68" s="448"/>
      <c r="DC68" s="448"/>
      <c r="DD68" s="448"/>
      <c r="DE68" s="448"/>
      <c r="DF68" s="424"/>
      <c r="DG68" s="449" t="s">
        <v>3412</v>
      </c>
      <c r="DH68" s="450"/>
      <c r="DI68" s="449" t="s">
        <v>3722</v>
      </c>
      <c r="DJ68" s="449" t="s">
        <v>3723</v>
      </c>
      <c r="DK68" s="449" t="s">
        <v>1296</v>
      </c>
      <c r="DL68" s="449" t="s">
        <v>1233</v>
      </c>
      <c r="DM68" s="449" t="s">
        <v>3724</v>
      </c>
      <c r="DN68" s="449" t="s">
        <v>3725</v>
      </c>
      <c r="DO68" s="451" t="s">
        <v>2888</v>
      </c>
      <c r="DP68" s="452" t="s">
        <v>1490</v>
      </c>
      <c r="DQ68" s="453" t="s">
        <v>3726</v>
      </c>
      <c r="DR68" s="449" t="s">
        <v>3727</v>
      </c>
      <c r="DS68" s="454"/>
      <c r="DT68" s="453" t="s">
        <v>1583</v>
      </c>
      <c r="DU68" s="450"/>
      <c r="DV68" s="449"/>
      <c r="DW68" s="125" t="s">
        <v>3728</v>
      </c>
      <c r="DX68" s="453" t="s">
        <v>1430</v>
      </c>
      <c r="DY68" s="449" t="s">
        <v>3729</v>
      </c>
      <c r="DZ68" s="454"/>
      <c r="EA68" s="449" t="s">
        <v>941</v>
      </c>
      <c r="EB68" s="454"/>
    </row>
    <row r="69" ht="15.75" customHeight="1">
      <c r="A69" s="223" t="s">
        <v>3730</v>
      </c>
      <c r="B69" s="130" t="s">
        <v>3731</v>
      </c>
      <c r="C69" s="131" t="s">
        <v>896</v>
      </c>
      <c r="D69" s="132" t="s">
        <v>896</v>
      </c>
      <c r="E69" s="133" t="s">
        <v>896</v>
      </c>
      <c r="F69" s="134" t="s">
        <v>896</v>
      </c>
      <c r="G69" s="130" t="s">
        <v>1620</v>
      </c>
      <c r="H69" s="225"/>
      <c r="I69" s="185" t="s">
        <v>3732</v>
      </c>
      <c r="J69" s="185" t="s">
        <v>2311</v>
      </c>
      <c r="K69" s="186" t="s">
        <v>3733</v>
      </c>
      <c r="L69" s="185" t="s">
        <v>1662</v>
      </c>
      <c r="M69" s="225"/>
      <c r="N69" s="186" t="s">
        <v>3734</v>
      </c>
      <c r="O69" s="186" t="s">
        <v>2744</v>
      </c>
      <c r="P69" s="186" t="s">
        <v>2406</v>
      </c>
      <c r="Q69" s="225"/>
      <c r="R69" s="185" t="s">
        <v>2874</v>
      </c>
      <c r="S69" s="185" t="s">
        <v>763</v>
      </c>
      <c r="T69" s="225"/>
      <c r="U69" s="225"/>
      <c r="V69" s="225"/>
      <c r="W69" s="164"/>
      <c r="X69" s="185" t="s">
        <v>2714</v>
      </c>
      <c r="Y69" s="186" t="s">
        <v>130</v>
      </c>
      <c r="Z69" s="186" t="s">
        <v>1999</v>
      </c>
      <c r="AA69" s="252" t="s">
        <v>3735</v>
      </c>
      <c r="AB69" s="455" t="s">
        <v>3054</v>
      </c>
      <c r="AC69" s="185" t="s">
        <v>3736</v>
      </c>
      <c r="AD69" s="185"/>
      <c r="AE69" s="186" t="s">
        <v>3737</v>
      </c>
      <c r="AF69" s="186" t="s">
        <v>3616</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5" t="s">
        <v>3740</v>
      </c>
      <c r="BD69" s="186" t="s">
        <v>2335</v>
      </c>
      <c r="BE69" s="225"/>
      <c r="BF69" s="225"/>
      <c r="BG69" s="186" t="s">
        <v>1014</v>
      </c>
      <c r="BH69" s="186" t="s">
        <v>3741</v>
      </c>
      <c r="BI69" s="186"/>
      <c r="BJ69" s="225"/>
      <c r="BK69" s="225"/>
      <c r="BL69" s="186" t="s">
        <v>2609</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3513</v>
      </c>
      <c r="CH69" s="225"/>
      <c r="CI69" s="186" t="s">
        <v>3748</v>
      </c>
      <c r="CJ69" s="225"/>
      <c r="CK69" s="185" t="s">
        <v>3749</v>
      </c>
      <c r="CL69" s="185" t="s">
        <v>2459</v>
      </c>
      <c r="CM69" s="186" t="s">
        <v>211</v>
      </c>
      <c r="CN69" s="225"/>
      <c r="CO69" s="225"/>
      <c r="CP69" s="225"/>
      <c r="CQ69" s="225"/>
      <c r="CR69" s="185" t="s">
        <v>3750</v>
      </c>
      <c r="CS69" s="170"/>
      <c r="CT69" s="185" t="s">
        <v>3751</v>
      </c>
      <c r="CU69" s="225"/>
      <c r="CV69" s="186" t="s">
        <v>2962</v>
      </c>
      <c r="CW69" s="225"/>
      <c r="CX69" s="186" t="s">
        <v>3752</v>
      </c>
      <c r="CY69" s="186" t="s">
        <v>461</v>
      </c>
      <c r="CZ69" s="185" t="s">
        <v>3753</v>
      </c>
      <c r="DA69" s="185" t="s">
        <v>3320</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6" t="s">
        <v>3758</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3759</v>
      </c>
      <c r="AA70" s="460" t="s">
        <v>994</v>
      </c>
      <c r="AB70" s="461" t="s">
        <v>3760</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3761</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3129</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3219</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2745</v>
      </c>
      <c r="BC71" s="185" t="s">
        <v>3773</v>
      </c>
      <c r="BD71" s="186" t="s">
        <v>3774</v>
      </c>
      <c r="BE71" s="225"/>
      <c r="BF71" s="225"/>
      <c r="BG71" s="185" t="s">
        <v>2790</v>
      </c>
      <c r="BH71" s="191"/>
      <c r="BI71" s="185"/>
      <c r="BJ71" s="185" t="s">
        <v>2423</v>
      </c>
      <c r="BK71" s="225"/>
      <c r="BL71" s="225"/>
      <c r="BM71" s="225"/>
      <c r="BN71" s="225"/>
      <c r="BO71" s="170"/>
      <c r="BP71" s="185"/>
      <c r="BQ71" s="185" t="s">
        <v>3439</v>
      </c>
      <c r="BR71" s="225"/>
      <c r="BS71" s="185" t="s">
        <v>3775</v>
      </c>
      <c r="BT71" s="185" t="s">
        <v>2966</v>
      </c>
      <c r="BU71" s="142" t="s">
        <v>2850</v>
      </c>
      <c r="BV71" s="225"/>
      <c r="BW71" s="225"/>
      <c r="BX71" s="225"/>
      <c r="BY71" s="142" t="s">
        <v>1517</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3514</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70" t="s">
        <v>3781</v>
      </c>
      <c r="B72" s="63" t="s">
        <v>3782</v>
      </c>
      <c r="C72" s="64" t="s">
        <v>896</v>
      </c>
      <c r="D72" s="65" t="s">
        <v>896</v>
      </c>
      <c r="E72" s="66" t="s">
        <v>896</v>
      </c>
      <c r="F72" s="67" t="s">
        <v>426</v>
      </c>
      <c r="G72" s="63" t="s">
        <v>2731</v>
      </c>
      <c r="H72" s="471"/>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3098</v>
      </c>
      <c r="AB72" s="230" t="s">
        <v>3791</v>
      </c>
      <c r="AC72" s="229" t="s">
        <v>2228</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2" t="s">
        <v>3798</v>
      </c>
      <c r="BH72" s="234"/>
      <c r="BI72" s="173" t="s">
        <v>3799</v>
      </c>
      <c r="BJ72" s="234"/>
      <c r="BK72" s="173"/>
      <c r="BL72" s="173" t="s">
        <v>3715</v>
      </c>
      <c r="BM72" s="173" t="s">
        <v>3800</v>
      </c>
      <c r="BN72" s="234"/>
      <c r="BO72" s="170"/>
      <c r="BP72" s="218"/>
      <c r="BQ72" s="177" t="s">
        <v>1629</v>
      </c>
      <c r="BR72" s="473"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3684</v>
      </c>
      <c r="CU72" s="219"/>
      <c r="CV72" s="334" t="s">
        <v>3810</v>
      </c>
      <c r="CW72" s="237" t="s">
        <v>3385</v>
      </c>
      <c r="CX72" s="237" t="s">
        <v>3811</v>
      </c>
      <c r="CY72" s="237" t="s">
        <v>3812</v>
      </c>
      <c r="CZ72" s="120" t="s">
        <v>3813</v>
      </c>
      <c r="DA72" s="237" t="s">
        <v>3320</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3469</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3476</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3836</v>
      </c>
      <c r="B74" s="63" t="s">
        <v>3837</v>
      </c>
      <c r="C74" s="64" t="s">
        <v>821</v>
      </c>
      <c r="D74" s="65" t="s">
        <v>896</v>
      </c>
      <c r="E74" s="66" t="s">
        <v>896</v>
      </c>
      <c r="F74" s="67" t="s">
        <v>895</v>
      </c>
      <c r="G74" s="63" t="s">
        <v>3838</v>
      </c>
      <c r="H74" s="243"/>
      <c r="I74" s="161" t="s">
        <v>3379</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2227</v>
      </c>
      <c r="AA74" s="230" t="s">
        <v>3843</v>
      </c>
      <c r="AB74" s="230" t="s">
        <v>2692</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3427</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75" t="s">
        <v>3816</v>
      </c>
      <c r="BV74" s="218"/>
      <c r="BW74" s="199" t="s">
        <v>3851</v>
      </c>
      <c r="BX74" s="218"/>
      <c r="BY74" s="177" t="s">
        <v>3438</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6"/>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2509</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3482</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3393</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3398</v>
      </c>
      <c r="L76" s="163" t="s">
        <v>592</v>
      </c>
      <c r="M76" s="243"/>
      <c r="N76" s="163" t="s">
        <v>2672</v>
      </c>
      <c r="O76" s="163" t="s">
        <v>1998</v>
      </c>
      <c r="P76" s="163" t="s">
        <v>3052</v>
      </c>
      <c r="Q76" s="163" t="s">
        <v>3887</v>
      </c>
      <c r="R76" s="163"/>
      <c r="S76" s="163" t="s">
        <v>3888</v>
      </c>
      <c r="T76" s="243"/>
      <c r="U76" s="163" t="s">
        <v>3889</v>
      </c>
      <c r="V76" s="163" t="s">
        <v>3890</v>
      </c>
      <c r="W76" s="164"/>
      <c r="X76" s="166" t="s">
        <v>3891</v>
      </c>
      <c r="Y76" s="324" t="s">
        <v>3892</v>
      </c>
      <c r="Z76" s="166" t="s">
        <v>2098</v>
      </c>
      <c r="AA76" s="166" t="s">
        <v>3893</v>
      </c>
      <c r="AB76" s="166" t="s">
        <v>1592</v>
      </c>
      <c r="AC76" s="166" t="s">
        <v>3061</v>
      </c>
      <c r="AD76" s="166" t="s">
        <v>3894</v>
      </c>
      <c r="AE76" s="166" t="s">
        <v>3895</v>
      </c>
      <c r="AF76" s="32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2198</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1523</v>
      </c>
      <c r="BA77" s="186" t="s">
        <v>170</v>
      </c>
      <c r="BB77" s="186" t="s">
        <v>737</v>
      </c>
      <c r="BC77" s="185" t="s">
        <v>3916</v>
      </c>
      <c r="BD77" s="186" t="s">
        <v>2931</v>
      </c>
      <c r="BE77" s="225"/>
      <c r="BF77" s="225"/>
      <c r="BG77" s="185" t="s">
        <v>1961</v>
      </c>
      <c r="BH77" s="186" t="s">
        <v>2881</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2538</v>
      </c>
      <c r="Y79" s="186" t="s">
        <v>2678</v>
      </c>
      <c r="Z79" s="186" t="s">
        <v>3946</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2634</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3148</v>
      </c>
      <c r="CL79" s="186" t="s">
        <v>3423</v>
      </c>
      <c r="CM79" s="225"/>
      <c r="CN79" s="225"/>
      <c r="CO79" s="225"/>
      <c r="CP79" s="225"/>
      <c r="CQ79" s="225"/>
      <c r="CR79" s="225"/>
      <c r="CS79" s="170"/>
      <c r="CT79" s="186" t="s">
        <v>3953</v>
      </c>
      <c r="CU79" s="225"/>
      <c r="CV79" s="186" t="s">
        <v>1129</v>
      </c>
      <c r="CW79" s="186" t="s">
        <v>2652</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3333</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2863</v>
      </c>
      <c r="AC80" s="254"/>
      <c r="AD80" s="254"/>
      <c r="AE80" s="254"/>
      <c r="AF80" s="254"/>
      <c r="AG80" s="166" t="s">
        <v>3402</v>
      </c>
      <c r="AH80" s="166"/>
      <c r="AI80" s="230" t="s">
        <v>3960</v>
      </c>
      <c r="AJ80" s="166" t="s">
        <v>3961</v>
      </c>
      <c r="AK80" s="164"/>
      <c r="AL80" s="233"/>
      <c r="AM80" s="233"/>
      <c r="AN80" s="169" t="s">
        <v>3962</v>
      </c>
      <c r="AO80" s="233"/>
      <c r="AP80" s="85" t="s">
        <v>3963</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9" t="s">
        <v>1726</v>
      </c>
      <c r="CI80" s="242" t="s">
        <v>1800</v>
      </c>
      <c r="CJ80" s="242" t="s">
        <v>2749</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2893</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2731</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2726</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2932</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5"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3456</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5"/>
      <c r="I82" s="481"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3015</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2731</v>
      </c>
      <c r="H83" s="185" t="s">
        <v>385</v>
      </c>
      <c r="I83" s="142" t="s">
        <v>3147</v>
      </c>
      <c r="J83" s="142" t="s">
        <v>1943</v>
      </c>
      <c r="K83" s="142" t="s">
        <v>3354</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3448</v>
      </c>
      <c r="AA83" s="142" t="s">
        <v>4030</v>
      </c>
      <c r="AB83" s="142" t="s">
        <v>2986</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3216</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2975</v>
      </c>
      <c r="BZ83" s="142" t="s">
        <v>4043</v>
      </c>
      <c r="CA83" s="185"/>
      <c r="CB83" s="185" t="s">
        <v>2757</v>
      </c>
      <c r="CC83" s="142" t="s">
        <v>904</v>
      </c>
      <c r="CD83" s="225"/>
      <c r="CE83" s="225"/>
      <c r="CF83" s="142" t="s">
        <v>4044</v>
      </c>
      <c r="CG83" s="142" t="s">
        <v>2363</v>
      </c>
      <c r="CH83" s="225"/>
      <c r="CI83" s="142" t="s">
        <v>4045</v>
      </c>
      <c r="CJ83" s="142" t="s">
        <v>4046</v>
      </c>
      <c r="CK83" s="142" t="s">
        <v>3341</v>
      </c>
      <c r="CL83" s="225"/>
      <c r="CM83" s="225"/>
      <c r="CN83" s="225"/>
      <c r="CO83" s="225"/>
      <c r="CP83" s="211"/>
      <c r="CQ83" s="142" t="s">
        <v>2862</v>
      </c>
      <c r="CR83" s="225"/>
      <c r="CS83" s="170"/>
      <c r="CT83" s="142" t="s">
        <v>346</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885</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2782</v>
      </c>
      <c r="L84" s="161" t="s">
        <v>4056</v>
      </c>
      <c r="M84" s="243"/>
      <c r="N84" s="161" t="s">
        <v>4057</v>
      </c>
      <c r="O84" s="161" t="s">
        <v>4036</v>
      </c>
      <c r="P84" s="161" t="s">
        <v>235</v>
      </c>
      <c r="Q84" s="243"/>
      <c r="R84" s="243"/>
      <c r="S84" s="243"/>
      <c r="T84" s="243"/>
      <c r="U84" s="243"/>
      <c r="V84" s="243"/>
      <c r="W84" s="164"/>
      <c r="X84" s="230" t="s">
        <v>2684</v>
      </c>
      <c r="Y84" s="230" t="s">
        <v>3336</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2" t="s">
        <v>3058</v>
      </c>
      <c r="AT84" s="262" t="s">
        <v>3369</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3222</v>
      </c>
      <c r="BR84" s="177" t="s">
        <v>3494</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3128</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3335</v>
      </c>
      <c r="L85" s="210" t="s">
        <v>1084</v>
      </c>
      <c r="M85" s="225"/>
      <c r="N85" s="186" t="s">
        <v>4083</v>
      </c>
      <c r="O85" s="185" t="s">
        <v>626</v>
      </c>
      <c r="P85" s="186" t="s">
        <v>2367</v>
      </c>
      <c r="Q85" s="225"/>
      <c r="R85" s="225"/>
      <c r="S85" s="225"/>
      <c r="T85" s="225"/>
      <c r="U85" s="225"/>
      <c r="V85" s="225"/>
      <c r="W85" s="164"/>
      <c r="X85" s="186" t="s">
        <v>4084</v>
      </c>
      <c r="Y85" s="185" t="s">
        <v>2001</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3518</v>
      </c>
      <c r="BC85" s="185" t="s">
        <v>4036</v>
      </c>
      <c r="BD85" s="186" t="s">
        <v>3162</v>
      </c>
      <c r="BE85" s="225"/>
      <c r="BF85" s="225"/>
      <c r="BG85" s="186" t="s">
        <v>2682</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3461</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4096</v>
      </c>
      <c r="Z86" s="324" t="s">
        <v>2324</v>
      </c>
      <c r="AA86" s="324" t="s">
        <v>1254</v>
      </c>
      <c r="AB86" s="166" t="s">
        <v>2369</v>
      </c>
      <c r="AC86" s="166" t="s">
        <v>4097</v>
      </c>
      <c r="AD86" s="254"/>
      <c r="AE86" s="166" t="s">
        <v>3425</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2280</v>
      </c>
      <c r="BS86" s="178" t="s">
        <v>3030</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2446</v>
      </c>
      <c r="CM86" s="249"/>
      <c r="CN86" s="236"/>
      <c r="CO86" s="236"/>
      <c r="CP86" s="236"/>
      <c r="CQ86" s="236"/>
      <c r="CR86" s="236"/>
      <c r="CS86" s="170"/>
      <c r="CT86" s="181" t="s">
        <v>2681</v>
      </c>
      <c r="CU86" s="181" t="s">
        <v>3398</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3411</v>
      </c>
      <c r="K87" s="186" t="s">
        <v>2267</v>
      </c>
      <c r="L87" s="186" t="s">
        <v>4107</v>
      </c>
      <c r="M87" s="159" t="str">
        <f>HYPERLINK("https://www.twitch.tv/videos/204820156","2:20.22")</f>
        <v>2:20.22</v>
      </c>
      <c r="N87" s="186" t="s">
        <v>4108</v>
      </c>
      <c r="O87" s="186" t="s">
        <v>850</v>
      </c>
      <c r="P87" s="488"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2854</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3139</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2996</v>
      </c>
      <c r="L89" s="185" t="s">
        <v>4130</v>
      </c>
      <c r="M89" s="225"/>
      <c r="N89" s="185" t="s">
        <v>1542</v>
      </c>
      <c r="O89" s="185" t="s">
        <v>3578</v>
      </c>
      <c r="P89" s="186" t="s">
        <v>2205</v>
      </c>
      <c r="Q89" s="185" t="s">
        <v>4131</v>
      </c>
      <c r="R89" s="225"/>
      <c r="S89" s="186" t="s">
        <v>4132</v>
      </c>
      <c r="T89" s="225"/>
      <c r="U89" s="225"/>
      <c r="V89" s="185" t="s">
        <v>4133</v>
      </c>
      <c r="W89" s="164"/>
      <c r="X89" s="185" t="s">
        <v>2405</v>
      </c>
      <c r="Y89" s="185" t="s">
        <v>4134</v>
      </c>
      <c r="Z89" s="186" t="s">
        <v>2179</v>
      </c>
      <c r="AA89" s="185" t="s">
        <v>1270</v>
      </c>
      <c r="AB89" s="186" t="s">
        <v>4135</v>
      </c>
      <c r="AC89" s="186" t="s">
        <v>3318</v>
      </c>
      <c r="AD89" s="185" t="s">
        <v>4136</v>
      </c>
      <c r="AE89" s="185" t="s">
        <v>2881</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1533</v>
      </c>
      <c r="AS89" s="185" t="s">
        <v>4141</v>
      </c>
      <c r="AT89" s="185" t="s">
        <v>2216</v>
      </c>
      <c r="AU89" s="185" t="s">
        <v>4142</v>
      </c>
      <c r="AV89" s="225"/>
      <c r="AW89" s="185" t="s">
        <v>4143</v>
      </c>
      <c r="AX89" s="185" t="s">
        <v>4144</v>
      </c>
      <c r="AY89" s="170"/>
      <c r="AZ89" s="225"/>
      <c r="BA89" s="185" t="s">
        <v>4145</v>
      </c>
      <c r="BB89" s="185" t="s">
        <v>4146</v>
      </c>
      <c r="BC89" s="185" t="s">
        <v>2998</v>
      </c>
      <c r="BD89" s="185" t="s">
        <v>2073</v>
      </c>
      <c r="BE89" s="185" t="s">
        <v>4147</v>
      </c>
      <c r="BF89" s="225"/>
      <c r="BG89" s="185" t="s">
        <v>4148</v>
      </c>
      <c r="BH89" s="185" t="s">
        <v>4149</v>
      </c>
      <c r="BI89" s="185"/>
      <c r="BJ89" s="186" t="s">
        <v>106</v>
      </c>
      <c r="BK89" s="225"/>
      <c r="BL89" s="186" t="s">
        <v>2685</v>
      </c>
      <c r="BM89" s="186" t="s">
        <v>4150</v>
      </c>
      <c r="BN89" s="185" t="s">
        <v>4151</v>
      </c>
      <c r="BO89" s="170"/>
      <c r="BP89" s="225"/>
      <c r="BQ89" s="225"/>
      <c r="BR89" s="186" t="s">
        <v>4152</v>
      </c>
      <c r="BS89" s="185" t="s">
        <v>2810</v>
      </c>
      <c r="BT89" s="225"/>
      <c r="BU89" s="185" t="s">
        <v>4153</v>
      </c>
      <c r="BV89" s="225"/>
      <c r="BW89" s="185" t="s">
        <v>4154</v>
      </c>
      <c r="BX89" s="225"/>
      <c r="BY89" s="186" t="s">
        <v>1471</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3301</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3616</v>
      </c>
      <c r="DR89" s="185" t="s">
        <v>4166</v>
      </c>
      <c r="DS89" s="186" t="s">
        <v>4167</v>
      </c>
      <c r="DT89" s="186" t="s">
        <v>3780</v>
      </c>
      <c r="DU89" s="185" t="s">
        <v>2113</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1627</v>
      </c>
      <c r="L90" s="163" t="s">
        <v>4175</v>
      </c>
      <c r="M90" s="243"/>
      <c r="N90" s="161" t="s">
        <v>4176</v>
      </c>
      <c r="O90" s="161" t="s">
        <v>405</v>
      </c>
      <c r="P90" s="71" t="s">
        <v>985</v>
      </c>
      <c r="Q90" s="163" t="s">
        <v>699</v>
      </c>
      <c r="R90" s="243"/>
      <c r="S90" s="71" t="s">
        <v>857</v>
      </c>
      <c r="T90" s="243"/>
      <c r="U90" s="161" t="s">
        <v>2628</v>
      </c>
      <c r="V90" s="71" t="s">
        <v>4177</v>
      </c>
      <c r="W90" s="164"/>
      <c r="X90" s="166" t="s">
        <v>4178</v>
      </c>
      <c r="Y90" s="230" t="s">
        <v>2414</v>
      </c>
      <c r="Z90" s="166" t="s">
        <v>771</v>
      </c>
      <c r="AA90" s="166" t="s">
        <v>4179</v>
      </c>
      <c r="AB90" s="230" t="s">
        <v>4180</v>
      </c>
      <c r="AC90" s="230" t="s">
        <v>3138</v>
      </c>
      <c r="AD90" s="230"/>
      <c r="AE90" s="166" t="s">
        <v>2970</v>
      </c>
      <c r="AF90" s="79" t="s">
        <v>1715</v>
      </c>
      <c r="AG90" s="166" t="s">
        <v>4181</v>
      </c>
      <c r="AH90" s="81"/>
      <c r="AI90" s="79" t="s">
        <v>1830</v>
      </c>
      <c r="AJ90" s="230" t="s">
        <v>4182</v>
      </c>
      <c r="AK90" s="164"/>
      <c r="AL90" s="169" t="s">
        <v>2489</v>
      </c>
      <c r="AM90" s="262" t="s">
        <v>2060</v>
      </c>
      <c r="AN90" s="233"/>
      <c r="AO90" s="85" t="s">
        <v>4183</v>
      </c>
      <c r="AP90" s="169" t="s">
        <v>4184</v>
      </c>
      <c r="AQ90" s="169" t="s">
        <v>4185</v>
      </c>
      <c r="AR90" s="169" t="s">
        <v>4186</v>
      </c>
      <c r="AS90" s="85" t="s">
        <v>2914</v>
      </c>
      <c r="AT90" s="169" t="s">
        <v>4187</v>
      </c>
      <c r="AU90" s="169" t="s">
        <v>4188</v>
      </c>
      <c r="AV90" s="233"/>
      <c r="AW90" s="85" t="s">
        <v>3235</v>
      </c>
      <c r="AX90" s="262" t="s">
        <v>4189</v>
      </c>
      <c r="AY90" s="170"/>
      <c r="AZ90" s="234"/>
      <c r="BA90" s="198" t="s">
        <v>2383</v>
      </c>
      <c r="BB90" s="198" t="s">
        <v>4112</v>
      </c>
      <c r="BC90" s="198" t="s">
        <v>4190</v>
      </c>
      <c r="BD90" s="173" t="s">
        <v>2242</v>
      </c>
      <c r="BE90" s="198" t="s">
        <v>1949</v>
      </c>
      <c r="BF90" s="234"/>
      <c r="BG90" s="198" t="s">
        <v>4191</v>
      </c>
      <c r="BH90" s="173" t="s">
        <v>698</v>
      </c>
      <c r="BI90" s="234"/>
      <c r="BJ90" s="176" t="s">
        <v>2846</v>
      </c>
      <c r="BK90" s="198" t="s">
        <v>4192</v>
      </c>
      <c r="BL90" s="198" t="s">
        <v>3301</v>
      </c>
      <c r="BM90" s="234"/>
      <c r="BN90" s="173" t="s">
        <v>4193</v>
      </c>
      <c r="BO90" s="170"/>
      <c r="BP90" s="218"/>
      <c r="BQ90" s="178" t="s">
        <v>2380</v>
      </c>
      <c r="BR90" s="177" t="s">
        <v>3888</v>
      </c>
      <c r="BS90" s="178" t="s">
        <v>4194</v>
      </c>
      <c r="BT90" s="178" t="s">
        <v>4195</v>
      </c>
      <c r="BU90" s="178" t="s">
        <v>1288</v>
      </c>
      <c r="BV90" s="218"/>
      <c r="BW90" s="103" t="s">
        <v>2520</v>
      </c>
      <c r="BX90" s="218"/>
      <c r="BY90" s="103" t="s">
        <v>2815</v>
      </c>
      <c r="BZ90" s="103" t="s">
        <v>4196</v>
      </c>
      <c r="CA90" s="105"/>
      <c r="CB90" s="103" t="s">
        <v>4197</v>
      </c>
      <c r="CC90" s="177" t="s">
        <v>1786</v>
      </c>
      <c r="CD90" s="177" t="s">
        <v>4198</v>
      </c>
      <c r="CE90" s="177"/>
      <c r="CF90" s="242" t="s">
        <v>4199</v>
      </c>
      <c r="CG90" s="242" t="s">
        <v>4200</v>
      </c>
      <c r="CH90" s="249" t="s">
        <v>4201</v>
      </c>
      <c r="CI90" s="249" t="s">
        <v>4202</v>
      </c>
      <c r="CJ90" s="249"/>
      <c r="CK90" s="242" t="s">
        <v>4203</v>
      </c>
      <c r="CL90" s="378" t="s">
        <v>2531</v>
      </c>
      <c r="CM90" s="111" t="s">
        <v>2367</v>
      </c>
      <c r="CN90" s="236"/>
      <c r="CO90" s="249" t="s">
        <v>4204</v>
      </c>
      <c r="CP90" s="236"/>
      <c r="CQ90" s="236"/>
      <c r="CR90" s="249" t="s">
        <v>2518</v>
      </c>
      <c r="CS90" s="170"/>
      <c r="CT90" s="181" t="s">
        <v>2842</v>
      </c>
      <c r="CU90" s="181" t="s">
        <v>4205</v>
      </c>
      <c r="CV90" s="181" t="s">
        <v>4206</v>
      </c>
      <c r="CW90" s="181" t="s">
        <v>2812</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2781</v>
      </c>
      <c r="DM90" s="220"/>
      <c r="DN90" s="182" t="s">
        <v>4214</v>
      </c>
      <c r="DO90" s="251" t="s">
        <v>4215</v>
      </c>
      <c r="DP90" s="182" t="s">
        <v>2887</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2842</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3853</v>
      </c>
      <c r="AD91" s="186" t="s">
        <v>4231</v>
      </c>
      <c r="AE91" s="186" t="s">
        <v>2016</v>
      </c>
      <c r="AF91" s="186" t="s">
        <v>3383</v>
      </c>
      <c r="AG91" s="186" t="s">
        <v>4232</v>
      </c>
      <c r="AH91" s="186"/>
      <c r="AI91" s="186" t="s">
        <v>3272</v>
      </c>
      <c r="AJ91" s="186" t="s">
        <v>4233</v>
      </c>
      <c r="AK91" s="164"/>
      <c r="AL91" s="186" t="s">
        <v>1698</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3579</v>
      </c>
      <c r="BG91" s="186" t="s">
        <v>3856</v>
      </c>
      <c r="BH91" s="186" t="s">
        <v>500</v>
      </c>
      <c r="BI91" s="186"/>
      <c r="BJ91" s="186" t="s">
        <v>4240</v>
      </c>
      <c r="BK91" s="225"/>
      <c r="BL91" s="186" t="s">
        <v>2933</v>
      </c>
      <c r="BM91" s="186" t="s">
        <v>1995</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1535</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2812</v>
      </c>
      <c r="BD93" s="185" t="s">
        <v>2046</v>
      </c>
      <c r="BE93" s="185" t="s">
        <v>4282</v>
      </c>
      <c r="BF93" s="185" t="s">
        <v>4283</v>
      </c>
      <c r="BG93" s="186" t="s">
        <v>2629</v>
      </c>
      <c r="BH93" s="191"/>
      <c r="BI93" s="185" t="s">
        <v>4284</v>
      </c>
      <c r="BJ93" s="186" t="s">
        <v>2992</v>
      </c>
      <c r="BK93" s="225"/>
      <c r="BL93" s="185" t="s">
        <v>4285</v>
      </c>
      <c r="BM93" s="185" t="s">
        <v>4286</v>
      </c>
      <c r="BN93" s="185" t="s">
        <v>4287</v>
      </c>
      <c r="BO93" s="170"/>
      <c r="BP93" s="185"/>
      <c r="BQ93" s="185" t="s">
        <v>3148</v>
      </c>
      <c r="BR93" s="185" t="s">
        <v>2935</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2787</v>
      </c>
      <c r="DB93" s="225"/>
      <c r="DC93" s="225"/>
      <c r="DD93" s="225"/>
      <c r="DE93" s="186" t="s">
        <v>4304</v>
      </c>
      <c r="DF93" s="170"/>
      <c r="DG93" s="186" t="s">
        <v>2822</v>
      </c>
      <c r="DH93" s="225"/>
      <c r="DI93" s="225"/>
      <c r="DJ93" s="185" t="s">
        <v>3304</v>
      </c>
      <c r="DK93" s="185" t="s">
        <v>2927</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3211</v>
      </c>
      <c r="L94" s="163" t="s">
        <v>3864</v>
      </c>
      <c r="M94" s="243"/>
      <c r="N94" s="163" t="s">
        <v>4310</v>
      </c>
      <c r="O94" s="163" t="s">
        <v>4311</v>
      </c>
      <c r="P94" s="243"/>
      <c r="Q94" s="243"/>
      <c r="R94" s="243"/>
      <c r="S94" s="243"/>
      <c r="T94" s="243"/>
      <c r="U94" s="243"/>
      <c r="V94" s="243"/>
      <c r="W94" s="164"/>
      <c r="X94" s="254"/>
      <c r="Y94" s="254"/>
      <c r="Z94" s="166" t="s">
        <v>4312</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2804</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3423</v>
      </c>
      <c r="CW94" s="181" t="s">
        <v>2099</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3461</v>
      </c>
      <c r="K95" s="142" t="s">
        <v>1402</v>
      </c>
      <c r="L95" s="142" t="s">
        <v>4326</v>
      </c>
      <c r="M95" s="142" t="s">
        <v>4327</v>
      </c>
      <c r="N95" s="142" t="s">
        <v>4328</v>
      </c>
      <c r="O95" s="142" t="s">
        <v>4329</v>
      </c>
      <c r="P95" s="142" t="s">
        <v>2678</v>
      </c>
      <c r="Q95" s="142" t="s">
        <v>4330</v>
      </c>
      <c r="R95" s="142" t="s">
        <v>4331</v>
      </c>
      <c r="S95" s="142" t="s">
        <v>4332</v>
      </c>
      <c r="T95" s="225"/>
      <c r="U95" s="142" t="s">
        <v>4333</v>
      </c>
      <c r="V95" s="142" t="s">
        <v>4334</v>
      </c>
      <c r="W95" s="164"/>
      <c r="X95" s="142" t="s">
        <v>4335</v>
      </c>
      <c r="Y95" s="142" t="s">
        <v>4336</v>
      </c>
      <c r="Z95" s="142" t="s">
        <v>4337</v>
      </c>
      <c r="AA95" s="142" t="s">
        <v>3297</v>
      </c>
      <c r="AB95" s="142" t="s">
        <v>4338</v>
      </c>
      <c r="AC95" s="142" t="s">
        <v>4339</v>
      </c>
      <c r="AD95" s="185"/>
      <c r="AE95" s="142" t="s">
        <v>491</v>
      </c>
      <c r="AF95" s="142" t="s">
        <v>4340</v>
      </c>
      <c r="AG95" s="142" t="s">
        <v>4341</v>
      </c>
      <c r="AH95" s="186"/>
      <c r="AI95" s="142" t="s">
        <v>3501</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1447</v>
      </c>
      <c r="BB95" s="142" t="s">
        <v>873</v>
      </c>
      <c r="BC95" s="142" t="s">
        <v>3806</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2877</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2234</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3044</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3420</v>
      </c>
      <c r="Z96" s="230" t="s">
        <v>2657</v>
      </c>
      <c r="AA96" s="166" t="s">
        <v>4377</v>
      </c>
      <c r="AB96" s="166" t="s">
        <v>2388</v>
      </c>
      <c r="AC96" s="166" t="s">
        <v>1678</v>
      </c>
      <c r="AD96" s="230"/>
      <c r="AE96" s="166" t="s">
        <v>581</v>
      </c>
      <c r="AF96" s="166" t="s">
        <v>3383</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3235</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2738</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3476</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2807</v>
      </c>
      <c r="Q97" s="225"/>
      <c r="R97" s="225"/>
      <c r="S97" s="225"/>
      <c r="T97" s="225"/>
      <c r="U97" s="225"/>
      <c r="V97" s="225"/>
      <c r="W97" s="164"/>
      <c r="X97" s="185" t="s">
        <v>3744</v>
      </c>
      <c r="Y97" s="185" t="s">
        <v>4403</v>
      </c>
      <c r="Z97" s="185" t="s">
        <v>3686</v>
      </c>
      <c r="AA97" s="185" t="s">
        <v>4404</v>
      </c>
      <c r="AB97" s="185" t="s">
        <v>1892</v>
      </c>
      <c r="AC97" s="185" t="s">
        <v>4405</v>
      </c>
      <c r="AD97" s="186"/>
      <c r="AE97" s="386"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3098</v>
      </c>
      <c r="CI97" s="185" t="s">
        <v>4419</v>
      </c>
      <c r="CJ97" s="225"/>
      <c r="CK97" s="185" t="s">
        <v>4420</v>
      </c>
      <c r="CL97" s="185" t="s">
        <v>2888</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3729</v>
      </c>
      <c r="K98" s="323" t="s">
        <v>3335</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2617</v>
      </c>
      <c r="AG98" s="254"/>
      <c r="AH98" s="254"/>
      <c r="AI98" s="254"/>
      <c r="AJ98" s="254"/>
      <c r="AK98" s="164"/>
      <c r="AL98" s="233"/>
      <c r="AM98" s="233"/>
      <c r="AN98" s="233"/>
      <c r="AO98" s="233"/>
      <c r="AP98" s="233"/>
      <c r="AQ98" s="233"/>
      <c r="AR98" s="233"/>
      <c r="AS98" s="482" t="s">
        <v>2787</v>
      </c>
      <c r="AT98" s="245"/>
      <c r="AU98" s="233"/>
      <c r="AV98" s="233"/>
      <c r="AW98" s="233"/>
      <c r="AX98" s="233"/>
      <c r="AY98" s="170"/>
      <c r="AZ98" s="325"/>
      <c r="BA98" s="358" t="s">
        <v>1726</v>
      </c>
      <c r="BB98" s="325"/>
      <c r="BC98" s="325"/>
      <c r="BD98" s="358"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2775</v>
      </c>
      <c r="H99" s="185" t="s">
        <v>1507</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3317</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3423</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3618</v>
      </c>
      <c r="O100" s="163" t="s">
        <v>4456</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4459</v>
      </c>
      <c r="BR100" s="178" t="s">
        <v>3236</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3316</v>
      </c>
      <c r="CW100" s="219"/>
      <c r="CX100" s="219"/>
      <c r="CY100" s="219"/>
      <c r="CZ100" s="181" t="s">
        <v>4463</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2857</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3354</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3511</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2702</v>
      </c>
      <c r="H103" s="186" t="s">
        <v>3179</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2608</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2743</v>
      </c>
      <c r="Q105" s="225"/>
      <c r="R105" s="225"/>
      <c r="S105" s="225"/>
      <c r="T105" s="225"/>
      <c r="U105" s="225"/>
      <c r="V105" s="225"/>
      <c r="W105" s="164"/>
      <c r="X105" s="185" t="s">
        <v>4532</v>
      </c>
      <c r="Y105" s="185" t="s">
        <v>4533</v>
      </c>
      <c r="Z105" s="185" t="s">
        <v>319</v>
      </c>
      <c r="AA105" s="185" t="s">
        <v>655</v>
      </c>
      <c r="AB105" s="185" t="s">
        <v>612</v>
      </c>
      <c r="AC105" s="185" t="s">
        <v>3144</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3617</v>
      </c>
      <c r="AU105" s="225"/>
      <c r="AV105" s="225"/>
      <c r="AW105" s="225"/>
      <c r="AX105" s="225"/>
      <c r="AY105" s="170"/>
      <c r="AZ105" s="185" t="s">
        <v>4536</v>
      </c>
      <c r="BA105" s="185" t="s">
        <v>1589</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2652</v>
      </c>
      <c r="CI105" s="185" t="s">
        <v>4549</v>
      </c>
      <c r="CJ105" s="185" t="s">
        <v>4295</v>
      </c>
      <c r="CK105" s="185" t="s">
        <v>4550</v>
      </c>
      <c r="CL105" s="185" t="s">
        <v>1527</v>
      </c>
      <c r="CM105" s="185" t="s">
        <v>677</v>
      </c>
      <c r="CN105" s="225"/>
      <c r="CO105" s="225"/>
      <c r="CP105" s="225"/>
      <c r="CQ105" s="225"/>
      <c r="CR105" s="225"/>
      <c r="CS105" s="170"/>
      <c r="CT105" s="185" t="s">
        <v>2765</v>
      </c>
      <c r="CU105" s="185" t="s">
        <v>4440</v>
      </c>
      <c r="CV105" s="185" t="s">
        <v>4551</v>
      </c>
      <c r="CW105" s="185" t="s">
        <v>2879</v>
      </c>
      <c r="CX105" s="185" t="s">
        <v>4552</v>
      </c>
      <c r="CY105" s="185" t="s">
        <v>1191</v>
      </c>
      <c r="CZ105" s="185" t="s">
        <v>2956</v>
      </c>
      <c r="DA105" s="185" t="s">
        <v>3031</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2770</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2835</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3164</v>
      </c>
      <c r="AT106" s="262" t="s">
        <v>4572</v>
      </c>
      <c r="AU106" s="233"/>
      <c r="AV106" s="233"/>
      <c r="AW106" s="233"/>
      <c r="AX106" s="233"/>
      <c r="AY106" s="170"/>
      <c r="AZ106" s="234"/>
      <c r="BA106" s="173" t="s">
        <v>4573</v>
      </c>
      <c r="BB106" s="173" t="s">
        <v>707</v>
      </c>
      <c r="BC106" s="173" t="s">
        <v>3564</v>
      </c>
      <c r="BD106" s="173" t="s">
        <v>4574</v>
      </c>
      <c r="BE106" s="234"/>
      <c r="BF106" s="500"/>
      <c r="BG106" s="173" t="s">
        <v>3054</v>
      </c>
      <c r="BH106" s="173" t="s">
        <v>2654</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2657</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2675</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1547</v>
      </c>
      <c r="BS107" s="185" t="s">
        <v>3187</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2752</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4" t="s">
        <v>595</v>
      </c>
      <c r="J108" s="161" t="s">
        <v>4634</v>
      </c>
      <c r="K108" s="161" t="s">
        <v>2181</v>
      </c>
      <c r="L108" s="161" t="s">
        <v>4635</v>
      </c>
      <c r="M108" s="243"/>
      <c r="N108" s="161" t="s">
        <v>4636</v>
      </c>
      <c r="O108" s="161" t="s">
        <v>3363</v>
      </c>
      <c r="P108" s="161" t="s">
        <v>2698</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3200</v>
      </c>
      <c r="BM108" s="234"/>
      <c r="BN108" s="234"/>
      <c r="BO108" s="170"/>
      <c r="BP108" s="402"/>
      <c r="BQ108" s="177" t="s">
        <v>3021</v>
      </c>
      <c r="BR108" s="177" t="s">
        <v>3469</v>
      </c>
      <c r="BS108" s="402"/>
      <c r="BT108" s="177" t="s">
        <v>4644</v>
      </c>
      <c r="BU108" s="177" t="s">
        <v>3972</v>
      </c>
      <c r="BV108" s="218"/>
      <c r="BW108" s="177" t="s">
        <v>1750</v>
      </c>
      <c r="BX108" s="218"/>
      <c r="BY108" s="218"/>
      <c r="BZ108" s="218"/>
      <c r="CA108" s="218"/>
      <c r="CB108" s="218"/>
      <c r="CC108" s="218"/>
      <c r="CD108" s="218"/>
      <c r="CE108" s="218"/>
      <c r="CF108" s="242" t="s">
        <v>4645</v>
      </c>
      <c r="CG108" s="242" t="s">
        <v>2637</v>
      </c>
      <c r="CH108" s="242" t="s">
        <v>4646</v>
      </c>
      <c r="CI108" s="242" t="s">
        <v>4647</v>
      </c>
      <c r="CJ108" s="236"/>
      <c r="CK108" s="242" t="s">
        <v>4648</v>
      </c>
      <c r="CL108" s="249" t="s">
        <v>2524</v>
      </c>
      <c r="CM108" s="242" t="s">
        <v>3228</v>
      </c>
      <c r="CN108" s="236"/>
      <c r="CO108" s="236"/>
      <c r="CP108" s="236"/>
      <c r="CQ108" s="236"/>
      <c r="CR108" s="236"/>
      <c r="CS108" s="170"/>
      <c r="CT108" s="237" t="s">
        <v>4649</v>
      </c>
      <c r="CU108" s="237" t="s">
        <v>343</v>
      </c>
      <c r="CV108" s="237" t="s">
        <v>2874</v>
      </c>
      <c r="CW108" s="237" t="s">
        <v>4650</v>
      </c>
      <c r="CX108" s="219"/>
      <c r="CY108" s="237" t="s">
        <v>4651</v>
      </c>
      <c r="CZ108" s="120" t="s">
        <v>4652</v>
      </c>
      <c r="DA108" s="237" t="s">
        <v>4653</v>
      </c>
      <c r="DB108" s="219"/>
      <c r="DC108" s="219"/>
      <c r="DD108" s="219"/>
      <c r="DE108" s="219"/>
      <c r="DF108" s="170"/>
      <c r="DG108" s="251" t="s">
        <v>2954</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2761</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2775</v>
      </c>
      <c r="H112" s="163"/>
      <c r="I112" s="163" t="s">
        <v>4694</v>
      </c>
      <c r="J112" s="163" t="s">
        <v>2050</v>
      </c>
      <c r="K112" s="163" t="s">
        <v>4695</v>
      </c>
      <c r="L112" s="354" t="s">
        <v>4696</v>
      </c>
      <c r="M112" s="243"/>
      <c r="N112" s="243"/>
      <c r="O112" s="243"/>
      <c r="P112" s="163" t="s">
        <v>4697</v>
      </c>
      <c r="Q112" s="243"/>
      <c r="R112" s="243"/>
      <c r="S112" s="161" t="s">
        <v>3161</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2708</v>
      </c>
      <c r="Y114" s="76" t="str">
        <f>HYPERLINK("https://clips.twitch.tv/RudeLuckyBananaSMOrc","17.25")</f>
        <v>17.25</v>
      </c>
      <c r="Z114" s="166" t="s">
        <v>3525</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3057</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2775</v>
      </c>
      <c r="H116" s="161" t="s">
        <v>538</v>
      </c>
      <c r="I116" s="161" t="s">
        <v>4737</v>
      </c>
      <c r="J116" s="161" t="s">
        <v>1909</v>
      </c>
      <c r="K116" s="161" t="s">
        <v>2094</v>
      </c>
      <c r="L116" s="161" t="s">
        <v>2009</v>
      </c>
      <c r="M116" s="161" t="s">
        <v>4738</v>
      </c>
      <c r="N116" s="161" t="s">
        <v>4739</v>
      </c>
      <c r="O116" s="161" t="s">
        <v>4740</v>
      </c>
      <c r="P116" s="161" t="s">
        <v>3362</v>
      </c>
      <c r="Q116" s="243"/>
      <c r="R116" s="243"/>
      <c r="S116" s="243"/>
      <c r="T116" s="243"/>
      <c r="U116" s="243"/>
      <c r="V116" s="243"/>
      <c r="W116" s="164"/>
      <c r="X116" s="230" t="s">
        <v>3834</v>
      </c>
      <c r="Y116" s="230" t="s">
        <v>3024</v>
      </c>
      <c r="Z116" s="230" t="s">
        <v>4568</v>
      </c>
      <c r="AA116" s="230" t="s">
        <v>4741</v>
      </c>
      <c r="AB116" s="230" t="s">
        <v>4742</v>
      </c>
      <c r="AC116" s="230" t="s">
        <v>1551</v>
      </c>
      <c r="AD116" s="254"/>
      <c r="AE116" s="254"/>
      <c r="AF116" s="230" t="s">
        <v>3157</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2763</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2765</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3451</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5"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2516</v>
      </c>
      <c r="AB119" s="185" t="s">
        <v>2751</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4795</v>
      </c>
      <c r="CU119" s="185" t="s">
        <v>439</v>
      </c>
      <c r="CV119" s="185" t="s">
        <v>3417</v>
      </c>
      <c r="CW119" s="185" t="s">
        <v>3034</v>
      </c>
      <c r="CX119" s="225"/>
      <c r="CY119" s="225"/>
      <c r="CZ119" s="225"/>
      <c r="DA119" s="185" t="s">
        <v>4796</v>
      </c>
      <c r="DB119" s="225"/>
      <c r="DC119" s="225"/>
      <c r="DD119" s="225"/>
      <c r="DE119" s="225"/>
      <c r="DF119" s="170"/>
      <c r="DG119" s="185" t="s">
        <v>2948</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3026</v>
      </c>
    </row>
    <row r="120" ht="15.75" customHeight="1">
      <c r="A120" s="62" t="s">
        <v>4799</v>
      </c>
      <c r="B120" s="63" t="s">
        <v>4800</v>
      </c>
      <c r="C120" s="64" t="s">
        <v>896</v>
      </c>
      <c r="D120" s="65" t="s">
        <v>896</v>
      </c>
      <c r="E120" s="66" t="s">
        <v>896</v>
      </c>
      <c r="F120" s="67" t="s">
        <v>895</v>
      </c>
      <c r="G120" s="63" t="s">
        <v>3765</v>
      </c>
      <c r="H120" s="163"/>
      <c r="I120" s="71" t="s">
        <v>4801</v>
      </c>
      <c r="J120" s="71" t="s">
        <v>3131</v>
      </c>
      <c r="K120" s="71" t="s">
        <v>1331</v>
      </c>
      <c r="L120" s="71" t="s">
        <v>4802</v>
      </c>
      <c r="M120" s="163" t="s">
        <v>4803</v>
      </c>
      <c r="N120" s="161" t="s">
        <v>4804</v>
      </c>
      <c r="O120" s="161" t="s">
        <v>4805</v>
      </c>
      <c r="P120" s="163" t="s">
        <v>3362</v>
      </c>
      <c r="Q120" s="243"/>
      <c r="R120" s="243"/>
      <c r="S120" s="243"/>
      <c r="T120" s="243"/>
      <c r="U120" s="243"/>
      <c r="V120" s="243"/>
      <c r="W120" s="164"/>
      <c r="X120" s="230" t="s">
        <v>4806</v>
      </c>
      <c r="Y120" s="254"/>
      <c r="Z120" s="166" t="s">
        <v>454</v>
      </c>
      <c r="AA120" s="230" t="s">
        <v>3536</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3085</v>
      </c>
      <c r="K122" s="163" t="s">
        <v>635</v>
      </c>
      <c r="L122" s="163" t="s">
        <v>2577</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3459</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2575</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3465</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7" t="s">
        <v>1183</v>
      </c>
      <c r="Y126" s="254"/>
      <c r="Z126" s="166" t="s">
        <v>3471</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2644</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4890</v>
      </c>
      <c r="B130" s="63" t="s">
        <v>4891</v>
      </c>
      <c r="C130" s="64" t="s">
        <v>896</v>
      </c>
      <c r="D130" s="65" t="s">
        <v>896</v>
      </c>
      <c r="E130" s="66" t="s">
        <v>896</v>
      </c>
      <c r="F130" s="67" t="s">
        <v>896</v>
      </c>
      <c r="G130" s="63" t="s">
        <v>4517</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2"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4140</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1507</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3480</v>
      </c>
      <c r="BC135" s="186" t="s">
        <v>4947</v>
      </c>
      <c r="BD135" s="186" t="s">
        <v>4948</v>
      </c>
      <c r="BE135" s="186" t="s">
        <v>3655</v>
      </c>
      <c r="BF135" s="186" t="s">
        <v>3894</v>
      </c>
      <c r="BG135" s="186" t="s">
        <v>3575</v>
      </c>
      <c r="BH135" s="191"/>
      <c r="BI135" s="225"/>
      <c r="BJ135" s="225"/>
      <c r="BK135" s="186"/>
      <c r="BL135" s="186"/>
      <c r="BM135" s="186"/>
      <c r="BN135" s="186"/>
      <c r="BO135" s="170"/>
      <c r="BP135" s="185"/>
      <c r="BQ135" s="225"/>
      <c r="BR135" s="386" t="s">
        <v>4949</v>
      </c>
      <c r="BS135" s="186" t="s">
        <v>4950</v>
      </c>
      <c r="BT135" s="386"/>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3402</v>
      </c>
      <c r="DH135" s="225"/>
      <c r="DI135" s="225"/>
      <c r="DJ135" s="225"/>
      <c r="DK135" s="225"/>
      <c r="DL135" s="225"/>
      <c r="DM135" s="225"/>
      <c r="DN135" s="186" t="s">
        <v>4952</v>
      </c>
      <c r="DO135" s="186"/>
      <c r="DP135" s="386"/>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3767</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71"/>
      <c r="M142" s="471"/>
      <c r="N142" s="243"/>
      <c r="O142" s="243"/>
      <c r="P142" s="243"/>
      <c r="Q142" s="243"/>
      <c r="R142" s="243"/>
      <c r="S142" s="243"/>
      <c r="T142" s="243"/>
      <c r="U142" s="243"/>
      <c r="V142" s="243"/>
      <c r="W142" s="164"/>
      <c r="X142" s="230" t="s">
        <v>3145</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6"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3721</v>
      </c>
      <c r="L148" s="163" t="s">
        <v>5033</v>
      </c>
      <c r="M148" s="163" t="s">
        <v>5034</v>
      </c>
      <c r="N148" s="163" t="s">
        <v>2432</v>
      </c>
      <c r="O148" s="163" t="s">
        <v>5035</v>
      </c>
      <c r="P148" s="163" t="s">
        <v>2609</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3060</v>
      </c>
      <c r="AN148" s="169" t="s">
        <v>5043</v>
      </c>
      <c r="AO148" s="169" t="s">
        <v>3646</v>
      </c>
      <c r="AP148" s="169" t="s">
        <v>5044</v>
      </c>
      <c r="AQ148" s="169" t="s">
        <v>3711</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3435</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1476</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2"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1"/>
      <c r="DX151" s="225"/>
      <c r="DY151" s="225"/>
      <c r="DZ151" s="225"/>
      <c r="EA151" s="225"/>
      <c r="EB151" s="225"/>
    </row>
    <row r="152" ht="15.75" customHeight="1">
      <c r="A152" s="513"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5098</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2659</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5123</v>
      </c>
      <c r="H2" s="540" t="s">
        <v>47</v>
      </c>
      <c r="I2" s="540" t="s">
        <v>48</v>
      </c>
      <c r="J2" s="540" t="s">
        <v>5124</v>
      </c>
      <c r="K2" s="540" t="s">
        <v>54</v>
      </c>
      <c r="N2" s="540" t="s">
        <v>5125</v>
      </c>
      <c r="P2" s="541"/>
      <c r="Q2" s="542" t="s">
        <v>47</v>
      </c>
      <c r="R2" s="542" t="s">
        <v>5126</v>
      </c>
      <c r="S2" s="542" t="s">
        <v>52</v>
      </c>
      <c r="T2" s="542" t="s">
        <v>53</v>
      </c>
      <c r="U2" s="542" t="s">
        <v>54</v>
      </c>
      <c r="V2" s="542" t="s">
        <v>5127</v>
      </c>
      <c r="W2" s="541"/>
      <c r="X2" s="543" t="s">
        <v>47</v>
      </c>
      <c r="Y2" s="543" t="s">
        <v>48</v>
      </c>
      <c r="Z2" s="543" t="s">
        <v>49</v>
      </c>
      <c r="AA2" s="543" t="s">
        <v>50</v>
      </c>
      <c r="AC2" s="543" t="s">
        <v>52</v>
      </c>
      <c r="AD2" s="543" t="s">
        <v>53</v>
      </c>
      <c r="AE2" s="543" t="s">
        <v>54</v>
      </c>
      <c r="AF2" s="543" t="s">
        <v>5125</v>
      </c>
      <c r="AH2" s="541"/>
      <c r="AI2" s="544" t="s">
        <v>48</v>
      </c>
      <c r="AK2" s="544" t="s">
        <v>49</v>
      </c>
      <c r="AN2" s="544" t="s">
        <v>51</v>
      </c>
      <c r="AP2" s="544" t="s">
        <v>52</v>
      </c>
      <c r="AT2" s="544" t="s">
        <v>52</v>
      </c>
      <c r="AU2" s="544" t="s">
        <v>53</v>
      </c>
      <c r="AV2" s="544" t="s">
        <v>5127</v>
      </c>
      <c r="AX2" s="545"/>
      <c r="AY2" s="546" t="s">
        <v>47</v>
      </c>
      <c r="AZ2" s="546" t="s">
        <v>52</v>
      </c>
      <c r="BA2" s="546" t="s">
        <v>53</v>
      </c>
      <c r="BB2" s="546" t="s">
        <v>5125</v>
      </c>
      <c r="BD2" s="545"/>
      <c r="BE2" s="547" t="s">
        <v>47</v>
      </c>
      <c r="BF2" s="547" t="s">
        <v>48</v>
      </c>
      <c r="BG2" s="547" t="s">
        <v>50</v>
      </c>
      <c r="BI2" s="547" t="s">
        <v>52</v>
      </c>
      <c r="BJ2" s="547" t="s">
        <v>5125</v>
      </c>
      <c r="BL2" s="541"/>
      <c r="BM2" s="548" t="s">
        <v>49</v>
      </c>
      <c r="BN2" s="548" t="s">
        <v>50</v>
      </c>
      <c r="BO2" s="548" t="s">
        <v>51</v>
      </c>
      <c r="BP2" s="548" t="s">
        <v>52</v>
      </c>
      <c r="BR2" s="548" t="s">
        <v>53</v>
      </c>
      <c r="BS2" s="548" t="s">
        <v>54</v>
      </c>
      <c r="BU2" s="548" t="s">
        <v>5127</v>
      </c>
      <c r="BV2" s="545"/>
      <c r="BW2" s="549" t="s">
        <v>5128</v>
      </c>
      <c r="BX2" s="550" t="s">
        <v>74</v>
      </c>
      <c r="BY2" s="549" t="s">
        <v>80</v>
      </c>
      <c r="CA2" s="549" t="s">
        <v>76</v>
      </c>
      <c r="CB2" s="551" t="s">
        <v>5129</v>
      </c>
      <c r="CC2" s="549" t="s">
        <v>5130</v>
      </c>
      <c r="CD2" s="552" t="s">
        <v>5131</v>
      </c>
      <c r="CE2" s="549" t="s">
        <v>75</v>
      </c>
      <c r="CF2" s="549" t="s">
        <v>66</v>
      </c>
      <c r="CG2" s="550" t="s">
        <v>77</v>
      </c>
    </row>
    <row r="3" ht="23.25" customHeight="1">
      <c r="J3" s="553" t="s">
        <v>5132</v>
      </c>
      <c r="K3" s="553" t="s">
        <v>5133</v>
      </c>
      <c r="L3" s="554" t="s">
        <v>5134</v>
      </c>
      <c r="M3" s="554" t="s">
        <v>5135</v>
      </c>
      <c r="N3" s="554" t="s">
        <v>5136</v>
      </c>
      <c r="O3" s="553" t="s">
        <v>5137</v>
      </c>
      <c r="P3" s="541"/>
      <c r="W3" s="541"/>
      <c r="AA3" s="555" t="s">
        <v>5138</v>
      </c>
      <c r="AB3" s="555" t="s">
        <v>5139</v>
      </c>
      <c r="AF3" s="555" t="s">
        <v>52</v>
      </c>
      <c r="AG3" s="555" t="s">
        <v>49</v>
      </c>
      <c r="AH3" s="541"/>
      <c r="AI3" s="556" t="s">
        <v>5140</v>
      </c>
      <c r="AJ3" s="556" t="s">
        <v>5141</v>
      </c>
      <c r="AK3" s="557" t="s">
        <v>5136</v>
      </c>
      <c r="AL3" s="557" t="s">
        <v>5142</v>
      </c>
      <c r="AM3" s="557" t="s">
        <v>5143</v>
      </c>
      <c r="AN3" s="557" t="s">
        <v>5136</v>
      </c>
      <c r="AO3" s="558" t="s">
        <v>5144</v>
      </c>
      <c r="AP3" s="557" t="s">
        <v>5145</v>
      </c>
      <c r="AQ3" s="557" t="s">
        <v>5146</v>
      </c>
      <c r="AR3" s="557" t="s">
        <v>5147</v>
      </c>
      <c r="AS3" s="557" t="s">
        <v>5148</v>
      </c>
      <c r="AV3" s="557" t="s">
        <v>5149</v>
      </c>
      <c r="AW3" s="557" t="s">
        <v>5150</v>
      </c>
      <c r="AX3" s="545"/>
      <c r="BB3" s="559" t="s">
        <v>5151</v>
      </c>
      <c r="BC3" s="559" t="s">
        <v>5152</v>
      </c>
      <c r="BD3" s="560"/>
      <c r="BG3" s="547" t="s">
        <v>5153</v>
      </c>
      <c r="BH3" s="547" t="s">
        <v>5154</v>
      </c>
      <c r="BJ3" s="561" t="s">
        <v>5155</v>
      </c>
      <c r="BK3" s="561" t="s">
        <v>5156</v>
      </c>
      <c r="BL3" s="541"/>
      <c r="BP3" s="562" t="s">
        <v>5143</v>
      </c>
      <c r="BQ3" s="562" t="s">
        <v>5157</v>
      </c>
      <c r="BS3" s="562" t="s">
        <v>5136</v>
      </c>
      <c r="BT3" s="562" t="s">
        <v>5143</v>
      </c>
      <c r="BV3" s="545"/>
      <c r="BY3" s="563" t="s">
        <v>5158</v>
      </c>
      <c r="BZ3" s="563" t="s">
        <v>5159</v>
      </c>
    </row>
    <row r="4">
      <c r="A4" s="564" t="s">
        <v>5160</v>
      </c>
      <c r="B4" s="63" t="s">
        <v>5161</v>
      </c>
      <c r="C4" s="64" t="s">
        <v>618</v>
      </c>
      <c r="D4" s="65" t="s">
        <v>3764</v>
      </c>
      <c r="E4" s="66" t="s">
        <v>325</v>
      </c>
      <c r="F4" s="67" t="s">
        <v>3757</v>
      </c>
      <c r="G4" s="63" t="s">
        <v>4022</v>
      </c>
      <c r="H4" s="565"/>
      <c r="I4" s="566" t="s">
        <v>5162</v>
      </c>
      <c r="J4" s="566"/>
      <c r="K4" s="567" t="s">
        <v>5163</v>
      </c>
      <c r="L4" s="566" t="s">
        <v>5164</v>
      </c>
      <c r="M4" s="565"/>
      <c r="N4" s="565"/>
      <c r="O4" s="568" t="s">
        <v>5165</v>
      </c>
      <c r="P4" s="569"/>
      <c r="Q4" s="570" t="s">
        <v>4832</v>
      </c>
      <c r="R4" s="571"/>
      <c r="S4" s="571"/>
      <c r="T4" s="572" t="s">
        <v>5166</v>
      </c>
      <c r="U4" s="573"/>
      <c r="V4" s="574" t="s">
        <v>5167</v>
      </c>
      <c r="W4" s="569"/>
      <c r="X4" s="575" t="s">
        <v>139</v>
      </c>
      <c r="Y4" s="575" t="s">
        <v>5168</v>
      </c>
      <c r="Z4" s="576" t="s">
        <v>4286</v>
      </c>
      <c r="AA4" s="577" t="s">
        <v>5169</v>
      </c>
      <c r="AB4" s="578" t="s">
        <v>385</v>
      </c>
      <c r="AC4" s="577" t="s">
        <v>587</v>
      </c>
      <c r="AD4" s="576" t="s">
        <v>1771</v>
      </c>
      <c r="AE4" s="578" t="s">
        <v>5170</v>
      </c>
      <c r="AF4" s="576" t="s">
        <v>5171</v>
      </c>
      <c r="AG4" s="579"/>
      <c r="AH4" s="569"/>
      <c r="AI4" s="580" t="s">
        <v>2422</v>
      </c>
      <c r="AJ4" s="581"/>
      <c r="AK4" s="580" t="s">
        <v>3358</v>
      </c>
      <c r="AL4" s="580"/>
      <c r="AM4" s="582" t="s">
        <v>5172</v>
      </c>
      <c r="AN4" s="581"/>
      <c r="AO4" s="583" t="s">
        <v>5173</v>
      </c>
      <c r="AP4" s="580" t="s">
        <v>5174</v>
      </c>
      <c r="AQ4" s="580" t="s">
        <v>5175</v>
      </c>
      <c r="AR4" s="581"/>
      <c r="AS4" s="581"/>
      <c r="AT4" s="581"/>
      <c r="AU4" s="584" t="s">
        <v>5176</v>
      </c>
      <c r="AV4" s="585" t="s">
        <v>2880</v>
      </c>
      <c r="AW4" s="580" t="s">
        <v>5177</v>
      </c>
      <c r="AX4" s="569"/>
      <c r="AY4" s="586"/>
      <c r="AZ4" s="587" t="s">
        <v>5178</v>
      </c>
      <c r="BA4" s="588" t="s">
        <v>5179</v>
      </c>
      <c r="BB4" s="587" t="s">
        <v>5180</v>
      </c>
      <c r="BC4" s="589"/>
      <c r="BD4" s="569"/>
      <c r="BE4" s="590" t="s">
        <v>5181</v>
      </c>
      <c r="BF4" s="591" t="s">
        <v>3500</v>
      </c>
      <c r="BG4" s="591"/>
      <c r="BH4" s="591"/>
      <c r="BI4" s="592" t="s">
        <v>1341</v>
      </c>
      <c r="BJ4" s="593"/>
      <c r="BK4" s="591" t="s">
        <v>5182</v>
      </c>
      <c r="BL4" s="569"/>
      <c r="BM4" s="594" t="s">
        <v>5183</v>
      </c>
      <c r="BN4" s="595"/>
      <c r="BO4" s="595"/>
      <c r="BP4" s="596" t="s">
        <v>5184</v>
      </c>
      <c r="BQ4" s="595"/>
      <c r="BR4" s="597" t="s">
        <v>933</v>
      </c>
      <c r="BS4" s="595"/>
      <c r="BT4" s="598" t="s">
        <v>2691</v>
      </c>
      <c r="BU4" s="597" t="s">
        <v>5185</v>
      </c>
      <c r="BV4" s="569"/>
      <c r="BW4" s="599" t="s">
        <v>5186</v>
      </c>
      <c r="BX4" s="600" t="s">
        <v>3985</v>
      </c>
      <c r="BY4" s="601"/>
      <c r="BZ4" s="601"/>
      <c r="CA4" s="600" t="s">
        <v>5187</v>
      </c>
      <c r="CB4" s="602" t="s">
        <v>3682</v>
      </c>
      <c r="CC4" s="600" t="s">
        <v>5188</v>
      </c>
      <c r="CD4" s="601"/>
      <c r="CE4" s="601"/>
      <c r="CF4" s="601"/>
      <c r="CG4" s="601"/>
    </row>
    <row r="5">
      <c r="A5" s="497" t="s">
        <v>5189</v>
      </c>
      <c r="B5" s="130" t="s">
        <v>4708</v>
      </c>
      <c r="C5" s="131" t="s">
        <v>521</v>
      </c>
      <c r="D5" s="132" t="s">
        <v>324</v>
      </c>
      <c r="E5" s="133" t="s">
        <v>324</v>
      </c>
      <c r="F5" s="134" t="s">
        <v>4008</v>
      </c>
      <c r="G5" s="130" t="s">
        <v>3838</v>
      </c>
      <c r="H5" s="603" t="str">
        <f>HYPERLINK("https://www.twitch.tv/videos/547050764","52.59")</f>
        <v>52.59</v>
      </c>
      <c r="I5" s="604" t="s">
        <v>5190</v>
      </c>
      <c r="J5" s="605"/>
      <c r="K5" s="606" t="s">
        <v>4654</v>
      </c>
      <c r="L5" s="607" t="str">
        <f>HYPERLINK("https://www.twitch.tv/videos/547050207","1:17.06")</f>
        <v>1:17.06</v>
      </c>
      <c r="M5" s="608"/>
      <c r="N5" s="608"/>
      <c r="O5" s="607" t="s">
        <v>5191</v>
      </c>
      <c r="P5" s="609"/>
      <c r="Q5" s="610" t="s">
        <v>5192</v>
      </c>
      <c r="R5" s="611" t="s">
        <v>1981</v>
      </c>
      <c r="S5" s="612"/>
      <c r="T5" s="611" t="s">
        <v>3566</v>
      </c>
      <c r="U5" s="613"/>
      <c r="V5" s="614" t="s">
        <v>5193</v>
      </c>
      <c r="W5" s="609"/>
      <c r="X5" s="577" t="str">
        <f>HYPERLINK("https://clips.twitch.tv/FrozenResoluteAniseHotPokket","42.50")</f>
        <v>42.50</v>
      </c>
      <c r="Y5" s="578" t="s">
        <v>5194</v>
      </c>
      <c r="Z5" s="578" t="str">
        <f>HYPERLINK("https://www.twitch.tv/videos/547053974","1:16.59")</f>
        <v>1:16.59</v>
      </c>
      <c r="AA5" s="615" t="s">
        <v>5195</v>
      </c>
      <c r="AB5" s="575" t="s">
        <v>4762</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3981</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4378</v>
      </c>
      <c r="BP5" s="596" t="s">
        <v>5207</v>
      </c>
      <c r="BQ5" s="628"/>
      <c r="BR5" s="598" t="s">
        <v>5208</v>
      </c>
      <c r="BS5" s="628"/>
      <c r="BT5" s="596" t="s">
        <v>5209</v>
      </c>
      <c r="BU5" s="596" t="s">
        <v>5210</v>
      </c>
      <c r="BV5" s="609"/>
      <c r="BW5" s="629" t="s">
        <v>4961</v>
      </c>
      <c r="BX5" s="600" t="s">
        <v>5211</v>
      </c>
      <c r="BY5" s="630"/>
      <c r="BZ5" s="630"/>
      <c r="CA5" s="630"/>
      <c r="CB5" s="630"/>
      <c r="CC5" s="630"/>
      <c r="CD5" s="630"/>
      <c r="CE5" s="630"/>
      <c r="CF5" s="630"/>
      <c r="CG5" s="630"/>
    </row>
    <row r="6">
      <c r="A6" s="564" t="s">
        <v>5212</v>
      </c>
      <c r="B6" s="63" t="s">
        <v>5213</v>
      </c>
      <c r="C6" s="64" t="s">
        <v>3764</v>
      </c>
      <c r="D6" s="65" t="s">
        <v>325</v>
      </c>
      <c r="E6" s="66" t="s">
        <v>325</v>
      </c>
      <c r="F6" s="67" t="s">
        <v>1157</v>
      </c>
      <c r="G6" s="63" t="s">
        <v>4022</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4402</v>
      </c>
      <c r="AB6" s="633" t="str">
        <f>HYPERLINK("https://youtu.be/h58Ubsz3y7Y","55.42")</f>
        <v>55.42</v>
      </c>
      <c r="AC6" s="615" t="s">
        <v>5221</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3717</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1744</v>
      </c>
      <c r="D7" s="132" t="s">
        <v>3764</v>
      </c>
      <c r="E7" s="133" t="s">
        <v>821</v>
      </c>
      <c r="F7" s="134" t="s">
        <v>99</v>
      </c>
      <c r="G7" s="130" t="s">
        <v>4009</v>
      </c>
      <c r="H7" s="567" t="s">
        <v>4802</v>
      </c>
      <c r="I7" s="608"/>
      <c r="J7" s="604" t="s">
        <v>5236</v>
      </c>
      <c r="K7" s="603" t="s">
        <v>5237</v>
      </c>
      <c r="L7" s="608"/>
      <c r="M7" s="631" t="s">
        <v>1782</v>
      </c>
      <c r="N7" s="608"/>
      <c r="O7" s="604" t="s">
        <v>5238</v>
      </c>
      <c r="P7" s="609"/>
      <c r="Q7" s="649" t="s">
        <v>5239</v>
      </c>
      <c r="R7" s="574" t="s">
        <v>844</v>
      </c>
      <c r="S7" s="570" t="s">
        <v>5240</v>
      </c>
      <c r="T7" s="570" t="s">
        <v>5241</v>
      </c>
      <c r="U7" s="632"/>
      <c r="V7" s="611" t="s">
        <v>5242</v>
      </c>
      <c r="W7" s="609"/>
      <c r="X7" s="635" t="s">
        <v>4700</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3634</v>
      </c>
      <c r="AV7" s="650" t="s">
        <v>5248</v>
      </c>
      <c r="AW7" s="619"/>
      <c r="AX7" s="609"/>
      <c r="AY7" s="587" t="s">
        <v>5249</v>
      </c>
      <c r="AZ7" s="651" t="s">
        <v>5250</v>
      </c>
      <c r="BA7" s="651" t="s">
        <v>309</v>
      </c>
      <c r="BB7" s="652" t="s">
        <v>5251</v>
      </c>
      <c r="BC7" s="623"/>
      <c r="BD7" s="609"/>
      <c r="BE7" s="626" t="s">
        <v>5252</v>
      </c>
      <c r="BF7" s="592" t="s">
        <v>3662</v>
      </c>
      <c r="BG7" s="653" t="s">
        <v>5253</v>
      </c>
      <c r="BH7" s="653" t="s">
        <v>5254</v>
      </c>
      <c r="BI7" s="653" t="s">
        <v>5255</v>
      </c>
      <c r="BJ7" s="627"/>
      <c r="BK7" s="654" t="s">
        <v>5256</v>
      </c>
      <c r="BL7" s="618"/>
      <c r="BM7" s="655" t="s">
        <v>5257</v>
      </c>
      <c r="BN7" s="628"/>
      <c r="BO7" s="628"/>
      <c r="BP7" s="596" t="s">
        <v>1983</v>
      </c>
      <c r="BQ7" s="628"/>
      <c r="BR7" s="656" t="s">
        <v>2745</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3764</v>
      </c>
      <c r="E8" s="66" t="s">
        <v>895</v>
      </c>
      <c r="F8" s="67" t="s">
        <v>4822</v>
      </c>
      <c r="G8" s="63" t="s">
        <v>756</v>
      </c>
      <c r="H8" s="660" t="s">
        <v>1812</v>
      </c>
      <c r="I8" s="567" t="s">
        <v>5270</v>
      </c>
      <c r="J8" s="567" t="s">
        <v>5271</v>
      </c>
      <c r="K8" s="607" t="s">
        <v>739</v>
      </c>
      <c r="L8" s="608" t="s">
        <v>5272</v>
      </c>
      <c r="M8" s="608"/>
      <c r="N8" s="608"/>
      <c r="O8" s="631" t="s">
        <v>5273</v>
      </c>
      <c r="P8" s="609"/>
      <c r="Q8" s="661" t="s">
        <v>2748</v>
      </c>
      <c r="R8" s="612"/>
      <c r="S8" s="612"/>
      <c r="T8" s="574" t="s">
        <v>4228</v>
      </c>
      <c r="U8" s="632"/>
      <c r="V8" s="632" t="s">
        <v>5274</v>
      </c>
      <c r="W8" s="609"/>
      <c r="X8" s="617"/>
      <c r="Y8" s="615" t="s">
        <v>5275</v>
      </c>
      <c r="Z8" s="617" t="s">
        <v>5272</v>
      </c>
      <c r="AA8" s="617" t="s">
        <v>2603</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5175</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4558</v>
      </c>
      <c r="BG8" s="668"/>
      <c r="BH8" s="668"/>
      <c r="BI8" s="668" t="s">
        <v>5290</v>
      </c>
      <c r="BJ8" s="627"/>
      <c r="BK8" s="668" t="s">
        <v>5291</v>
      </c>
      <c r="BL8" s="609"/>
      <c r="BM8" s="598" t="s">
        <v>5292</v>
      </c>
      <c r="BN8" s="628"/>
      <c r="BO8" s="597" t="s">
        <v>726</v>
      </c>
      <c r="BP8" s="655" t="s">
        <v>5293</v>
      </c>
      <c r="BQ8" s="628"/>
      <c r="BR8" s="644" t="s">
        <v>2631</v>
      </c>
      <c r="BS8" s="628"/>
      <c r="BT8" s="628" t="s">
        <v>5294</v>
      </c>
      <c r="BU8" s="669" t="s">
        <v>5295</v>
      </c>
      <c r="BV8" s="618"/>
      <c r="BW8" s="648" t="s">
        <v>2831</v>
      </c>
      <c r="BX8" s="630"/>
      <c r="BY8" s="670"/>
      <c r="BZ8" s="646" t="s">
        <v>5296</v>
      </c>
      <c r="CA8" s="648" t="s">
        <v>866</v>
      </c>
      <c r="CB8" s="630"/>
      <c r="CC8" s="648" t="s">
        <v>5297</v>
      </c>
      <c r="CD8" s="630"/>
      <c r="CE8" s="646" t="s">
        <v>3805</v>
      </c>
      <c r="CF8" s="630"/>
      <c r="CG8" s="630"/>
    </row>
    <row r="9">
      <c r="A9" s="497" t="s">
        <v>5298</v>
      </c>
      <c r="B9" s="130" t="s">
        <v>5299</v>
      </c>
      <c r="C9" s="131" t="s">
        <v>323</v>
      </c>
      <c r="D9" s="132" t="s">
        <v>215</v>
      </c>
      <c r="E9" s="133" t="s">
        <v>427</v>
      </c>
      <c r="F9" s="134" t="s">
        <v>2174</v>
      </c>
      <c r="G9" s="130" t="s">
        <v>1269</v>
      </c>
      <c r="H9" s="607" t="s">
        <v>736</v>
      </c>
      <c r="I9" s="603" t="s">
        <v>5300</v>
      </c>
      <c r="J9" s="607" t="s">
        <v>5301</v>
      </c>
      <c r="K9" s="603" t="s">
        <v>5302</v>
      </c>
      <c r="L9" s="671" t="s">
        <v>5236</v>
      </c>
      <c r="M9" s="604" t="s">
        <v>5303</v>
      </c>
      <c r="N9" s="567" t="s">
        <v>5304</v>
      </c>
      <c r="O9" s="567" t="s">
        <v>5305</v>
      </c>
      <c r="P9" s="609"/>
      <c r="Q9" s="649" t="s">
        <v>5306</v>
      </c>
      <c r="R9" s="661" t="s">
        <v>5307</v>
      </c>
      <c r="S9" s="572" t="s">
        <v>4276</v>
      </c>
      <c r="T9" s="649" t="s">
        <v>4060</v>
      </c>
      <c r="U9" s="574" t="s">
        <v>5308</v>
      </c>
      <c r="V9" s="572" t="s">
        <v>5309</v>
      </c>
      <c r="W9" s="609"/>
      <c r="X9" s="635" t="s">
        <v>3464</v>
      </c>
      <c r="Y9" s="635" t="s">
        <v>5310</v>
      </c>
      <c r="Z9" s="635" t="s">
        <v>2306</v>
      </c>
      <c r="AA9" s="635" t="s">
        <v>5311</v>
      </c>
      <c r="AB9" s="672" t="s">
        <v>2380</v>
      </c>
      <c r="AC9" s="635" t="s">
        <v>4431</v>
      </c>
      <c r="AD9" s="635" t="s">
        <v>1458</v>
      </c>
      <c r="AE9" s="616" t="s">
        <v>5312</v>
      </c>
      <c r="AF9" s="616" t="s">
        <v>5313</v>
      </c>
      <c r="AG9" s="617" t="s">
        <v>5314</v>
      </c>
      <c r="AH9" s="609"/>
      <c r="AI9" s="582" t="s">
        <v>429</v>
      </c>
      <c r="AJ9" s="582" t="s">
        <v>5315</v>
      </c>
      <c r="AK9" s="584" t="s">
        <v>3774</v>
      </c>
      <c r="AL9" s="580" t="s">
        <v>5316</v>
      </c>
      <c r="AM9" s="580" t="s">
        <v>5317</v>
      </c>
      <c r="AN9" s="620" t="s">
        <v>3988</v>
      </c>
      <c r="AO9" s="580" t="s">
        <v>5318</v>
      </c>
      <c r="AP9" s="582" t="s">
        <v>5319</v>
      </c>
      <c r="AQ9" s="585" t="s">
        <v>5320</v>
      </c>
      <c r="AR9" s="620" t="s">
        <v>5321</v>
      </c>
      <c r="AS9" s="620" t="s">
        <v>1855</v>
      </c>
      <c r="AT9" s="620" t="s">
        <v>5322</v>
      </c>
      <c r="AU9" s="673" t="s">
        <v>5323</v>
      </c>
      <c r="AV9" s="673" t="s">
        <v>3993</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5051</v>
      </c>
      <c r="BN9" s="598" t="s">
        <v>4509</v>
      </c>
      <c r="BO9" s="644" t="s">
        <v>5333</v>
      </c>
      <c r="BP9" s="644" t="s">
        <v>5334</v>
      </c>
      <c r="BQ9" s="598" t="s">
        <v>412</v>
      </c>
      <c r="BR9" s="656" t="s">
        <v>3060</v>
      </c>
      <c r="BS9" s="597" t="s">
        <v>5335</v>
      </c>
      <c r="BT9" s="597" t="s">
        <v>5336</v>
      </c>
      <c r="BU9" s="644" t="s">
        <v>5337</v>
      </c>
      <c r="BV9" s="609"/>
      <c r="BW9" s="676" t="s">
        <v>874</v>
      </c>
      <c r="BX9" s="629" t="s">
        <v>5338</v>
      </c>
      <c r="BY9" s="670"/>
      <c r="BZ9" s="629" t="s">
        <v>5339</v>
      </c>
      <c r="CA9" s="677" t="s">
        <v>2861</v>
      </c>
      <c r="CB9" s="678" t="s">
        <v>1988</v>
      </c>
      <c r="CC9" s="678" t="s">
        <v>5340</v>
      </c>
      <c r="CD9" s="629" t="s">
        <v>2638</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4998</v>
      </c>
      <c r="U10" s="632"/>
      <c r="V10" s="632" t="s">
        <v>5349</v>
      </c>
      <c r="W10" s="609"/>
      <c r="X10" s="617" t="s">
        <v>5350</v>
      </c>
      <c r="Y10" s="575" t="s">
        <v>5351</v>
      </c>
      <c r="Z10" s="617" t="s">
        <v>5272</v>
      </c>
      <c r="AA10" s="615" t="s">
        <v>5352</v>
      </c>
      <c r="AB10" s="615" t="s">
        <v>1793</v>
      </c>
      <c r="AC10" s="615" t="s">
        <v>3639</v>
      </c>
      <c r="AD10" s="617" t="s">
        <v>504</v>
      </c>
      <c r="AE10" s="615" t="s">
        <v>3751</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3719</v>
      </c>
      <c r="BG10" s="627"/>
      <c r="BH10" s="627"/>
      <c r="BI10" s="627"/>
      <c r="BJ10" s="627"/>
      <c r="BK10" s="668" t="s">
        <v>5364</v>
      </c>
      <c r="BL10" s="609"/>
      <c r="BM10" s="655" t="s">
        <v>5365</v>
      </c>
      <c r="BN10" s="628"/>
      <c r="BO10" s="628"/>
      <c r="BP10" s="655" t="s">
        <v>5366</v>
      </c>
      <c r="BQ10" s="628"/>
      <c r="BR10" s="655" t="s">
        <v>1854</v>
      </c>
      <c r="BS10" s="628"/>
      <c r="BT10" s="655" t="s">
        <v>2647</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4080</v>
      </c>
      <c r="G11" s="130" t="s">
        <v>3940</v>
      </c>
      <c r="H11" s="603" t="s">
        <v>5370</v>
      </c>
      <c r="I11" s="603" t="s">
        <v>5371</v>
      </c>
      <c r="J11" s="608"/>
      <c r="K11" s="608"/>
      <c r="L11" s="567" t="s">
        <v>5372</v>
      </c>
      <c r="M11" s="608"/>
      <c r="N11" s="607" t="s">
        <v>5373</v>
      </c>
      <c r="O11" s="608"/>
      <c r="P11" s="609"/>
      <c r="Q11" s="649" t="s">
        <v>5374</v>
      </c>
      <c r="R11" s="612"/>
      <c r="S11" s="574" t="s">
        <v>5222</v>
      </c>
      <c r="T11" s="661" t="s">
        <v>2548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3293</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3740</v>
      </c>
      <c r="BG11" s="627"/>
      <c r="BH11" s="627"/>
      <c r="BI11" s="591" t="s">
        <v>3230</v>
      </c>
      <c r="BJ11" s="627"/>
      <c r="BK11" s="591" t="s">
        <v>5391</v>
      </c>
      <c r="BL11" s="609"/>
      <c r="BM11" s="656" t="s">
        <v>5392</v>
      </c>
      <c r="BN11" s="628"/>
      <c r="BO11" s="628"/>
      <c r="BP11" s="628"/>
      <c r="BQ11" s="628"/>
      <c r="BR11" s="656" t="s">
        <v>847</v>
      </c>
      <c r="BS11" s="628"/>
      <c r="BT11" s="596" t="s">
        <v>5393</v>
      </c>
      <c r="BU11" s="596" t="s">
        <v>5394</v>
      </c>
      <c r="BV11" s="609"/>
      <c r="BW11" s="678" t="s">
        <v>3864</v>
      </c>
      <c r="BX11" s="648"/>
      <c r="BY11" s="630"/>
      <c r="BZ11" s="630"/>
      <c r="CA11" s="630"/>
      <c r="CB11" s="600" t="s">
        <v>5395</v>
      </c>
      <c r="CC11" s="630"/>
      <c r="CD11" s="630"/>
      <c r="CE11" s="630"/>
      <c r="CF11" s="630"/>
      <c r="CG11" s="630"/>
    </row>
    <row r="12">
      <c r="A12" s="564" t="s">
        <v>5396</v>
      </c>
      <c r="B12" s="63" t="s">
        <v>4891</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3263</v>
      </c>
      <c r="R12" s="612"/>
      <c r="S12" s="612"/>
      <c r="T12" s="612"/>
      <c r="U12" s="632"/>
      <c r="V12" s="649" t="s">
        <v>5402</v>
      </c>
      <c r="W12" s="609"/>
      <c r="X12" s="617"/>
      <c r="Y12" s="577" t="s">
        <v>5403</v>
      </c>
      <c r="Z12" s="615" t="s">
        <v>5404</v>
      </c>
      <c r="AA12" s="680"/>
      <c r="AB12" s="617"/>
      <c r="AC12" s="615" t="s">
        <v>412</v>
      </c>
      <c r="AD12" s="615" t="s">
        <v>4508</v>
      </c>
      <c r="AE12" s="615" t="s">
        <v>5405</v>
      </c>
      <c r="AF12" s="615" t="s">
        <v>5406</v>
      </c>
      <c r="AG12" s="617"/>
      <c r="AH12" s="609"/>
      <c r="AI12" s="640" t="s">
        <v>664</v>
      </c>
      <c r="AJ12" s="619"/>
      <c r="AK12" s="619"/>
      <c r="AL12" s="619"/>
      <c r="AM12" s="619"/>
      <c r="AN12" s="640" t="s">
        <v>5407</v>
      </c>
      <c r="AO12" s="619"/>
      <c r="AP12" s="619"/>
      <c r="AQ12" s="619"/>
      <c r="AR12" s="619"/>
      <c r="AS12" s="619"/>
      <c r="AT12" s="619"/>
      <c r="AU12" s="673" t="s">
        <v>2657</v>
      </c>
      <c r="AV12" s="580" t="s">
        <v>5408</v>
      </c>
      <c r="AW12" s="580" t="s">
        <v>5409</v>
      </c>
      <c r="AX12" s="609"/>
      <c r="AY12" s="622" t="s">
        <v>5410</v>
      </c>
      <c r="AZ12" s="679" t="s">
        <v>4395</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3183</v>
      </c>
      <c r="BX12" s="678" t="s">
        <v>3449</v>
      </c>
      <c r="BY12" s="630"/>
      <c r="BZ12" s="630"/>
      <c r="CA12" s="630"/>
      <c r="CB12" s="600" t="s">
        <v>4636</v>
      </c>
      <c r="CC12" s="648" t="s">
        <v>5418</v>
      </c>
      <c r="CD12" s="630"/>
      <c r="CE12" s="630"/>
      <c r="CF12" s="600" t="s">
        <v>5419</v>
      </c>
      <c r="CG12" s="630"/>
    </row>
    <row r="13">
      <c r="A13" s="497" t="s">
        <v>1315</v>
      </c>
      <c r="B13" s="130" t="s">
        <v>5420</v>
      </c>
      <c r="C13" s="131" t="s">
        <v>896</v>
      </c>
      <c r="D13" s="132" t="s">
        <v>620</v>
      </c>
      <c r="E13" s="133" t="s">
        <v>325</v>
      </c>
      <c r="F13" s="134" t="s">
        <v>323</v>
      </c>
      <c r="G13" s="130" t="s">
        <v>4008</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2528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2488</v>
      </c>
      <c r="BB13" s="622" t="s">
        <v>5431</v>
      </c>
      <c r="BC13" s="623"/>
      <c r="BD13" s="609"/>
      <c r="BE13" s="591" t="s">
        <v>4748</v>
      </c>
      <c r="BF13" s="591" t="s">
        <v>3134</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3741</v>
      </c>
      <c r="CD13" s="630"/>
      <c r="CE13" s="630"/>
      <c r="CF13" s="630"/>
      <c r="CG13" s="630"/>
    </row>
    <row r="14">
      <c r="A14" s="682" t="s">
        <v>1484</v>
      </c>
      <c r="B14" s="63" t="s">
        <v>5439</v>
      </c>
      <c r="C14" s="64" t="s">
        <v>896</v>
      </c>
      <c r="D14" s="65" t="s">
        <v>896</v>
      </c>
      <c r="E14" s="66" t="s">
        <v>896</v>
      </c>
      <c r="F14" s="67" t="s">
        <v>896</v>
      </c>
      <c r="G14" s="63" t="s">
        <v>2775</v>
      </c>
      <c r="H14" s="608"/>
      <c r="I14" s="631" t="s">
        <v>5440</v>
      </c>
      <c r="J14" s="631"/>
      <c r="K14" s="608"/>
      <c r="L14" s="631" t="s">
        <v>5441</v>
      </c>
      <c r="M14" s="608"/>
      <c r="N14" s="631" t="s">
        <v>5442</v>
      </c>
      <c r="O14" s="608"/>
      <c r="P14" s="609"/>
      <c r="Q14" s="632" t="s">
        <v>1950</v>
      </c>
      <c r="R14" s="612"/>
      <c r="S14" s="612"/>
      <c r="T14" s="632" t="s">
        <v>3982</v>
      </c>
      <c r="U14" s="632"/>
      <c r="V14" s="632" t="s">
        <v>5443</v>
      </c>
      <c r="W14" s="609"/>
      <c r="X14" s="615" t="s">
        <v>1589</v>
      </c>
      <c r="Y14" s="615" t="s">
        <v>5444</v>
      </c>
      <c r="Z14" s="615" t="s">
        <v>5445</v>
      </c>
      <c r="AA14" s="615" t="s">
        <v>2442</v>
      </c>
      <c r="AB14" s="615" t="s">
        <v>3677</v>
      </c>
      <c r="AC14" s="575" t="s">
        <v>2426</v>
      </c>
      <c r="AD14" s="615" t="s">
        <v>3739</v>
      </c>
      <c r="AE14" s="615" t="s">
        <v>4047</v>
      </c>
      <c r="AF14" s="617"/>
      <c r="AG14" s="192" t="s">
        <v>5446</v>
      </c>
      <c r="AH14" s="609"/>
      <c r="AI14" s="619"/>
      <c r="AJ14" s="619"/>
      <c r="AK14" s="619"/>
      <c r="AL14" s="619"/>
      <c r="AM14" s="640" t="s">
        <v>4740</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3719</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4932</v>
      </c>
      <c r="C15" s="131" t="s">
        <v>896</v>
      </c>
      <c r="D15" s="132" t="s">
        <v>620</v>
      </c>
      <c r="E15" s="133" t="s">
        <v>620</v>
      </c>
      <c r="F15" s="134" t="s">
        <v>426</v>
      </c>
      <c r="G15" s="130" t="s">
        <v>3378</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2925</v>
      </c>
      <c r="AB15" s="575" t="s">
        <v>5467</v>
      </c>
      <c r="AC15" s="615"/>
      <c r="AD15" s="635" t="s">
        <v>5468</v>
      </c>
      <c r="AE15" s="575" t="s">
        <v>4107</v>
      </c>
      <c r="AF15" s="575" t="s">
        <v>5469</v>
      </c>
      <c r="AG15" s="615" t="s">
        <v>5470</v>
      </c>
      <c r="AH15" s="609"/>
      <c r="AI15" s="673" t="s">
        <v>5471</v>
      </c>
      <c r="AJ15" s="640"/>
      <c r="AK15" s="580" t="s">
        <v>5472</v>
      </c>
      <c r="AL15" s="620" t="s">
        <v>2524</v>
      </c>
      <c r="AM15" s="580" t="s">
        <v>2000</v>
      </c>
      <c r="AN15" s="583" t="s">
        <v>5473</v>
      </c>
      <c r="AO15" s="580" t="s">
        <v>5474</v>
      </c>
      <c r="AP15" s="585" t="s">
        <v>5054</v>
      </c>
      <c r="AQ15" s="580" t="s">
        <v>5475</v>
      </c>
      <c r="AR15" s="640"/>
      <c r="AS15" s="640"/>
      <c r="AT15" s="640"/>
      <c r="AU15" s="583" t="s">
        <v>4807</v>
      </c>
      <c r="AV15" s="640" t="s">
        <v>5476</v>
      </c>
      <c r="AW15" s="640"/>
      <c r="AX15" s="609"/>
      <c r="AY15" s="622" t="s">
        <v>5477</v>
      </c>
      <c r="AZ15" s="622" t="s">
        <v>5478</v>
      </c>
      <c r="BA15" s="622" t="s">
        <v>2262</v>
      </c>
      <c r="BB15" s="679" t="s">
        <v>5479</v>
      </c>
      <c r="BC15" s="679"/>
      <c r="BD15" s="609"/>
      <c r="BE15" s="591" t="s">
        <v>5434</v>
      </c>
      <c r="BF15" s="591" t="s">
        <v>3902</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4060</v>
      </c>
      <c r="U16" s="632"/>
      <c r="V16" s="632" t="s">
        <v>5498</v>
      </c>
      <c r="W16" s="609"/>
      <c r="X16" s="615" t="s">
        <v>3643</v>
      </c>
      <c r="Y16" s="617"/>
      <c r="Z16" s="615" t="s">
        <v>1509</v>
      </c>
      <c r="AA16" s="680"/>
      <c r="AB16" s="615" t="s">
        <v>4195</v>
      </c>
      <c r="AC16" s="617"/>
      <c r="AD16" s="617"/>
      <c r="AE16" s="615" t="s">
        <v>3385</v>
      </c>
      <c r="AF16" s="615" t="s">
        <v>5499</v>
      </c>
      <c r="AG16" s="617"/>
      <c r="AH16" s="609"/>
      <c r="AI16" s="619"/>
      <c r="AJ16" s="619"/>
      <c r="AK16" s="619"/>
      <c r="AL16" s="619"/>
      <c r="AM16" s="640" t="s">
        <v>5015</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4517</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3225</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3764</v>
      </c>
      <c r="G18" s="63" t="s">
        <v>3764</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3884</v>
      </c>
      <c r="H19" s="608"/>
      <c r="I19" s="608"/>
      <c r="J19" s="566" t="s">
        <v>5524</v>
      </c>
      <c r="K19" s="566" t="s">
        <v>5525</v>
      </c>
      <c r="L19" s="566" t="s">
        <v>5526</v>
      </c>
      <c r="M19" s="608"/>
      <c r="N19" s="608"/>
      <c r="O19" s="566" t="s">
        <v>5527</v>
      </c>
      <c r="P19" s="609"/>
      <c r="Q19" s="570" t="s">
        <v>5528</v>
      </c>
      <c r="R19" s="570" t="s">
        <v>2935</v>
      </c>
      <c r="S19" s="570" t="s">
        <v>722</v>
      </c>
      <c r="T19" s="570" t="s">
        <v>2168</v>
      </c>
      <c r="U19" s="612"/>
      <c r="V19" s="570" t="s">
        <v>5529</v>
      </c>
      <c r="W19" s="609"/>
      <c r="X19" s="575" t="s">
        <v>1037</v>
      </c>
      <c r="Y19" s="617"/>
      <c r="Z19" s="575" t="s">
        <v>5530</v>
      </c>
      <c r="AA19" s="575" t="s">
        <v>5531</v>
      </c>
      <c r="AB19" s="575" t="s">
        <v>5532</v>
      </c>
      <c r="AC19" s="575" t="s">
        <v>5533</v>
      </c>
      <c r="AD19" s="575" t="s">
        <v>5534</v>
      </c>
      <c r="AE19" s="575" t="s">
        <v>3990</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4264</v>
      </c>
      <c r="AX19" s="609"/>
      <c r="AY19" s="623"/>
      <c r="AZ19" s="623"/>
      <c r="BA19" s="623"/>
      <c r="BB19" s="622" t="s">
        <v>5539</v>
      </c>
      <c r="BC19" s="623"/>
      <c r="BD19" s="609"/>
      <c r="BE19" s="591" t="s">
        <v>3593</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4204</v>
      </c>
      <c r="BX19" s="630"/>
      <c r="BY19" s="630"/>
      <c r="BZ19" s="630"/>
      <c r="CA19" s="630"/>
      <c r="CB19" s="600" t="s">
        <v>2929</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4061</v>
      </c>
      <c r="Y20" s="617"/>
      <c r="Z20" s="575" t="s">
        <v>5551</v>
      </c>
      <c r="AA20" s="683" t="s">
        <v>3886</v>
      </c>
      <c r="AB20" s="617"/>
      <c r="AC20" s="575" t="s">
        <v>5552</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4854</v>
      </c>
      <c r="H21" s="566" t="s">
        <v>2708</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3741</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3676</v>
      </c>
      <c r="C22" s="64" t="s">
        <v>896</v>
      </c>
      <c r="D22" s="65" t="s">
        <v>896</v>
      </c>
      <c r="E22" s="66" t="s">
        <v>896</v>
      </c>
      <c r="F22" s="67" t="s">
        <v>896</v>
      </c>
      <c r="G22" s="63" t="s">
        <v>323</v>
      </c>
      <c r="H22" s="608"/>
      <c r="I22" s="608"/>
      <c r="J22" s="608"/>
      <c r="K22" s="631" t="s">
        <v>2942</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3233</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3589</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2730</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4058</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2562</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3004</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3276</v>
      </c>
      <c r="B27" s="130" t="s">
        <v>3378</v>
      </c>
      <c r="C27" s="131" t="s">
        <v>896</v>
      </c>
      <c r="D27" s="132" t="s">
        <v>896</v>
      </c>
      <c r="E27" s="133" t="s">
        <v>896</v>
      </c>
      <c r="F27" s="134" t="s">
        <v>896</v>
      </c>
      <c r="G27" s="130" t="s">
        <v>4008</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3147</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4761</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3845</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5654</v>
      </c>
      <c r="O29" s="608"/>
      <c r="P29" s="609"/>
      <c r="Q29" s="612"/>
      <c r="R29" s="612"/>
      <c r="S29" s="612"/>
      <c r="T29" s="612"/>
      <c r="U29" s="632"/>
      <c r="V29" s="570" t="s">
        <v>5655</v>
      </c>
      <c r="W29" s="609"/>
      <c r="X29" s="617"/>
      <c r="Y29" s="617"/>
      <c r="Z29" s="615" t="s">
        <v>4325</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3563</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3201</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4852</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2867</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3115</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4953</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3622</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4830</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3823</v>
      </c>
      <c r="CG40" s="630"/>
    </row>
    <row r="41">
      <c r="A41" s="497" t="s">
        <v>5678</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5189</v>
      </c>
      <c r="M1" s="708" t="s">
        <v>5684</v>
      </c>
      <c r="N1" s="708" t="s">
        <v>5685</v>
      </c>
      <c r="O1" s="708" t="s">
        <v>5594</v>
      </c>
      <c r="P1" s="708" t="s">
        <v>5578</v>
      </c>
      <c r="Q1" s="709" t="s">
        <v>5686</v>
      </c>
      <c r="R1" s="707" t="s">
        <v>1484</v>
      </c>
      <c r="S1" s="708" t="s">
        <v>5160</v>
      </c>
      <c r="T1" s="707" t="s">
        <v>1243</v>
      </c>
      <c r="U1" s="708" t="s">
        <v>1266</v>
      </c>
      <c r="V1" s="708" t="s">
        <v>5687</v>
      </c>
      <c r="W1" s="708" t="s">
        <v>5688</v>
      </c>
      <c r="X1" s="708" t="s">
        <v>5689</v>
      </c>
      <c r="Y1" s="708" t="s">
        <v>3276</v>
      </c>
      <c r="Z1" s="708" t="s">
        <v>1315</v>
      </c>
      <c r="AA1" s="708" t="s">
        <v>519</v>
      </c>
      <c r="AB1" s="707" t="s">
        <v>5690</v>
      </c>
      <c r="AC1" s="708" t="s">
        <v>5691</v>
      </c>
      <c r="AD1" s="708" t="s">
        <v>2827</v>
      </c>
      <c r="AE1" s="708" t="s">
        <v>2172</v>
      </c>
      <c r="AF1" s="708" t="s">
        <v>5692</v>
      </c>
      <c r="AG1" s="708" t="s">
        <v>5693</v>
      </c>
      <c r="AH1" s="708" t="s">
        <v>5694</v>
      </c>
      <c r="AI1" s="709" t="s">
        <v>5520</v>
      </c>
      <c r="AJ1" s="708" t="s">
        <v>678</v>
      </c>
      <c r="AK1" s="708" t="s">
        <v>3201</v>
      </c>
      <c r="AL1" s="708" t="s">
        <v>3407</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5698</v>
      </c>
      <c r="H2" s="712" t="s">
        <v>4874</v>
      </c>
      <c r="I2" s="712" t="s">
        <v>5699</v>
      </c>
      <c r="J2" s="712" t="s">
        <v>5700</v>
      </c>
      <c r="K2" s="712" t="s">
        <v>5701</v>
      </c>
      <c r="L2" s="712" t="s">
        <v>5702</v>
      </c>
      <c r="M2" s="712" t="s">
        <v>5494</v>
      </c>
      <c r="N2" s="712" t="s">
        <v>5703</v>
      </c>
      <c r="O2" s="712" t="s">
        <v>5704</v>
      </c>
      <c r="P2" s="712" t="s">
        <v>823</v>
      </c>
      <c r="Q2" s="712" t="s">
        <v>757</v>
      </c>
      <c r="R2" s="712" t="s">
        <v>428</v>
      </c>
      <c r="S2" s="712" t="s">
        <v>2036</v>
      </c>
      <c r="T2" s="712" t="s">
        <v>2035</v>
      </c>
      <c r="U2" s="712" t="s">
        <v>99</v>
      </c>
      <c r="V2" s="712" t="s">
        <v>3765</v>
      </c>
      <c r="W2" s="712" t="s">
        <v>4669</v>
      </c>
      <c r="X2" s="712" t="s">
        <v>3821</v>
      </c>
      <c r="Y2" s="712" t="s">
        <v>4854</v>
      </c>
      <c r="Z2" s="712" t="s">
        <v>3757</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5705</v>
      </c>
      <c r="C3" s="711"/>
      <c r="D3" s="714" t="s">
        <v>5706</v>
      </c>
      <c r="E3" s="714" t="s">
        <v>1158</v>
      </c>
      <c r="F3" s="714" t="s">
        <v>2036</v>
      </c>
      <c r="G3" s="714" t="s">
        <v>2085</v>
      </c>
      <c r="H3" s="714" t="s">
        <v>1317</v>
      </c>
      <c r="I3" s="714" t="s">
        <v>897</v>
      </c>
      <c r="J3" s="714" t="s">
        <v>5707</v>
      </c>
      <c r="K3" s="714" t="s">
        <v>2731</v>
      </c>
      <c r="L3" s="714" t="s">
        <v>3884</v>
      </c>
      <c r="M3" s="714" t="s">
        <v>326</v>
      </c>
      <c r="N3" s="714" t="s">
        <v>5708</v>
      </c>
      <c r="O3" s="714" t="s">
        <v>3675</v>
      </c>
      <c r="P3" s="714" t="s">
        <v>1744</v>
      </c>
      <c r="Q3" s="714" t="s">
        <v>3765</v>
      </c>
      <c r="R3" s="714" t="s">
        <v>3821</v>
      </c>
      <c r="S3" s="714" t="s">
        <v>217</v>
      </c>
      <c r="T3" s="714" t="s">
        <v>3764</v>
      </c>
      <c r="U3" s="714" t="s">
        <v>618</v>
      </c>
      <c r="V3" s="714" t="s">
        <v>324</v>
      </c>
      <c r="W3" s="714" t="s">
        <v>3764</v>
      </c>
      <c r="X3" s="714" t="s">
        <v>895</v>
      </c>
      <c r="Y3" s="714" t="s">
        <v>216</v>
      </c>
      <c r="Z3" s="714" t="s">
        <v>324</v>
      </c>
      <c r="AA3" s="714" t="s">
        <v>895</v>
      </c>
      <c r="AB3" s="714" t="s">
        <v>324</v>
      </c>
      <c r="AC3" s="714" t="s">
        <v>895</v>
      </c>
      <c r="AD3" s="714" t="s">
        <v>323</v>
      </c>
      <c r="AE3" s="714" t="s">
        <v>3764</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5709</v>
      </c>
      <c r="B4" s="716"/>
      <c r="C4" s="717"/>
      <c r="D4" s="718" t="s">
        <v>5710</v>
      </c>
      <c r="E4" s="718" t="s">
        <v>5711</v>
      </c>
      <c r="F4" s="718" t="s">
        <v>2174</v>
      </c>
      <c r="G4" s="718" t="s">
        <v>1620</v>
      </c>
      <c r="H4" s="718" t="s">
        <v>1317</v>
      </c>
      <c r="I4" s="718" t="s">
        <v>2731</v>
      </c>
      <c r="J4" s="718" t="s">
        <v>3821</v>
      </c>
      <c r="K4" s="718" t="s">
        <v>2731</v>
      </c>
      <c r="L4" s="718" t="s">
        <v>4478</v>
      </c>
      <c r="M4" s="718" t="s">
        <v>757</v>
      </c>
      <c r="N4" s="718" t="s">
        <v>3019</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5712</v>
      </c>
      <c r="B6" s="723" t="s">
        <v>5713</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3625</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5714</v>
      </c>
      <c r="B7" s="723" t="s">
        <v>5715</v>
      </c>
      <c r="C7" s="724" t="s">
        <v>5716</v>
      </c>
      <c r="D7" s="725" t="str">
        <f>HYPERLINK("https://youtu.be/CefbvCRxW34","1:21.78")</f>
        <v>1:21.78</v>
      </c>
      <c r="E7" s="725" t="s">
        <v>5717</v>
      </c>
      <c r="F7" s="727"/>
      <c r="G7" s="727"/>
      <c r="H7" s="725" t="str">
        <f>HYPERLINK("https://youtu.be/y9FQ4EcrohI", "1:21.52")</f>
        <v>1:21.52</v>
      </c>
      <c r="I7" s="727" t="s">
        <v>5718</v>
      </c>
      <c r="J7" s="727" t="s">
        <v>5719</v>
      </c>
      <c r="K7" s="727"/>
      <c r="L7" s="727"/>
      <c r="M7" s="725" t="s">
        <v>2037</v>
      </c>
      <c r="N7" s="727" t="s">
        <v>3626</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5720</v>
      </c>
      <c r="C8" s="724" t="s">
        <v>104</v>
      </c>
      <c r="D8" s="725" t="s">
        <v>104</v>
      </c>
      <c r="E8" s="725" t="s">
        <v>900</v>
      </c>
      <c r="F8" s="727" t="s">
        <v>329</v>
      </c>
      <c r="G8" s="727" t="s">
        <v>429</v>
      </c>
      <c r="H8" s="725" t="s">
        <v>1394</v>
      </c>
      <c r="I8" s="725" t="str">
        <f>HYPERLINK("https://youtu.be/ZP_d48CVxG0","1:19.30")</f>
        <v>1:19.30</v>
      </c>
      <c r="J8" s="727" t="s">
        <v>3732</v>
      </c>
      <c r="K8" s="727"/>
      <c r="L8" s="727"/>
      <c r="M8" s="727"/>
      <c r="N8" s="727"/>
      <c r="O8" s="727"/>
      <c r="P8" s="727"/>
      <c r="Q8" s="727"/>
      <c r="R8" s="727" t="s">
        <v>5721</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5722</v>
      </c>
      <c r="B9" s="735" t="s">
        <v>5713</v>
      </c>
      <c r="C9" s="724" t="s">
        <v>5723</v>
      </c>
      <c r="D9" s="725" t="s">
        <v>5723</v>
      </c>
      <c r="E9" s="725" t="s">
        <v>1295</v>
      </c>
      <c r="F9" s="727" t="s">
        <v>989</v>
      </c>
      <c r="G9" s="727" t="s">
        <v>989</v>
      </c>
      <c r="H9" s="727"/>
      <c r="I9" s="727" t="s">
        <v>647</v>
      </c>
      <c r="J9" s="727" t="s">
        <v>1422</v>
      </c>
      <c r="K9" s="727"/>
      <c r="L9" s="727" t="s">
        <v>5724</v>
      </c>
      <c r="M9" s="727"/>
      <c r="N9" s="727"/>
      <c r="O9" s="727" t="s">
        <v>5725</v>
      </c>
      <c r="P9" s="727"/>
      <c r="Q9" s="727"/>
      <c r="R9" s="727"/>
      <c r="S9" s="727" t="s">
        <v>846</v>
      </c>
      <c r="T9" s="727"/>
      <c r="U9" s="725" t="s">
        <v>989</v>
      </c>
      <c r="V9" s="727"/>
      <c r="W9" s="727"/>
      <c r="X9" s="727"/>
      <c r="Y9" s="731"/>
      <c r="Z9" s="727"/>
      <c r="AA9" s="727"/>
      <c r="AB9" s="727"/>
      <c r="AC9" s="727"/>
      <c r="AD9" s="736" t="s">
        <v>2712</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5726</v>
      </c>
      <c r="B10" s="735" t="s">
        <v>5715</v>
      </c>
      <c r="C10" s="737" t="s">
        <v>1147</v>
      </c>
      <c r="D10" s="738"/>
      <c r="E10" s="727"/>
      <c r="F10" s="738"/>
      <c r="G10" s="727"/>
      <c r="H10" s="725" t="s">
        <v>1147</v>
      </c>
      <c r="I10" s="738"/>
      <c r="J10" s="727"/>
      <c r="K10" s="727"/>
      <c r="L10" s="727"/>
      <c r="M10" s="725" t="s">
        <v>5727</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5720</v>
      </c>
      <c r="C11" s="724" t="s">
        <v>5728</v>
      </c>
      <c r="D11" s="725" t="s">
        <v>5728</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5729</v>
      </c>
      <c r="B12" s="723" t="s">
        <v>5730</v>
      </c>
      <c r="C12" s="724" t="s">
        <v>3729</v>
      </c>
      <c r="D12" s="725" t="s">
        <v>3729</v>
      </c>
      <c r="E12" s="725" t="s">
        <v>3236</v>
      </c>
      <c r="F12" s="727" t="s">
        <v>2140</v>
      </c>
      <c r="G12" s="727"/>
      <c r="H12" s="739"/>
      <c r="I12" s="727" t="s">
        <v>5731</v>
      </c>
      <c r="J12" s="727" t="s">
        <v>5732</v>
      </c>
      <c r="K12" s="727"/>
      <c r="L12" s="727"/>
      <c r="M12" s="725" t="s">
        <v>5733</v>
      </c>
      <c r="N12" s="725" t="s">
        <v>3627</v>
      </c>
      <c r="O12" s="725" t="s">
        <v>2830</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5734</v>
      </c>
      <c r="C13" s="724" t="s">
        <v>105</v>
      </c>
      <c r="D13" s="725" t="s">
        <v>105</v>
      </c>
      <c r="E13" s="725" t="s">
        <v>901</v>
      </c>
      <c r="F13" s="725" t="s">
        <v>5735</v>
      </c>
      <c r="G13" s="727" t="s">
        <v>2176</v>
      </c>
      <c r="H13" s="725" t="s">
        <v>5736</v>
      </c>
      <c r="I13" s="727" t="s">
        <v>1001</v>
      </c>
      <c r="J13" s="727" t="s">
        <v>3118</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5722</v>
      </c>
      <c r="B14" s="741" t="s">
        <v>5730</v>
      </c>
      <c r="C14" s="724" t="str">
        <f t="shared" ref="C14:D14" si="1">HYPERLINK("https://clips.twitch.tv/CalmFitMartenJKanStyle","14.16")</f>
        <v>14.16</v>
      </c>
      <c r="D14" s="726" t="str">
        <f t="shared" si="1"/>
        <v>14.16</v>
      </c>
      <c r="E14" s="725" t="s">
        <v>3380</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3240</v>
      </c>
      <c r="O14" s="727"/>
      <c r="P14" s="729"/>
      <c r="Q14" s="729" t="s">
        <v>5737</v>
      </c>
      <c r="R14" s="727" t="s">
        <v>911</v>
      </c>
      <c r="S14" s="727"/>
      <c r="T14" s="729"/>
      <c r="U14" s="725" t="s">
        <v>3380</v>
      </c>
      <c r="V14" s="729"/>
      <c r="W14" s="727"/>
      <c r="X14" s="729"/>
      <c r="Y14" s="742" t="s">
        <v>3279</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5734</v>
      </c>
      <c r="C15" s="724" t="s">
        <v>4968</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3491</v>
      </c>
      <c r="L15" s="729"/>
      <c r="M15" s="726" t="s">
        <v>981</v>
      </c>
      <c r="N15" s="725" t="s">
        <v>2871</v>
      </c>
      <c r="O15" s="726" t="s">
        <v>1823</v>
      </c>
      <c r="P15" s="727"/>
      <c r="Q15" s="727" t="s">
        <v>2260</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5726</v>
      </c>
      <c r="B16" s="735" t="s">
        <v>5713</v>
      </c>
      <c r="C16" s="724" t="s">
        <v>4533</v>
      </c>
      <c r="D16" s="725" t="s">
        <v>4533</v>
      </c>
      <c r="E16" s="725" t="s">
        <v>2006</v>
      </c>
      <c r="F16" s="725" t="s">
        <v>5534</v>
      </c>
      <c r="G16" s="727" t="s">
        <v>5738</v>
      </c>
      <c r="H16" s="727"/>
      <c r="I16" s="727"/>
      <c r="J16" s="727"/>
      <c r="K16" s="727"/>
      <c r="L16" s="725" t="s">
        <v>5534</v>
      </c>
      <c r="M16" s="725" t="s">
        <v>5739</v>
      </c>
      <c r="N16" s="727"/>
      <c r="O16" s="725" t="s">
        <v>1116</v>
      </c>
      <c r="P16" s="736" t="s">
        <v>5738</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5740</v>
      </c>
      <c r="B17" s="735" t="s">
        <v>5741</v>
      </c>
      <c r="C17" s="724" t="s">
        <v>5742</v>
      </c>
      <c r="D17" s="743" t="s">
        <v>5742</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5743</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5744</v>
      </c>
      <c r="B18" s="723" t="s">
        <v>5745</v>
      </c>
      <c r="C18" s="724" t="s">
        <v>5746</v>
      </c>
      <c r="D18" s="725" t="str">
        <f>HYPERLINK("https://youtu.be/lEkVmE5mZ2Y","44.89")</f>
        <v>44.89</v>
      </c>
      <c r="E18" s="725" t="s">
        <v>5747</v>
      </c>
      <c r="F18" s="725" t="s">
        <v>5746</v>
      </c>
      <c r="G18" s="727"/>
      <c r="H18" s="727"/>
      <c r="I18" s="727" t="s">
        <v>3183</v>
      </c>
      <c r="J18" s="725" t="str">
        <f>HYPERLINK("https://www.youtube.com/watch?v=2TATjRbAkgw","46.87")</f>
        <v>46.87</v>
      </c>
      <c r="K18" s="727"/>
      <c r="L18" s="727"/>
      <c r="M18" s="727" t="s">
        <v>5089</v>
      </c>
      <c r="N18" s="725" t="s">
        <v>4597</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5748</v>
      </c>
      <c r="C19" s="724" t="s">
        <v>5749</v>
      </c>
      <c r="D19" s="725" t="s">
        <v>5749</v>
      </c>
      <c r="E19" s="725" t="s">
        <v>5199</v>
      </c>
      <c r="F19" s="727"/>
      <c r="G19" s="727"/>
      <c r="H19" s="727"/>
      <c r="I19" s="727"/>
      <c r="J19" s="727"/>
      <c r="K19" s="727"/>
      <c r="L19" s="727"/>
      <c r="M19" s="727"/>
      <c r="N19" s="725" t="s">
        <v>3077</v>
      </c>
      <c r="O19" s="727"/>
      <c r="P19" s="727"/>
      <c r="Q19" s="727"/>
      <c r="R19" s="727"/>
      <c r="S19" s="727"/>
      <c r="T19" s="727"/>
      <c r="U19" s="731"/>
      <c r="V19" s="727"/>
      <c r="W19" s="727"/>
      <c r="X19" s="727"/>
      <c r="Y19" s="731"/>
      <c r="Z19" s="727"/>
      <c r="AA19" s="727"/>
      <c r="AB19" s="727"/>
      <c r="AC19" s="727"/>
      <c r="AD19" s="727"/>
      <c r="AE19" s="727"/>
      <c r="AF19" s="725" t="s">
        <v>2715</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5750</v>
      </c>
      <c r="C20" s="724" t="s">
        <v>5751</v>
      </c>
      <c r="D20" s="725" t="s">
        <v>5751</v>
      </c>
      <c r="E20" s="725" t="s">
        <v>807</v>
      </c>
      <c r="F20" s="725" t="s">
        <v>331</v>
      </c>
      <c r="G20" s="725" t="s">
        <v>1985</v>
      </c>
      <c r="H20" s="725" t="s">
        <v>5752</v>
      </c>
      <c r="I20" s="725" t="str">
        <f>HYPERLINK("https://clips.twitch.tv/EnergeticBeautifulMallardRalpherZ","42.96")</f>
        <v>42.96</v>
      </c>
      <c r="J20" s="727" t="s">
        <v>951</v>
      </c>
      <c r="K20" s="728" t="s">
        <v>4961</v>
      </c>
      <c r="L20" s="727"/>
      <c r="M20" s="744" t="s">
        <v>2039</v>
      </c>
      <c r="N20" s="725" t="s">
        <v>636</v>
      </c>
      <c r="O20" s="727"/>
      <c r="P20" s="725" t="s">
        <v>1075</v>
      </c>
      <c r="Q20" s="727" t="s">
        <v>5753</v>
      </c>
      <c r="R20" s="727" t="s">
        <v>5754</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5755</v>
      </c>
      <c r="B21" s="735" t="s">
        <v>5713</v>
      </c>
      <c r="C21" s="724" t="s">
        <v>1778</v>
      </c>
      <c r="D21" s="745" t="s">
        <v>1778</v>
      </c>
      <c r="E21" s="727"/>
      <c r="F21" s="745" t="s">
        <v>2164</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5756</v>
      </c>
      <c r="B22" s="723" t="s">
        <v>5757</v>
      </c>
      <c r="C22" s="724"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5761</v>
      </c>
      <c r="C23" s="724" t="s">
        <v>3135</v>
      </c>
      <c r="D23" s="743" t="s">
        <v>3135</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5762</v>
      </c>
      <c r="B24" s="723" t="s">
        <v>5763</v>
      </c>
      <c r="C24" s="724" t="s">
        <v>548</v>
      </c>
      <c r="D24" s="743" t="str">
        <f>HYPERLINK("https://youtu.be/Ke7Ydg0njos","1:12.18")</f>
        <v>1:12.18</v>
      </c>
      <c r="E24" s="727"/>
      <c r="F24" s="727"/>
      <c r="G24" s="727"/>
      <c r="H24" s="727"/>
      <c r="I24" s="727"/>
      <c r="J24" s="743" t="s">
        <v>5764</v>
      </c>
      <c r="K24" s="727"/>
      <c r="L24" s="727"/>
      <c r="M24" s="727"/>
      <c r="N24" s="727"/>
      <c r="O24" s="727"/>
      <c r="P24" s="727"/>
      <c r="Q24" s="727"/>
      <c r="R24" s="727" t="s">
        <v>5765</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5766</v>
      </c>
      <c r="C25" s="724" t="s">
        <v>5767</v>
      </c>
      <c r="D25" s="743" t="str">
        <f>HYPERLINK("https://youtu.be/Rcz3E5J0bbw","1:11.25")</f>
        <v>1:11.25</v>
      </c>
      <c r="E25" s="743" t="s">
        <v>5767</v>
      </c>
      <c r="F25" s="727"/>
      <c r="G25" s="727"/>
      <c r="H25" s="727"/>
      <c r="I25" s="727"/>
      <c r="J25" s="727"/>
      <c r="K25" s="727"/>
      <c r="L25" s="727"/>
      <c r="M25" s="727"/>
      <c r="N25" s="727"/>
      <c r="O25" s="727"/>
      <c r="P25" s="727"/>
      <c r="Q25" s="727"/>
      <c r="R25" s="727" t="s">
        <v>5768</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5769</v>
      </c>
      <c r="C26" s="724" t="s">
        <v>5770</v>
      </c>
      <c r="D26" s="743" t="s">
        <v>5771</v>
      </c>
      <c r="E26" s="743" t="s">
        <v>5770</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5772</v>
      </c>
      <c r="C27" s="724" t="s">
        <v>5308</v>
      </c>
      <c r="D27" s="725" t="s">
        <v>5308</v>
      </c>
      <c r="E27" s="727"/>
      <c r="F27" s="727"/>
      <c r="G27" s="727"/>
      <c r="H27" s="725" t="s">
        <v>1398</v>
      </c>
      <c r="I27" s="727"/>
      <c r="J27" s="727"/>
      <c r="K27" s="728" t="s">
        <v>983</v>
      </c>
      <c r="L27" s="725" t="s">
        <v>5496</v>
      </c>
      <c r="M27" s="725" t="s">
        <v>2041</v>
      </c>
      <c r="N27" s="727"/>
      <c r="O27" s="727"/>
      <c r="P27" s="727"/>
      <c r="Q27" s="727"/>
      <c r="R27" s="727" t="s">
        <v>5773</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5722</v>
      </c>
      <c r="B28" s="735" t="s">
        <v>5774</v>
      </c>
      <c r="C28" s="724" t="s">
        <v>4956</v>
      </c>
      <c r="D28" s="725" t="s">
        <v>4956</v>
      </c>
      <c r="E28" s="727"/>
      <c r="F28" s="727"/>
      <c r="G28" s="727"/>
      <c r="H28" s="727"/>
      <c r="I28" s="727"/>
      <c r="J28" s="727"/>
      <c r="K28" s="727"/>
      <c r="L28" s="727"/>
      <c r="M28" s="725" t="s">
        <v>3928</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5775</v>
      </c>
      <c r="C29" s="724" t="s">
        <v>2107</v>
      </c>
      <c r="D29" s="743" t="s">
        <v>2107</v>
      </c>
      <c r="E29" s="727"/>
      <c r="F29" s="727"/>
      <c r="G29" s="727"/>
      <c r="H29" s="727"/>
      <c r="I29" s="727"/>
      <c r="J29" s="727"/>
      <c r="K29" s="727"/>
      <c r="L29" s="727"/>
      <c r="M29" s="727"/>
      <c r="N29" s="743" t="s">
        <v>5776</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5777</v>
      </c>
      <c r="B30" s="740" t="s">
        <v>5778</v>
      </c>
      <c r="C30" s="724" t="s">
        <v>1011</v>
      </c>
      <c r="D30" s="725" t="str">
        <f>HYPERLINK("https://clips.twitch.tv/EntertainingEnchantingDumplingsUncleNox","40.79")</f>
        <v>40.79</v>
      </c>
      <c r="E30" s="725" t="s">
        <v>1011</v>
      </c>
      <c r="F30" s="727" t="s">
        <v>645</v>
      </c>
      <c r="G30" s="727"/>
      <c r="H30" s="727"/>
      <c r="I30" s="727" t="s">
        <v>5779</v>
      </c>
      <c r="J30" s="727" t="s">
        <v>5776</v>
      </c>
      <c r="K30" s="727"/>
      <c r="L30" s="727"/>
      <c r="M30" s="727"/>
      <c r="N30" s="725" t="s">
        <v>5780</v>
      </c>
      <c r="O30" s="727"/>
      <c r="P30" s="727"/>
      <c r="Q30" s="727"/>
      <c r="R30" s="727"/>
      <c r="S30" s="727"/>
      <c r="T30" s="727"/>
      <c r="U30" s="731"/>
      <c r="V30" s="727"/>
      <c r="W30" s="727"/>
      <c r="X30" s="727"/>
      <c r="Y30" s="742" t="s">
        <v>5781</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5782</v>
      </c>
      <c r="C31" s="724" t="s">
        <v>1752</v>
      </c>
      <c r="D31" s="743" t="str">
        <f>HYPERLINK("https://clips.twitch.tv/ThirstyBlushingSandstormBrainSlug","40.19")</f>
        <v>40.19</v>
      </c>
      <c r="E31" s="727"/>
      <c r="F31" s="743" t="s">
        <v>1752</v>
      </c>
      <c r="G31" s="727"/>
      <c r="H31" s="727"/>
      <c r="I31" s="727" t="s">
        <v>1177</v>
      </c>
      <c r="J31" s="727" t="s">
        <v>4456</v>
      </c>
      <c r="K31" s="727"/>
      <c r="L31" s="727"/>
      <c r="M31" s="743" t="s">
        <v>2360</v>
      </c>
      <c r="N31" s="743" t="s">
        <v>4662</v>
      </c>
      <c r="O31" s="727"/>
      <c r="P31" s="727"/>
      <c r="Q31" s="727"/>
      <c r="R31" s="727"/>
      <c r="S31" s="727"/>
      <c r="T31" s="727"/>
      <c r="U31" s="731"/>
      <c r="V31" s="727"/>
      <c r="W31" s="727"/>
      <c r="X31" s="727"/>
      <c r="Y31" s="731"/>
      <c r="Z31" s="727"/>
      <c r="AA31" s="727"/>
      <c r="AB31" s="727"/>
      <c r="AC31" s="727"/>
      <c r="AD31" s="727"/>
      <c r="AE31" s="727"/>
      <c r="AF31" s="727" t="s">
        <v>3085</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5783</v>
      </c>
      <c r="C32" s="724" t="s">
        <v>1586</v>
      </c>
      <c r="D32" s="743" t="s">
        <v>1586</v>
      </c>
      <c r="E32" s="727"/>
      <c r="F32" s="727"/>
      <c r="G32" s="727"/>
      <c r="H32" s="727"/>
      <c r="I32" s="727"/>
      <c r="J32" s="727"/>
      <c r="K32" s="727"/>
      <c r="L32" s="727"/>
      <c r="M32" s="727"/>
      <c r="N32" s="743" t="s">
        <v>5784</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5785</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5786</v>
      </c>
      <c r="C34" s="724" t="s">
        <v>1909</v>
      </c>
      <c r="D34" s="751" t="str">
        <f>HYPERLINK("https://youtu.be/R9drqtLlI48","40.69")</f>
        <v>40.69</v>
      </c>
      <c r="E34" s="743" t="s">
        <v>1909</v>
      </c>
      <c r="F34" s="729" t="s">
        <v>5787</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5788</v>
      </c>
      <c r="C35" s="724" t="s">
        <v>1752</v>
      </c>
      <c r="D35" s="743" t="s">
        <v>1998</v>
      </c>
      <c r="E35" s="729"/>
      <c r="F35" s="743" t="s">
        <v>1752</v>
      </c>
      <c r="G35" s="729" t="s">
        <v>5789</v>
      </c>
      <c r="H35" s="727"/>
      <c r="I35" s="727"/>
      <c r="J35" s="729"/>
      <c r="K35" s="729"/>
      <c r="L35" s="729"/>
      <c r="M35" s="729"/>
      <c r="N35" s="743" t="s">
        <v>5790</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5791</v>
      </c>
      <c r="C36" s="724" t="s">
        <v>1099</v>
      </c>
      <c r="D36" s="725" t="str">
        <f>HYPERLINK("https://clips.twitch.tv/ScrumptiousColdMoonPeanutButterJellyTime","40.22")</f>
        <v>40.22</v>
      </c>
      <c r="E36" s="725" t="s">
        <v>1099</v>
      </c>
      <c r="F36" s="725" t="s">
        <v>5790</v>
      </c>
      <c r="G36" s="727"/>
      <c r="H36" s="752"/>
      <c r="I36" s="727" t="s">
        <v>5792</v>
      </c>
      <c r="J36" s="727"/>
      <c r="K36" s="727"/>
      <c r="L36" s="727"/>
      <c r="M36" s="727"/>
      <c r="N36" s="725" t="s">
        <v>5789</v>
      </c>
      <c r="O36" s="727"/>
      <c r="P36" s="727"/>
      <c r="Q36" s="727" t="s">
        <v>4657</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5793</v>
      </c>
      <c r="C37" s="724" t="s">
        <v>2983</v>
      </c>
      <c r="D37" s="725" t="s">
        <v>2983</v>
      </c>
      <c r="E37" s="725" t="s">
        <v>904</v>
      </c>
      <c r="F37" s="727"/>
      <c r="G37" s="727"/>
      <c r="H37" s="725" t="s">
        <v>1325</v>
      </c>
      <c r="I37" s="725" t="s">
        <v>1325</v>
      </c>
      <c r="J37" s="727"/>
      <c r="K37" s="728" t="s">
        <v>984</v>
      </c>
      <c r="L37" s="725" t="s">
        <v>2983</v>
      </c>
      <c r="M37" s="725" t="s">
        <v>5794</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5726</v>
      </c>
      <c r="B38" s="735" t="s">
        <v>5795</v>
      </c>
      <c r="C38" s="724" t="s">
        <v>3074</v>
      </c>
      <c r="D38" s="725" t="s">
        <v>3074</v>
      </c>
      <c r="E38" s="725" t="s">
        <v>2127</v>
      </c>
      <c r="F38" s="727"/>
      <c r="G38" s="727"/>
      <c r="H38" s="727"/>
      <c r="I38" s="727"/>
      <c r="J38" s="727"/>
      <c r="K38" s="727"/>
      <c r="L38" s="727"/>
      <c r="M38" s="725" t="s">
        <v>2761</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5796</v>
      </c>
      <c r="C39" s="724" t="s">
        <v>1739</v>
      </c>
      <c r="D39" s="725" t="s">
        <v>1647</v>
      </c>
      <c r="E39" s="725" t="s">
        <v>2269</v>
      </c>
      <c r="F39" s="727"/>
      <c r="G39" s="727"/>
      <c r="H39" s="727"/>
      <c r="I39" s="727"/>
      <c r="J39" s="727"/>
      <c r="K39" s="727"/>
      <c r="L39" s="727"/>
      <c r="M39" s="727"/>
      <c r="N39" s="727"/>
      <c r="O39" s="725" t="s">
        <v>3538</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5740</v>
      </c>
      <c r="B40" s="735" t="s">
        <v>5741</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3631</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5797</v>
      </c>
      <c r="C41" s="724" t="s">
        <v>5798</v>
      </c>
      <c r="D41" s="727"/>
      <c r="E41" s="727"/>
      <c r="F41" s="727"/>
      <c r="G41" s="727"/>
      <c r="H41" s="727"/>
      <c r="I41" s="743" t="s">
        <v>5798</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5799</v>
      </c>
      <c r="C42" s="724" t="s">
        <v>5800</v>
      </c>
      <c r="D42" s="727"/>
      <c r="E42" s="727"/>
      <c r="F42" s="727"/>
      <c r="G42" s="727"/>
      <c r="H42" s="727"/>
      <c r="I42" s="743" t="s">
        <v>5800</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5801</v>
      </c>
      <c r="C43" s="724" t="s">
        <v>5802</v>
      </c>
      <c r="D43" s="727"/>
      <c r="E43" s="727"/>
      <c r="F43" s="727"/>
      <c r="G43" s="727"/>
      <c r="H43" s="727"/>
      <c r="I43" s="743" t="s">
        <v>5802</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5803</v>
      </c>
      <c r="B44" s="723" t="s">
        <v>5804</v>
      </c>
      <c r="C44" s="724" t="s">
        <v>2217</v>
      </c>
      <c r="D44" s="725" t="s">
        <v>2740</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3845</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5805</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5806</v>
      </c>
      <c r="B46" s="723" t="s">
        <v>5713</v>
      </c>
      <c r="C46" s="724"/>
      <c r="D46" s="754" t="s">
        <v>5807</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5713</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4" t="s">
        <v>2502</v>
      </c>
      <c r="D49" s="725" t="s">
        <v>2502</v>
      </c>
      <c r="E49" s="725" t="s">
        <v>909</v>
      </c>
      <c r="F49" s="725" t="s">
        <v>342</v>
      </c>
      <c r="G49" s="725" t="str">
        <f>HYPERLINK("https://clips.twitch.tv/AltruisticBrightClipsdadWholeWheat","51.57")</f>
        <v>51.57</v>
      </c>
      <c r="H49" s="760"/>
      <c r="I49" s="760" t="s">
        <v>4876</v>
      </c>
      <c r="J49" s="761" t="s">
        <v>2397</v>
      </c>
      <c r="K49" s="728" t="s">
        <v>1024</v>
      </c>
      <c r="L49" s="760"/>
      <c r="M49" s="725" t="s">
        <v>1237</v>
      </c>
      <c r="N49" s="742" t="s">
        <v>3368</v>
      </c>
      <c r="O49" s="760"/>
      <c r="P49" s="760"/>
      <c r="Q49" s="760" t="s">
        <v>2976</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4" t="s">
        <v>1960</v>
      </c>
      <c r="D50" s="725" t="s">
        <v>1960</v>
      </c>
      <c r="E50" s="760"/>
      <c r="F50" s="760"/>
      <c r="G50" s="760"/>
      <c r="H50" s="725" t="s">
        <v>173</v>
      </c>
      <c r="I50" s="760"/>
      <c r="J50" s="760"/>
      <c r="K50" s="760"/>
      <c r="L50" s="725" t="s">
        <v>4635</v>
      </c>
      <c r="M50" s="739"/>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9"/>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4" t="s">
        <v>2819</v>
      </c>
      <c r="D53" s="725" t="s">
        <v>3955</v>
      </c>
      <c r="E53" s="725"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4" t="s">
        <v>5813</v>
      </c>
      <c r="D54" s="725"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4" t="s">
        <v>3359</v>
      </c>
      <c r="D56" s="725"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4" t="str">
        <f>HYPERLINK("https://youtu.be/WV5J-Ci9wPU","16.74")</f>
        <v>16.74</v>
      </c>
      <c r="D57" s="742" t="s">
        <v>3826</v>
      </c>
      <c r="E57" s="760"/>
      <c r="F57" s="761" t="s">
        <v>4407</v>
      </c>
      <c r="G57" s="760"/>
      <c r="H57" s="760"/>
      <c r="I57" s="760"/>
      <c r="J57" s="760" t="s">
        <v>5816</v>
      </c>
      <c r="K57" s="760"/>
      <c r="L57" s="760"/>
      <c r="M57" s="760"/>
      <c r="N57" s="725" t="s">
        <v>130</v>
      </c>
      <c r="O57" s="760"/>
      <c r="P57" s="760"/>
      <c r="Q57" s="760"/>
      <c r="R57" s="760" t="s">
        <v>2613</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7" t="s">
        <v>571</v>
      </c>
      <c r="D58" s="727"/>
      <c r="E58" s="725" t="s">
        <v>571</v>
      </c>
      <c r="F58" s="727"/>
      <c r="G58" s="731"/>
      <c r="H58" s="731"/>
      <c r="I58" s="731"/>
      <c r="J58" s="731"/>
      <c r="K58" s="725" t="s">
        <v>1646</v>
      </c>
      <c r="L58" s="760"/>
      <c r="M58" s="727"/>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5818</v>
      </c>
      <c r="C59" s="724" t="s">
        <v>5819</v>
      </c>
      <c r="D59" s="725" t="s">
        <v>4034</v>
      </c>
      <c r="E59" s="760"/>
      <c r="F59" s="725" t="s">
        <v>4034</v>
      </c>
      <c r="G59" s="760"/>
      <c r="H59" s="760"/>
      <c r="I59" s="760"/>
      <c r="J59" s="760"/>
      <c r="K59" s="760"/>
      <c r="L59" s="725" t="s">
        <v>5819</v>
      </c>
      <c r="M59" s="739"/>
      <c r="N59" s="760"/>
      <c r="O59" s="760"/>
      <c r="P59" s="760"/>
      <c r="Q59" s="760"/>
      <c r="R59" s="760"/>
      <c r="S59" s="742" t="s">
        <v>5820</v>
      </c>
      <c r="T59" s="760"/>
      <c r="U59" s="725"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4" t="str">
        <f>HYPERLINK("https://youtu.be/4OqNmNgyDyw","16.24")</f>
        <v>16.24</v>
      </c>
      <c r="D60" s="771" t="s">
        <v>4502</v>
      </c>
      <c r="E60" s="760"/>
      <c r="F60" s="760"/>
      <c r="G60" s="760"/>
      <c r="H60" s="760"/>
      <c r="I60" s="760"/>
      <c r="J60" s="726" t="str">
        <f>HYPERLINK("https://youtu.be/4OqNmNgyDyw","16.24")</f>
        <v>16.24</v>
      </c>
      <c r="K60" s="760"/>
      <c r="L60" s="760"/>
      <c r="M60" s="760"/>
      <c r="N60" s="760"/>
      <c r="O60" s="760"/>
      <c r="P60" s="760"/>
      <c r="Q60" s="760" t="s">
        <v>2570</v>
      </c>
      <c r="R60" s="726" t="str">
        <f>HYPERLINK("https://clips.twitch.tv/ThankfulSpoopyHerdWOOP","16.58")</f>
        <v>16.58</v>
      </c>
      <c r="S60" s="760"/>
      <c r="T60" s="760"/>
      <c r="U60" s="760"/>
      <c r="V60" s="760"/>
      <c r="W60" s="760"/>
      <c r="X60" s="760"/>
      <c r="Y60" s="742"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4" t="str">
        <f>HYPERLINK("https://youtu.be/fZ3PjrGMczo", "14.91")</f>
        <v>14.91</v>
      </c>
      <c r="D61" s="725"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4" t="s">
        <v>5287</v>
      </c>
      <c r="D62" s="725" t="s">
        <v>5287</v>
      </c>
      <c r="E62" s="760"/>
      <c r="F62" s="760"/>
      <c r="G62" s="760"/>
      <c r="H62" s="760"/>
      <c r="I62" s="725" t="s">
        <v>175</v>
      </c>
      <c r="J62" s="726" t="str">
        <f>HYPERLINK("https://youtu.be/1clufi5ICPo","15.10")</f>
        <v>15.10</v>
      </c>
      <c r="K62" s="760"/>
      <c r="L62" s="760"/>
      <c r="M62" s="725" t="s">
        <v>843</v>
      </c>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4" t="s">
        <v>695</v>
      </c>
      <c r="D63" s="742" t="s">
        <v>440</v>
      </c>
      <c r="E63" s="725" t="s">
        <v>236</v>
      </c>
      <c r="F63" s="725" t="s">
        <v>4588</v>
      </c>
      <c r="G63" s="742" t="s">
        <v>5827</v>
      </c>
      <c r="H63" s="725" t="s">
        <v>1402</v>
      </c>
      <c r="I63" s="761" t="s">
        <v>635</v>
      </c>
      <c r="J63" s="760" t="s">
        <v>125</v>
      </c>
      <c r="K63" s="728" t="s">
        <v>2835</v>
      </c>
      <c r="L63" s="760"/>
      <c r="M63" s="748" t="s">
        <v>2044</v>
      </c>
      <c r="N63" s="725" t="s">
        <v>2834</v>
      </c>
      <c r="O63" s="725" t="s">
        <v>4337</v>
      </c>
      <c r="P63" s="760"/>
      <c r="Q63" s="760"/>
      <c r="R63" s="760" t="s">
        <v>1169</v>
      </c>
      <c r="S63" s="760"/>
      <c r="T63" s="725"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4" t="s">
        <v>2319</v>
      </c>
      <c r="D64" s="725" t="s">
        <v>2319</v>
      </c>
      <c r="E64" s="725" t="s">
        <v>5830</v>
      </c>
      <c r="F64" s="760"/>
      <c r="G64" s="760"/>
      <c r="H64" s="760"/>
      <c r="I64" s="760" t="s">
        <v>5831</v>
      </c>
      <c r="J64" s="761" t="s">
        <v>1527</v>
      </c>
      <c r="K64" s="760"/>
      <c r="L64" s="760"/>
      <c r="M64" s="725" t="s">
        <v>1013</v>
      </c>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4" t="s">
        <v>120</v>
      </c>
      <c r="D65" s="725" t="s">
        <v>120</v>
      </c>
      <c r="E65" s="725" t="s">
        <v>5187</v>
      </c>
      <c r="F65" s="725" t="s">
        <v>344</v>
      </c>
      <c r="G65" s="725" t="s">
        <v>441</v>
      </c>
      <c r="H65" s="725" t="s">
        <v>3509</v>
      </c>
      <c r="I65" s="760" t="s">
        <v>636</v>
      </c>
      <c r="J65" s="760" t="s">
        <v>5833</v>
      </c>
      <c r="K65" s="728" t="s">
        <v>994</v>
      </c>
      <c r="L65" s="760"/>
      <c r="M65" s="725" t="s">
        <v>2045</v>
      </c>
      <c r="N65" s="760"/>
      <c r="O65" s="725"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60"/>
      <c r="M66" s="725" t="s">
        <v>667</v>
      </c>
      <c r="N66" s="725" t="s">
        <v>3088</v>
      </c>
      <c r="O66" s="760"/>
      <c r="P66" s="760"/>
      <c r="Q66" s="760" t="s">
        <v>506</v>
      </c>
      <c r="R66" s="760" t="s">
        <v>3054</v>
      </c>
      <c r="S66" s="760"/>
      <c r="T66" s="760"/>
      <c r="U66" s="760"/>
      <c r="V66" s="725"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4" t="s">
        <v>4372</v>
      </c>
      <c r="D67" s="725" t="s">
        <v>4372</v>
      </c>
      <c r="E67" s="725" t="s">
        <v>4372</v>
      </c>
      <c r="F67" s="760"/>
      <c r="G67" s="761"/>
      <c r="H67" s="760"/>
      <c r="I67" s="760"/>
      <c r="J67" s="764"/>
      <c r="K67" s="760"/>
      <c r="L67" s="760"/>
      <c r="M67" s="725" t="s">
        <v>1676</v>
      </c>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4" t="s">
        <v>959</v>
      </c>
      <c r="D68" s="725" t="s">
        <v>959</v>
      </c>
      <c r="E68" s="725" t="s">
        <v>5837</v>
      </c>
      <c r="F68" s="761" t="s">
        <v>5838</v>
      </c>
      <c r="G68" s="761"/>
      <c r="H68" s="760"/>
      <c r="I68" s="760"/>
      <c r="J68" s="764"/>
      <c r="K68" s="760"/>
      <c r="L68" s="760"/>
      <c r="M68" s="725" t="s">
        <v>5839</v>
      </c>
      <c r="N68" s="760"/>
      <c r="O68" s="742" t="s">
        <v>5840</v>
      </c>
      <c r="P68" s="742" t="s">
        <v>5841</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4" t="s">
        <v>5843</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4" t="s">
        <v>5844</v>
      </c>
      <c r="D70" s="725" t="s">
        <v>127</v>
      </c>
      <c r="E70" s="760"/>
      <c r="F70" s="726" t="str">
        <f>HYPERLINK("https://www.youtube.com/watch?v=8BrDAvD-IV4","1:01.54")</f>
        <v>1:01.54</v>
      </c>
      <c r="G70" s="761" t="s">
        <v>3960</v>
      </c>
      <c r="H70" s="760"/>
      <c r="I70" s="760"/>
      <c r="J70" s="725"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4" t="s">
        <v>5847</v>
      </c>
      <c r="D71" s="725" t="s">
        <v>5847</v>
      </c>
      <c r="E71" s="761"/>
      <c r="F71" s="760"/>
      <c r="G71" s="772"/>
      <c r="H71" s="760"/>
      <c r="I71" s="760"/>
      <c r="J71" s="764"/>
      <c r="K71" s="760"/>
      <c r="L71" s="760"/>
      <c r="M71" s="725"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4" t="s">
        <v>5850</v>
      </c>
      <c r="D72" s="725" t="s">
        <v>5850</v>
      </c>
      <c r="E72" s="725" t="s">
        <v>1400</v>
      </c>
      <c r="F72" s="760"/>
      <c r="G72" s="725" t="str">
        <f>HYPERLINK("https://clips.twitch.tv/OddYawningDurianWOOP","56.15")</f>
        <v>56.15</v>
      </c>
      <c r="H72" s="760"/>
      <c r="I72" s="760"/>
      <c r="J72" s="726" t="str">
        <f>HYPERLINK("https://youtu.be/HUwmtKe7cOY","56.54")</f>
        <v>56.54</v>
      </c>
      <c r="K72" s="760"/>
      <c r="L72" s="760"/>
      <c r="M72" s="760"/>
      <c r="N72" s="725"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4" t="s">
        <v>239</v>
      </c>
      <c r="D73" s="725" t="s">
        <v>4035</v>
      </c>
      <c r="E73" s="760"/>
      <c r="F73" s="739"/>
      <c r="G73" s="760"/>
      <c r="H73" s="725" t="s">
        <v>1404</v>
      </c>
      <c r="I73" s="760" t="s">
        <v>2097</v>
      </c>
      <c r="J73" s="726" t="str">
        <f>HYPERLINK("https://youtu.be/vycxuqUj3Q4","56.44")</f>
        <v>56.44</v>
      </c>
      <c r="K73" s="725" t="s">
        <v>5852</v>
      </c>
      <c r="L73" s="725" t="s">
        <v>239</v>
      </c>
      <c r="M73" s="725"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4" t="s">
        <v>5855</v>
      </c>
      <c r="D74" s="725" t="s">
        <v>5856</v>
      </c>
      <c r="E74" s="725" t="s">
        <v>5857</v>
      </c>
      <c r="F74" s="760"/>
      <c r="G74" s="760"/>
      <c r="H74" s="760"/>
      <c r="I74" s="760"/>
      <c r="J74" s="760"/>
      <c r="K74" s="760"/>
      <c r="L74" s="760"/>
      <c r="M74" s="725" t="s">
        <v>4111</v>
      </c>
      <c r="N74" s="760"/>
      <c r="O74" s="760"/>
      <c r="P74" s="760"/>
      <c r="Q74" s="760"/>
      <c r="R74" s="760"/>
      <c r="S74" s="760"/>
      <c r="T74" s="760"/>
      <c r="U74" s="760"/>
      <c r="V74" s="760"/>
      <c r="W74" s="725"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4" t="s">
        <v>1762</v>
      </c>
      <c r="D75" s="739"/>
      <c r="E75" s="739"/>
      <c r="F75" s="739"/>
      <c r="G75" s="739"/>
      <c r="H75" s="760"/>
      <c r="I75" s="760"/>
      <c r="J75" s="739"/>
      <c r="K75" s="760"/>
      <c r="L75" s="760"/>
      <c r="M75" s="739"/>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4" t="s">
        <v>5068</v>
      </c>
      <c r="D76" s="725" t="s">
        <v>5860</v>
      </c>
      <c r="E76" s="725" t="s">
        <v>915</v>
      </c>
      <c r="F76" s="725" t="s">
        <v>348</v>
      </c>
      <c r="G76" s="725" t="s">
        <v>348</v>
      </c>
      <c r="H76" s="725" t="s">
        <v>769</v>
      </c>
      <c r="I76" s="760" t="s">
        <v>1053</v>
      </c>
      <c r="J76" s="725" t="s">
        <v>5068</v>
      </c>
      <c r="K76" s="760"/>
      <c r="L76" s="760"/>
      <c r="M76" s="725" t="s">
        <v>540</v>
      </c>
      <c r="N76" s="725"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4" t="s">
        <v>4228</v>
      </c>
      <c r="D77" s="725" t="s">
        <v>4228</v>
      </c>
      <c r="E77" s="725" t="s">
        <v>1559</v>
      </c>
      <c r="F77" s="760" t="s">
        <v>2488</v>
      </c>
      <c r="G77" s="760"/>
      <c r="H77" s="760"/>
      <c r="I77" s="760" t="s">
        <v>3896</v>
      </c>
      <c r="J77" s="726" t="str">
        <f>HYPERLINK("https://youtu.be/HjDDp_Mj_yI","16.74")</f>
        <v>16.74</v>
      </c>
      <c r="K77" s="760"/>
      <c r="L77" s="760"/>
      <c r="M77" s="760"/>
      <c r="N77" s="742" t="s">
        <v>3634</v>
      </c>
      <c r="O77" s="760"/>
      <c r="P77" s="760"/>
      <c r="Q77" s="760" t="s">
        <v>3896</v>
      </c>
      <c r="R77" s="760"/>
      <c r="S77" s="760"/>
      <c r="T77" s="760"/>
      <c r="U77" s="760"/>
      <c r="V77" s="760"/>
      <c r="W77" s="760"/>
      <c r="X77" s="760"/>
      <c r="Y77" s="760"/>
      <c r="Z77" s="760"/>
      <c r="AA77" s="760"/>
      <c r="AB77" s="760"/>
      <c r="AC77" s="725"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4" t="str">
        <f>HYPERLINK("https://clips.twitch.tv/TameArbitraryBurritoYouDontSay","15.00")</f>
        <v>15.00</v>
      </c>
      <c r="D80" s="725" t="s">
        <v>125</v>
      </c>
      <c r="E80" s="725" t="s">
        <v>638</v>
      </c>
      <c r="F80" s="725" t="s">
        <v>5867</v>
      </c>
      <c r="G80" s="742" t="s">
        <v>443</v>
      </c>
      <c r="H80" s="725" t="s">
        <v>443</v>
      </c>
      <c r="I80" s="760"/>
      <c r="J80" s="760"/>
      <c r="K80" s="728" t="s">
        <v>5868</v>
      </c>
      <c r="L80" s="760"/>
      <c r="M80" s="748" t="s">
        <v>2047</v>
      </c>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4" t="s">
        <v>1673</v>
      </c>
      <c r="D81" s="725" t="s">
        <v>1673</v>
      </c>
      <c r="E81" s="760"/>
      <c r="F81" s="760"/>
      <c r="G81" s="760"/>
      <c r="H81" s="760"/>
      <c r="I81" s="726"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5871</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5712</v>
      </c>
      <c r="B84" s="776"/>
      <c r="C84" s="724" t="s">
        <v>5872</v>
      </c>
      <c r="D84" s="777" t="s">
        <v>1457</v>
      </c>
      <c r="E84" s="777" t="s">
        <v>5872</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5722</v>
      </c>
      <c r="B85" s="781"/>
      <c r="C85" s="724" t="s">
        <v>352</v>
      </c>
      <c r="D85" s="782"/>
      <c r="E85" s="777" t="s">
        <v>352</v>
      </c>
      <c r="F85" s="777" t="s">
        <v>352</v>
      </c>
      <c r="G85" s="783" t="s">
        <v>448</v>
      </c>
      <c r="H85" s="777" t="s">
        <v>1406</v>
      </c>
      <c r="I85" s="777" t="s">
        <v>2914</v>
      </c>
      <c r="J85" s="778" t="s">
        <v>1562</v>
      </c>
      <c r="K85" s="728" t="s">
        <v>1002</v>
      </c>
      <c r="L85" s="778"/>
      <c r="M85" s="777" t="s">
        <v>1502</v>
      </c>
      <c r="N85" s="783" t="s">
        <v>3636</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5726</v>
      </c>
      <c r="B86" s="781"/>
      <c r="C86" s="724" t="s">
        <v>1283</v>
      </c>
      <c r="D86" s="782"/>
      <c r="E86" s="777" t="s">
        <v>1283</v>
      </c>
      <c r="F86" s="778"/>
      <c r="G86" s="777" t="s">
        <v>4034</v>
      </c>
      <c r="H86" s="778"/>
      <c r="I86" s="784"/>
      <c r="J86" s="778"/>
      <c r="K86" s="778"/>
      <c r="L86" s="777" t="s">
        <v>3040</v>
      </c>
      <c r="M86" s="777" t="s">
        <v>5873</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5874</v>
      </c>
      <c r="B87" s="785" t="s">
        <v>5741</v>
      </c>
      <c r="C87" s="724" t="s">
        <v>5875</v>
      </c>
      <c r="D87" s="782"/>
      <c r="E87" s="777" t="s">
        <v>926</v>
      </c>
      <c r="F87" s="778"/>
      <c r="G87" s="777" t="s">
        <v>3057</v>
      </c>
      <c r="H87" s="778"/>
      <c r="I87" s="784" t="s">
        <v>3653</v>
      </c>
      <c r="J87" s="778"/>
      <c r="K87" s="778"/>
      <c r="L87" s="778"/>
      <c r="M87" s="778"/>
      <c r="N87" s="783" t="s">
        <v>1837</v>
      </c>
      <c r="O87" s="778"/>
      <c r="P87" s="778"/>
      <c r="Q87" s="778"/>
      <c r="R87" s="778"/>
      <c r="S87" s="778"/>
      <c r="T87" s="777" t="s">
        <v>5875</v>
      </c>
      <c r="U87" s="778"/>
      <c r="V87" s="778"/>
      <c r="W87" s="778"/>
      <c r="X87" s="778"/>
      <c r="Y87" s="778"/>
      <c r="Z87" s="777" t="s">
        <v>5876</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5814</v>
      </c>
      <c r="B88" s="786" t="s">
        <v>5877</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5878</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5821</v>
      </c>
      <c r="B90" s="786" t="s">
        <v>5879</v>
      </c>
      <c r="C90" s="724" t="s">
        <v>921</v>
      </c>
      <c r="D90" s="782"/>
      <c r="E90" s="777" t="s">
        <v>921</v>
      </c>
      <c r="F90" s="778"/>
      <c r="G90" s="778"/>
      <c r="H90" s="778"/>
      <c r="I90" s="778"/>
      <c r="J90" s="778"/>
      <c r="K90" s="728" t="s">
        <v>1004</v>
      </c>
      <c r="L90" s="778"/>
      <c r="M90" s="779" t="s">
        <v>2048</v>
      </c>
      <c r="N90" s="777" t="s">
        <v>3637</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5828</v>
      </c>
      <c r="B91" s="786" t="s">
        <v>5877</v>
      </c>
      <c r="C91" s="789" t="s">
        <v>1005</v>
      </c>
      <c r="D91" s="782"/>
      <c r="E91" s="778"/>
      <c r="F91" s="778"/>
      <c r="G91" s="783" t="s">
        <v>451</v>
      </c>
      <c r="H91" s="778"/>
      <c r="I91" s="778" t="s">
        <v>5880</v>
      </c>
      <c r="J91" s="778" t="s">
        <v>1708</v>
      </c>
      <c r="K91" s="728" t="s">
        <v>1005</v>
      </c>
      <c r="L91" s="778"/>
      <c r="M91" s="778"/>
      <c r="N91" s="783" t="s">
        <v>3638</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5881</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5722</v>
      </c>
      <c r="B93" s="791" t="s">
        <v>5877</v>
      </c>
      <c r="C93" s="724" t="s">
        <v>5882</v>
      </c>
      <c r="D93" s="777" t="s">
        <v>2559</v>
      </c>
      <c r="E93" s="777" t="s">
        <v>3829</v>
      </c>
      <c r="F93" s="778"/>
      <c r="G93" s="778"/>
      <c r="H93" s="778"/>
      <c r="I93" s="778"/>
      <c r="J93" s="779" t="str">
        <f>HYPERLINK("https://youtu.be/fN_8rgua0Xs","36.26")</f>
        <v>36.26</v>
      </c>
      <c r="K93" s="778"/>
      <c r="L93" s="777" t="s">
        <v>5882</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5881</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5726</v>
      </c>
      <c r="B95" s="791" t="s">
        <v>5877</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5881</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5853</v>
      </c>
      <c r="B97" s="786" t="s">
        <v>5741</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5881</v>
      </c>
      <c r="C98" s="724" t="s">
        <v>2104</v>
      </c>
      <c r="D98" s="782"/>
      <c r="E98" s="778"/>
      <c r="F98" s="778"/>
      <c r="G98" s="777" t="s">
        <v>453</v>
      </c>
      <c r="H98" s="778"/>
      <c r="I98" s="778" t="s">
        <v>5883</v>
      </c>
      <c r="J98" s="778"/>
      <c r="K98" s="728" t="s">
        <v>1889</v>
      </c>
      <c r="L98" s="778"/>
      <c r="M98" s="778"/>
      <c r="N98" s="783" t="s">
        <v>3639</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5803</v>
      </c>
      <c r="B99" s="786" t="s">
        <v>5804</v>
      </c>
      <c r="C99" s="724" t="s">
        <v>5884</v>
      </c>
      <c r="D99" s="777" t="s">
        <v>5884</v>
      </c>
      <c r="E99" s="777" t="s">
        <v>319</v>
      </c>
      <c r="F99" s="793" t="s">
        <v>2743</v>
      </c>
      <c r="G99" s="778"/>
      <c r="H99" s="778"/>
      <c r="I99" s="779" t="str">
        <f>HYPERLINK("https://youtu.be/NIfI1hsvvFQ","19.73")</f>
        <v>19.73</v>
      </c>
      <c r="J99" s="779" t="str">
        <f>HYPERLINK("https://youtu.be/vlD8b3WQME8","20.08")</f>
        <v>20.08</v>
      </c>
      <c r="K99" s="778"/>
      <c r="L99" s="778"/>
      <c r="M99" s="778"/>
      <c r="N99" s="777" t="s">
        <v>3640</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5805</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5806</v>
      </c>
      <c r="B101" s="786" t="s">
        <v>5885</v>
      </c>
      <c r="C101" s="724" t="s">
        <v>2208</v>
      </c>
      <c r="D101" s="782"/>
      <c r="E101" s="777" t="s">
        <v>2208</v>
      </c>
      <c r="F101" s="778"/>
      <c r="G101" s="778"/>
      <c r="H101" s="778"/>
      <c r="I101" s="778"/>
      <c r="J101" s="778" t="s">
        <v>4135</v>
      </c>
      <c r="K101" s="778"/>
      <c r="L101" s="778"/>
      <c r="M101" s="777" t="s">
        <v>5886</v>
      </c>
      <c r="N101" s="777" t="s">
        <v>3364</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5887</v>
      </c>
      <c r="C102" s="724" t="s">
        <v>2818</v>
      </c>
      <c r="D102" s="782"/>
      <c r="E102" s="777" t="s">
        <v>2818</v>
      </c>
      <c r="F102" s="784"/>
      <c r="G102" s="777" t="s">
        <v>395</v>
      </c>
      <c r="H102" s="778"/>
      <c r="I102" s="782"/>
      <c r="J102" s="778"/>
      <c r="K102" s="778"/>
      <c r="L102" s="778"/>
      <c r="M102" s="728" t="s">
        <v>420</v>
      </c>
      <c r="N102" s="777" t="s">
        <v>2634</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5888</v>
      </c>
      <c r="C103" s="724" t="s">
        <v>5889</v>
      </c>
      <c r="D103" s="777" t="s">
        <v>5889</v>
      </c>
      <c r="E103" s="783" t="s">
        <v>209</v>
      </c>
      <c r="F103" s="777" t="s">
        <v>359</v>
      </c>
      <c r="G103" s="778"/>
      <c r="H103" s="777" t="s">
        <v>2841</v>
      </c>
      <c r="I103" s="777" t="s">
        <v>1411</v>
      </c>
      <c r="J103" s="778"/>
      <c r="K103" s="728" t="s">
        <v>5890</v>
      </c>
      <c r="L103" s="777" t="s">
        <v>5891</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5892</v>
      </c>
      <c r="C104" s="724" t="s">
        <v>5893</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5894</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5895</v>
      </c>
      <c r="B106" s="776"/>
      <c r="C106" s="724" t="s">
        <v>360</v>
      </c>
      <c r="D106" s="782"/>
      <c r="E106" s="778"/>
      <c r="F106" s="777" t="s">
        <v>360</v>
      </c>
      <c r="G106" s="783" t="s">
        <v>3088</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5896</v>
      </c>
      <c r="B109" s="797"/>
      <c r="C109" s="724" t="s">
        <v>5897</v>
      </c>
      <c r="D109" s="777" t="s">
        <v>5897</v>
      </c>
      <c r="E109" s="778"/>
      <c r="F109" s="793"/>
      <c r="G109" s="777" t="s">
        <v>5897</v>
      </c>
      <c r="H109" s="778"/>
      <c r="I109" s="778"/>
      <c r="J109" s="778"/>
      <c r="K109" s="778"/>
      <c r="L109" s="778"/>
      <c r="M109" s="778"/>
      <c r="N109" s="778"/>
      <c r="O109" s="783" t="s">
        <v>5898</v>
      </c>
      <c r="P109" s="778"/>
      <c r="Q109" s="778"/>
      <c r="R109" s="778"/>
      <c r="S109" s="783" t="s">
        <v>5899</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5712</v>
      </c>
      <c r="B110" s="797"/>
      <c r="C110" s="724" t="s">
        <v>1285</v>
      </c>
      <c r="D110" s="782"/>
      <c r="E110" s="778"/>
      <c r="F110" s="783"/>
      <c r="G110" s="778"/>
      <c r="H110" s="777" t="s">
        <v>1409</v>
      </c>
      <c r="I110" s="778"/>
      <c r="J110" s="778"/>
      <c r="K110" s="728" t="s">
        <v>1952</v>
      </c>
      <c r="L110" s="778"/>
      <c r="M110" s="777" t="s">
        <v>2049</v>
      </c>
      <c r="N110" s="777" t="s">
        <v>3642</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5714</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3643</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5722</v>
      </c>
      <c r="B112" s="799"/>
      <c r="C112" s="724" t="str">
        <f>HYPERLINK("https://youtu.be/BhEMFzn21Zg","28.57")</f>
        <v>28.57</v>
      </c>
      <c r="D112" s="782"/>
      <c r="E112" s="777" t="s">
        <v>2745</v>
      </c>
      <c r="F112" s="777" t="s">
        <v>257</v>
      </c>
      <c r="G112" s="777" t="s">
        <v>460</v>
      </c>
      <c r="H112" s="777" t="s">
        <v>1411</v>
      </c>
      <c r="I112" s="778" t="s">
        <v>648</v>
      </c>
      <c r="J112" s="778" t="s">
        <v>3129</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5726</v>
      </c>
      <c r="B113" s="799"/>
      <c r="C113" s="724" t="s">
        <v>5900</v>
      </c>
      <c r="D113" s="777" t="s">
        <v>5900</v>
      </c>
      <c r="E113" s="777" t="s">
        <v>812</v>
      </c>
      <c r="F113" s="777" t="s">
        <v>5901</v>
      </c>
      <c r="G113" s="777" t="s">
        <v>1107</v>
      </c>
      <c r="H113" s="778"/>
      <c r="I113" s="778"/>
      <c r="J113" s="782"/>
      <c r="K113" s="778"/>
      <c r="L113" s="778"/>
      <c r="M113" s="777" t="s">
        <v>5902</v>
      </c>
      <c r="N113" s="778"/>
      <c r="O113" s="778"/>
      <c r="P113" s="778"/>
      <c r="Q113" s="778"/>
      <c r="R113" s="778"/>
      <c r="S113" s="778"/>
      <c r="T113" s="778"/>
      <c r="U113" s="778"/>
      <c r="V113" s="778"/>
      <c r="W113" s="778"/>
      <c r="X113" s="778"/>
      <c r="Y113" s="778"/>
      <c r="Z113" s="778"/>
      <c r="AA113" s="778"/>
      <c r="AB113" s="778"/>
      <c r="AC113" s="778"/>
      <c r="AD113" s="778"/>
      <c r="AE113" s="777" t="s">
        <v>5903</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5740</v>
      </c>
      <c r="B114" s="799" t="s">
        <v>5904</v>
      </c>
      <c r="C114" s="724" t="s">
        <v>5905</v>
      </c>
      <c r="D114" s="782"/>
      <c r="E114" s="777" t="s">
        <v>5905</v>
      </c>
      <c r="F114" s="778"/>
      <c r="G114" s="778"/>
      <c r="H114" s="778"/>
      <c r="I114" s="778"/>
      <c r="J114" s="779" t="str">
        <f>HYPERLINK("https://youtu.be/tXG5xCfHZ2E","35.72")</f>
        <v>35.72</v>
      </c>
      <c r="K114" s="778"/>
      <c r="L114" s="778"/>
      <c r="M114" s="778"/>
      <c r="N114" s="783" t="s">
        <v>3645</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5906</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5821</v>
      </c>
      <c r="B116" s="804" t="s">
        <v>5907</v>
      </c>
      <c r="C116" s="724" t="s">
        <v>5908</v>
      </c>
      <c r="D116" s="782"/>
      <c r="E116" s="778"/>
      <c r="F116" s="778"/>
      <c r="G116" s="778"/>
      <c r="H116" s="778"/>
      <c r="I116" s="782"/>
      <c r="J116" s="778"/>
      <c r="K116" s="778"/>
      <c r="L116" s="778"/>
      <c r="M116" s="777" t="s">
        <v>4147</v>
      </c>
      <c r="N116" s="777" t="s">
        <v>5089</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5909</v>
      </c>
      <c r="C117" s="724" t="s">
        <v>5013</v>
      </c>
      <c r="D117" s="782"/>
      <c r="E117" s="777" t="s">
        <v>5910</v>
      </c>
      <c r="F117" s="778"/>
      <c r="G117" s="778"/>
      <c r="H117" s="778"/>
      <c r="I117" s="778"/>
      <c r="J117" s="782"/>
      <c r="K117" s="778"/>
      <c r="L117" s="778"/>
      <c r="M117" s="778"/>
      <c r="N117" s="805" t="s">
        <v>2474</v>
      </c>
      <c r="O117" s="778"/>
      <c r="P117" s="778"/>
      <c r="Q117" s="778"/>
      <c r="R117" s="778"/>
      <c r="S117" s="777" t="s">
        <v>5013</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5911</v>
      </c>
      <c r="C118" s="724" t="s">
        <v>3326</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3326</v>
      </c>
      <c r="AB118" s="778"/>
      <c r="AC118" s="778"/>
      <c r="AD118" s="778"/>
      <c r="AE118" s="778"/>
      <c r="AF118" s="778"/>
      <c r="AG118" s="778"/>
      <c r="AH118" s="778"/>
      <c r="AI118" s="778"/>
      <c r="AJ118" s="778"/>
      <c r="AK118" s="778"/>
      <c r="AL118" s="793" t="s">
        <v>5912</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5913</v>
      </c>
      <c r="C119" s="724" t="s">
        <v>144</v>
      </c>
      <c r="D119" s="777" t="s">
        <v>144</v>
      </c>
      <c r="E119" s="778"/>
      <c r="F119" s="777" t="s">
        <v>5914</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5915</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5744</v>
      </c>
      <c r="B120" s="804" t="s">
        <v>5916</v>
      </c>
      <c r="C120" s="724" t="s">
        <v>5917</v>
      </c>
      <c r="D120" s="782"/>
      <c r="E120" s="777" t="s">
        <v>5918</v>
      </c>
      <c r="F120" s="778"/>
      <c r="G120" s="778"/>
      <c r="H120" s="777" t="s">
        <v>5917</v>
      </c>
      <c r="I120" s="778"/>
      <c r="J120" s="779" t="str">
        <f>HYPERLINK("https://youtu.be/wzsts4r5VHY","56.24")</f>
        <v>56.24</v>
      </c>
      <c r="K120" s="777" t="s">
        <v>5919</v>
      </c>
      <c r="L120" s="778"/>
      <c r="M120" s="778"/>
      <c r="N120" s="777" t="s">
        <v>3162</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5920</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5921</v>
      </c>
      <c r="C122" s="724" t="s">
        <v>5922</v>
      </c>
      <c r="D122" s="777" t="s">
        <v>366</v>
      </c>
      <c r="E122" s="778"/>
      <c r="F122" s="777" t="s">
        <v>5923</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5756</v>
      </c>
      <c r="B123" s="804" t="s">
        <v>5924</v>
      </c>
      <c r="C123" s="724" t="s">
        <v>3769</v>
      </c>
      <c r="D123" s="782"/>
      <c r="E123" s="777" t="s">
        <v>3769</v>
      </c>
      <c r="F123" s="778"/>
      <c r="G123" s="778"/>
      <c r="H123" s="802"/>
      <c r="I123" s="778"/>
      <c r="J123" s="778"/>
      <c r="K123" s="783"/>
      <c r="L123" s="778"/>
      <c r="M123" s="778"/>
      <c r="N123" s="783" t="s">
        <v>2577</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5925</v>
      </c>
      <c r="C124" s="724" t="s">
        <v>5754</v>
      </c>
      <c r="D124" s="782"/>
      <c r="E124" s="777" t="s">
        <v>5754</v>
      </c>
      <c r="F124" s="778"/>
      <c r="G124" s="783" t="s">
        <v>463</v>
      </c>
      <c r="H124" s="777" t="s">
        <v>5926</v>
      </c>
      <c r="I124" s="778"/>
      <c r="J124" s="778"/>
      <c r="K124" s="728" t="s">
        <v>5927</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5762</v>
      </c>
      <c r="B125" s="804" t="s">
        <v>5928</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5929</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5722</v>
      </c>
      <c r="B127" s="799" t="s">
        <v>5928</v>
      </c>
      <c r="C127" s="724" t="s">
        <v>559</v>
      </c>
      <c r="D127" s="777" t="s">
        <v>559</v>
      </c>
      <c r="E127" s="777" t="s">
        <v>1895</v>
      </c>
      <c r="F127" s="777" t="s">
        <v>5930</v>
      </c>
      <c r="G127" s="778"/>
      <c r="H127" s="778"/>
      <c r="I127" s="778"/>
      <c r="J127" s="778" t="s">
        <v>2892</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5929</v>
      </c>
      <c r="C128" s="724" t="s">
        <v>5931</v>
      </c>
      <c r="D128" s="777" t="s">
        <v>5931</v>
      </c>
      <c r="E128" s="777" t="s">
        <v>933</v>
      </c>
      <c r="F128" s="777" t="s">
        <v>5931</v>
      </c>
      <c r="G128" s="778"/>
      <c r="H128" s="777" t="s">
        <v>1415</v>
      </c>
      <c r="I128" s="779" t="str">
        <f>HYPERLINK("https://youtu.be/NPrbRwZDn1I","27.54")</f>
        <v>27.54</v>
      </c>
      <c r="J128" s="779" t="str">
        <f>HYPERLINK("https://youtu.be/gwRV1gD1ndo","27.79")</f>
        <v>27.79</v>
      </c>
      <c r="K128" s="728" t="s">
        <v>284</v>
      </c>
      <c r="L128" s="778"/>
      <c r="M128" s="748" t="s">
        <v>2054</v>
      </c>
      <c r="N128" s="777" t="s">
        <v>2579</v>
      </c>
      <c r="O128" s="777" t="s">
        <v>1739</v>
      </c>
      <c r="P128" s="778"/>
      <c r="Q128" s="778" t="s">
        <v>5932</v>
      </c>
      <c r="R128" s="778" t="s">
        <v>182</v>
      </c>
      <c r="S128" s="778"/>
      <c r="T128" s="793" t="s">
        <v>5933</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5934</v>
      </c>
      <c r="B129" s="807" t="s">
        <v>5935</v>
      </c>
      <c r="C129" s="724" t="s">
        <v>5936</v>
      </c>
      <c r="D129" s="777" t="s">
        <v>5936</v>
      </c>
      <c r="E129" s="793"/>
      <c r="F129" s="778"/>
      <c r="G129" s="777" t="s">
        <v>5937</v>
      </c>
      <c r="H129" s="808"/>
      <c r="I129" s="793" t="s">
        <v>5938</v>
      </c>
      <c r="J129" s="793" t="s">
        <v>5939</v>
      </c>
      <c r="K129" s="728" t="s">
        <v>1019</v>
      </c>
      <c r="L129" s="778" t="s">
        <v>5940</v>
      </c>
      <c r="M129" s="778"/>
      <c r="N129" s="778"/>
      <c r="O129" s="778"/>
      <c r="P129" s="778"/>
      <c r="Q129" s="778" t="s">
        <v>3872</v>
      </c>
      <c r="R129" s="778"/>
      <c r="S129" s="778"/>
      <c r="T129" s="778"/>
      <c r="U129" s="778"/>
      <c r="V129" s="778"/>
      <c r="W129" s="778"/>
      <c r="X129" s="778"/>
      <c r="Y129" s="778"/>
      <c r="Z129" s="778"/>
      <c r="AA129" s="778"/>
      <c r="AB129" s="778"/>
      <c r="AC129" s="778"/>
      <c r="AD129" s="778"/>
      <c r="AE129" s="778"/>
      <c r="AF129" s="777" t="s">
        <v>5216</v>
      </c>
      <c r="AG129" s="778"/>
      <c r="AH129" s="778"/>
      <c r="AI129" s="793" t="s">
        <v>5941</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5942</v>
      </c>
      <c r="C130" s="724" t="s">
        <v>5943</v>
      </c>
      <c r="D130" s="782"/>
      <c r="E130" s="777" t="s">
        <v>934</v>
      </c>
      <c r="F130" s="806"/>
      <c r="G130" s="778"/>
      <c r="H130" s="777" t="s">
        <v>5943</v>
      </c>
      <c r="I130" s="806"/>
      <c r="J130" s="778"/>
      <c r="K130" s="778"/>
      <c r="L130" s="778"/>
      <c r="M130" s="806"/>
      <c r="N130" s="783" t="s">
        <v>3644</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5944</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5945</v>
      </c>
      <c r="C132" s="724" t="s">
        <v>650</v>
      </c>
      <c r="D132" s="782"/>
      <c r="E132" s="778"/>
      <c r="F132" s="777" t="s">
        <v>5946</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5947</v>
      </c>
      <c r="B133" s="807" t="s">
        <v>5935</v>
      </c>
      <c r="C133" s="724" t="s">
        <v>3524</v>
      </c>
      <c r="D133" s="777" t="s">
        <v>3524</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5942</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5944</v>
      </c>
      <c r="C135" s="724" t="s">
        <v>4724</v>
      </c>
      <c r="D135" s="806"/>
      <c r="E135" s="806"/>
      <c r="F135" s="778"/>
      <c r="G135" s="778"/>
      <c r="H135" s="778"/>
      <c r="I135" s="777" t="s">
        <v>4724</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5945</v>
      </c>
      <c r="C136" s="724" t="s">
        <v>5021</v>
      </c>
      <c r="D136" s="806"/>
      <c r="E136" s="806"/>
      <c r="F136" s="777" t="s">
        <v>4462</v>
      </c>
      <c r="G136" s="778"/>
      <c r="H136" s="778"/>
      <c r="I136" s="777" t="s">
        <v>5021</v>
      </c>
      <c r="J136" s="778"/>
      <c r="K136" s="778"/>
      <c r="L136" s="806"/>
      <c r="M136" s="778"/>
      <c r="N136" s="778"/>
      <c r="O136" s="777" t="s">
        <v>3481</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5948</v>
      </c>
      <c r="B137" s="807" t="s">
        <v>5949</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5950</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5951</v>
      </c>
      <c r="B139" s="807" t="s">
        <v>5952</v>
      </c>
      <c r="C139" s="724" t="s">
        <v>2658</v>
      </c>
      <c r="D139" s="806"/>
      <c r="E139" s="806"/>
      <c r="F139" s="777" t="s">
        <v>1473</v>
      </c>
      <c r="G139" s="778"/>
      <c r="H139" s="778"/>
      <c r="I139" s="777" t="s">
        <v>5953</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5954</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5955</v>
      </c>
      <c r="C141" s="724" t="s">
        <v>507</v>
      </c>
      <c r="D141" s="806"/>
      <c r="E141" s="806"/>
      <c r="F141" s="778"/>
      <c r="G141" s="778"/>
      <c r="H141" s="778"/>
      <c r="I141" s="777" t="s">
        <v>5956</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5957</v>
      </c>
      <c r="C142" s="724" t="s">
        <v>5019</v>
      </c>
      <c r="D142" s="806"/>
      <c r="E142" s="806"/>
      <c r="F142" s="777" t="s">
        <v>5958</v>
      </c>
      <c r="G142" s="778"/>
      <c r="H142" s="777"/>
      <c r="I142" s="778"/>
      <c r="J142" s="778"/>
      <c r="K142" s="778"/>
      <c r="L142" s="806"/>
      <c r="M142" s="778"/>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5740</v>
      </c>
      <c r="B143" s="807"/>
      <c r="C143" s="724" t="s">
        <v>783</v>
      </c>
      <c r="D143" s="777" t="s">
        <v>5959</v>
      </c>
      <c r="E143" s="777" t="s">
        <v>5960</v>
      </c>
      <c r="F143" s="778"/>
      <c r="G143" s="778"/>
      <c r="H143" s="778"/>
      <c r="I143" s="778"/>
      <c r="J143" s="778"/>
      <c r="K143" s="778"/>
      <c r="L143" s="806"/>
      <c r="M143" s="778"/>
      <c r="N143" s="783" t="s">
        <v>3646</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5803</v>
      </c>
      <c r="B144" s="809" t="s">
        <v>5961</v>
      </c>
      <c r="C144" s="724" t="s">
        <v>2244</v>
      </c>
      <c r="D144" s="782"/>
      <c r="E144" s="777" t="s">
        <v>2244</v>
      </c>
      <c r="F144" s="778"/>
      <c r="G144" s="778"/>
      <c r="H144" s="777" t="s">
        <v>2244</v>
      </c>
      <c r="I144" s="778"/>
      <c r="J144" s="778"/>
      <c r="K144" s="778"/>
      <c r="L144" s="778"/>
      <c r="M144" s="777" t="s">
        <v>3994</v>
      </c>
      <c r="N144" s="793" t="s">
        <v>2346</v>
      </c>
      <c r="O144" s="777" t="s">
        <v>2244</v>
      </c>
      <c r="P144" s="778"/>
      <c r="Q144" s="778"/>
      <c r="R144" s="778"/>
      <c r="S144" s="778"/>
      <c r="T144" s="778"/>
      <c r="U144" s="777" t="s">
        <v>2244</v>
      </c>
      <c r="V144" s="778"/>
      <c r="W144" s="778"/>
      <c r="X144" s="778"/>
      <c r="Y144" s="778"/>
      <c r="Z144" s="778"/>
      <c r="AA144" s="778"/>
      <c r="AB144" s="778"/>
      <c r="AC144" s="777" t="s">
        <v>5962</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5963</v>
      </c>
      <c r="C145" s="724" t="s">
        <v>1461</v>
      </c>
      <c r="D145" s="777" t="s">
        <v>5964</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5806</v>
      </c>
      <c r="B146" s="797"/>
      <c r="C146" s="724" t="s">
        <v>5965</v>
      </c>
      <c r="D146" s="782"/>
      <c r="E146" s="778"/>
      <c r="F146" s="778"/>
      <c r="G146" s="783" t="s">
        <v>466</v>
      </c>
      <c r="H146" s="778"/>
      <c r="I146" s="777" t="s">
        <v>5965</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5966</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5967</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5968</v>
      </c>
      <c r="B150" s="814" t="s">
        <v>5969</v>
      </c>
      <c r="C150" s="724" t="s">
        <v>5970</v>
      </c>
      <c r="D150" s="725" t="s">
        <v>5970</v>
      </c>
      <c r="E150" s="725" t="s">
        <v>5971</v>
      </c>
      <c r="F150" s="725" t="s">
        <v>5972</v>
      </c>
      <c r="G150" s="725" t="s">
        <v>5972</v>
      </c>
      <c r="H150" s="760"/>
      <c r="I150" s="760"/>
      <c r="J150" s="761"/>
      <c r="K150" s="760"/>
      <c r="L150" s="760"/>
      <c r="M150" s="725" t="s">
        <v>5973</v>
      </c>
      <c r="N150" s="760"/>
      <c r="O150" s="725" t="s">
        <v>5974</v>
      </c>
      <c r="P150" s="760"/>
      <c r="Q150" s="760"/>
      <c r="R150" s="760"/>
      <c r="S150" s="760"/>
      <c r="T150" s="760"/>
      <c r="U150" s="760"/>
      <c r="V150" s="760"/>
      <c r="W150" s="760"/>
      <c r="X150" s="760"/>
      <c r="Y150" s="760"/>
      <c r="Z150" s="742"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5976</v>
      </c>
      <c r="C151" s="724" t="s">
        <v>5977</v>
      </c>
      <c r="D151" s="725" t="s">
        <v>5977</v>
      </c>
      <c r="E151" s="760"/>
      <c r="F151" s="760"/>
      <c r="G151" s="760"/>
      <c r="H151" s="760"/>
      <c r="I151" s="760"/>
      <c r="J151" s="761"/>
      <c r="K151" s="760"/>
      <c r="L151" s="725" t="s">
        <v>5977</v>
      </c>
      <c r="M151" s="736"/>
      <c r="N151" s="760"/>
      <c r="O151" s="760"/>
      <c r="P151" s="760"/>
      <c r="Q151" s="760"/>
      <c r="R151" s="760"/>
      <c r="S151" s="725"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5978</v>
      </c>
      <c r="B152" s="814" t="s">
        <v>5713</v>
      </c>
      <c r="C152" s="724" t="s">
        <v>5979</v>
      </c>
      <c r="D152" s="725" t="s">
        <v>5979</v>
      </c>
      <c r="E152" s="760"/>
      <c r="F152" s="760"/>
      <c r="G152" s="725" t="s">
        <v>4630</v>
      </c>
      <c r="H152" s="760"/>
      <c r="I152" s="760"/>
      <c r="J152" s="761"/>
      <c r="K152" s="760"/>
      <c r="L152" s="725" t="s">
        <v>2089</v>
      </c>
      <c r="M152" s="725" t="s">
        <v>2802</v>
      </c>
      <c r="N152" s="760"/>
      <c r="O152" s="725"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5980</v>
      </c>
      <c r="B153" s="818" t="s">
        <v>5713</v>
      </c>
      <c r="C153" s="724" t="s">
        <v>5981</v>
      </c>
      <c r="D153" s="725" t="s">
        <v>314</v>
      </c>
      <c r="E153" s="725" t="s">
        <v>5981</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5714</v>
      </c>
      <c r="B154" s="819" t="s">
        <v>5982</v>
      </c>
      <c r="C154" s="724" t="s">
        <v>2649</v>
      </c>
      <c r="D154" s="764"/>
      <c r="E154" s="760"/>
      <c r="F154" s="760"/>
      <c r="G154" s="736"/>
      <c r="H154" s="742"/>
      <c r="I154" s="760"/>
      <c r="J154" s="761"/>
      <c r="K154" s="725"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5983</v>
      </c>
      <c r="C155" s="724" t="s">
        <v>3806</v>
      </c>
      <c r="D155" s="725" t="s">
        <v>3806</v>
      </c>
      <c r="E155" s="725" t="s">
        <v>938</v>
      </c>
      <c r="F155" s="760"/>
      <c r="G155" s="760"/>
      <c r="H155" s="725" t="s">
        <v>1641</v>
      </c>
      <c r="I155" s="760"/>
      <c r="J155" s="761" t="s">
        <v>1305</v>
      </c>
      <c r="K155" s="728" t="s">
        <v>1024</v>
      </c>
      <c r="L155" s="760"/>
      <c r="M155" s="728" t="s">
        <v>1946</v>
      </c>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5722</v>
      </c>
      <c r="B156" s="821" t="s">
        <v>5984</v>
      </c>
      <c r="C156" s="724" t="s">
        <v>3576</v>
      </c>
      <c r="D156" s="736"/>
      <c r="E156" s="760"/>
      <c r="F156" s="760"/>
      <c r="G156" s="760"/>
      <c r="H156" s="760"/>
      <c r="I156" s="760"/>
      <c r="J156" s="760"/>
      <c r="K156" s="725" t="s">
        <v>3576</v>
      </c>
      <c r="L156" s="760"/>
      <c r="M156" s="736"/>
      <c r="N156" s="760"/>
      <c r="O156" s="760"/>
      <c r="P156" s="760"/>
      <c r="Q156" s="760"/>
      <c r="R156" s="760"/>
      <c r="S156" s="760"/>
      <c r="T156" s="760"/>
      <c r="U156" s="760"/>
      <c r="V156" s="760"/>
      <c r="W156" s="760"/>
      <c r="X156" s="760"/>
      <c r="Y156" s="742"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5985</v>
      </c>
      <c r="C157" s="724" t="s">
        <v>5986</v>
      </c>
      <c r="D157" s="725" t="s">
        <v>5986</v>
      </c>
      <c r="E157" s="725" t="s">
        <v>939</v>
      </c>
      <c r="F157" s="725" t="s">
        <v>4680</v>
      </c>
      <c r="G157" s="725" t="s">
        <v>939</v>
      </c>
      <c r="H157" s="725" t="s">
        <v>1420</v>
      </c>
      <c r="I157" s="760" t="s">
        <v>4743</v>
      </c>
      <c r="J157" s="760" t="s">
        <v>1200</v>
      </c>
      <c r="K157" s="728" t="s">
        <v>2972</v>
      </c>
      <c r="L157" s="760"/>
      <c r="M157" s="728" t="s">
        <v>2058</v>
      </c>
      <c r="N157" s="725" t="s">
        <v>3648</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5988</v>
      </c>
      <c r="C158" s="724" t="s">
        <v>2236</v>
      </c>
      <c r="D158" s="726" t="str">
        <f>HYPERLINK("https://youtu.be/mULl021u2oE","33.61")</f>
        <v>33.61</v>
      </c>
      <c r="E158" s="760"/>
      <c r="F158" s="725" t="s">
        <v>5989</v>
      </c>
      <c r="G158" s="760"/>
      <c r="H158" s="760"/>
      <c r="I158" s="760" t="s">
        <v>2531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5990</v>
      </c>
      <c r="B159" s="821" t="s">
        <v>5822</v>
      </c>
      <c r="C159" s="724" t="s">
        <v>5991</v>
      </c>
      <c r="D159" s="764"/>
      <c r="E159" s="725" t="s">
        <v>5991</v>
      </c>
      <c r="F159" s="761"/>
      <c r="G159" s="725"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5992</v>
      </c>
      <c r="C160" s="724" t="s">
        <v>5993</v>
      </c>
      <c r="D160" s="725" t="s">
        <v>5993</v>
      </c>
      <c r="E160" s="760"/>
      <c r="F160" s="761"/>
      <c r="G160" s="760"/>
      <c r="H160" s="760"/>
      <c r="I160" s="761"/>
      <c r="J160" s="760"/>
      <c r="K160" s="760"/>
      <c r="L160" s="760"/>
      <c r="M160" s="725" t="s">
        <v>202</v>
      </c>
      <c r="N160" s="760"/>
      <c r="O160" s="760"/>
      <c r="P160" s="760"/>
      <c r="Q160" s="760"/>
      <c r="R160" s="760"/>
      <c r="S160" s="742" t="s">
        <v>2614</v>
      </c>
      <c r="T160" s="760"/>
      <c r="U160" s="760"/>
      <c r="V160" s="760"/>
      <c r="W160" s="760"/>
      <c r="X160" s="760"/>
      <c r="Y160" s="760"/>
      <c r="Z160" s="760"/>
      <c r="AA160" s="760"/>
      <c r="AB160" s="760"/>
      <c r="AC160" s="760"/>
      <c r="AD160" s="760"/>
      <c r="AE160" s="725"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5994</v>
      </c>
      <c r="B161" s="821" t="s">
        <v>5822</v>
      </c>
      <c r="C161" s="724" t="s">
        <v>5995</v>
      </c>
      <c r="D161" s="764"/>
      <c r="E161" s="725" t="s">
        <v>5995</v>
      </c>
      <c r="F161" s="761"/>
      <c r="G161" s="739"/>
      <c r="H161" s="760"/>
      <c r="I161" s="761"/>
      <c r="J161" s="760"/>
      <c r="K161" s="725"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5992</v>
      </c>
      <c r="C162" s="724" t="s">
        <v>5997</v>
      </c>
      <c r="D162" s="725" t="s">
        <v>5997</v>
      </c>
      <c r="E162" s="731"/>
      <c r="F162" s="824"/>
      <c r="G162" s="731"/>
      <c r="H162" s="731"/>
      <c r="I162" s="824"/>
      <c r="J162" s="731"/>
      <c r="K162" s="731"/>
      <c r="L162" s="731"/>
      <c r="M162" s="727"/>
      <c r="N162" s="731"/>
      <c r="O162" s="731"/>
      <c r="P162" s="731"/>
      <c r="Q162" s="731"/>
      <c r="R162" s="731"/>
      <c r="S162" s="754"/>
      <c r="T162" s="731"/>
      <c r="U162" s="731"/>
      <c r="V162" s="731"/>
      <c r="W162" s="731"/>
      <c r="X162" s="731"/>
      <c r="Y162" s="731"/>
      <c r="Z162" s="731"/>
      <c r="AA162" s="731"/>
      <c r="AB162" s="731"/>
      <c r="AC162" s="731"/>
      <c r="AD162" s="731"/>
      <c r="AE162" s="725" t="s">
        <v>5997</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5740</v>
      </c>
      <c r="B163" s="821" t="s">
        <v>5713</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5998</v>
      </c>
      <c r="L163" s="760"/>
      <c r="M163" s="728" t="s">
        <v>2063</v>
      </c>
      <c r="N163" s="725"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5729</v>
      </c>
      <c r="B164" s="819" t="s">
        <v>5999</v>
      </c>
      <c r="C164" s="724"/>
      <c r="D164" s="764"/>
      <c r="E164" s="760"/>
      <c r="F164" s="760"/>
      <c r="G164" s="760"/>
      <c r="H164" s="760"/>
      <c r="I164" s="760"/>
      <c r="J164" s="761" t="s">
        <v>3591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6000</v>
      </c>
      <c r="C165" s="724" t="s">
        <v>6001</v>
      </c>
      <c r="D165" s="764"/>
      <c r="E165" s="760"/>
      <c r="F165" s="760"/>
      <c r="G165" s="760"/>
      <c r="H165" s="760"/>
      <c r="I165" s="736"/>
      <c r="J165" s="761"/>
      <c r="K165" s="760"/>
      <c r="L165" s="760"/>
      <c r="M165" s="725"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6002</v>
      </c>
      <c r="C166" s="724" t="s">
        <v>417</v>
      </c>
      <c r="D166" s="764"/>
      <c r="E166" s="725" t="s">
        <v>417</v>
      </c>
      <c r="F166" s="760"/>
      <c r="G166" s="760"/>
      <c r="H166" s="760"/>
      <c r="I166" s="725" t="str">
        <f>HYPERLINK("https://clips.twitch.tv/WealthyNiceSalamanderOpieOP","24.62")</f>
        <v>24.62</v>
      </c>
      <c r="J166" s="761" t="s">
        <v>6003</v>
      </c>
      <c r="K166" s="760"/>
      <c r="L166" s="760"/>
      <c r="M166" s="760"/>
      <c r="N166" s="725" t="s">
        <v>2752</v>
      </c>
      <c r="O166" s="760"/>
      <c r="P166" s="760"/>
      <c r="Q166" s="760"/>
      <c r="R166" s="760"/>
      <c r="S166" s="760"/>
      <c r="T166" s="760"/>
      <c r="U166" s="760"/>
      <c r="V166" s="760"/>
      <c r="W166" s="760"/>
      <c r="X166" s="760"/>
      <c r="Y166" s="760"/>
      <c r="Z166" s="760"/>
      <c r="AA166" s="760"/>
      <c r="AB166" s="760"/>
      <c r="AC166" s="760"/>
      <c r="AD166" s="760"/>
      <c r="AE166" s="760"/>
      <c r="AF166" s="760"/>
      <c r="AG166" s="742"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6004</v>
      </c>
      <c r="C167" s="724" t="s">
        <v>272</v>
      </c>
      <c r="D167" s="764"/>
      <c r="E167" s="760"/>
      <c r="F167" s="760"/>
      <c r="G167" s="725" t="s">
        <v>471</v>
      </c>
      <c r="H167" s="725" t="s">
        <v>417</v>
      </c>
      <c r="I167" s="760"/>
      <c r="J167" s="760"/>
      <c r="K167" s="728" t="s">
        <v>1026</v>
      </c>
      <c r="L167" s="725" t="s">
        <v>272</v>
      </c>
      <c r="M167" s="728" t="s">
        <v>2031</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5722</v>
      </c>
      <c r="B168" s="821" t="s">
        <v>5999</v>
      </c>
      <c r="C168" s="724"/>
      <c r="D168" s="764"/>
      <c r="E168" s="760"/>
      <c r="F168" s="760"/>
      <c r="G168" s="725"/>
      <c r="H168" s="760"/>
      <c r="I168" s="760"/>
      <c r="J168" s="760"/>
      <c r="K168" s="760"/>
      <c r="L168" s="725"/>
      <c r="M168" s="760"/>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6000</v>
      </c>
      <c r="C169" s="724"/>
      <c r="D169" s="764"/>
      <c r="E169" s="760"/>
      <c r="F169" s="760"/>
      <c r="G169" s="725"/>
      <c r="H169" s="760"/>
      <c r="I169" s="760"/>
      <c r="J169" s="760"/>
      <c r="K169" s="760"/>
      <c r="L169" s="725"/>
      <c r="M169" s="760"/>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6002</v>
      </c>
      <c r="C170" s="724" t="s">
        <v>2056</v>
      </c>
      <c r="D170" s="764"/>
      <c r="E170" s="725" t="s">
        <v>2056</v>
      </c>
      <c r="F170" s="760"/>
      <c r="G170" s="739"/>
      <c r="H170" s="760"/>
      <c r="I170" s="760"/>
      <c r="J170" s="760"/>
      <c r="K170" s="760"/>
      <c r="L170" s="739"/>
      <c r="M170" s="760"/>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6004</v>
      </c>
      <c r="C171" s="724" t="s">
        <v>5971</v>
      </c>
      <c r="D171" s="764"/>
      <c r="E171" s="760"/>
      <c r="F171" s="760"/>
      <c r="G171" s="739"/>
      <c r="H171" s="760"/>
      <c r="I171" s="760"/>
      <c r="J171" s="760"/>
      <c r="K171" s="760"/>
      <c r="L171" s="725" t="s">
        <v>5971</v>
      </c>
      <c r="M171" s="760"/>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5828</v>
      </c>
      <c r="B172" s="826" t="s">
        <v>6005</v>
      </c>
      <c r="C172" s="724" t="s">
        <v>4364</v>
      </c>
      <c r="D172" s="764"/>
      <c r="E172" s="760"/>
      <c r="F172" s="760"/>
      <c r="G172" s="772"/>
      <c r="H172" s="760"/>
      <c r="I172" s="760"/>
      <c r="J172" s="761"/>
      <c r="K172" s="760"/>
      <c r="L172" s="760"/>
      <c r="M172" s="725"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6006</v>
      </c>
      <c r="C173" s="724" t="s">
        <v>940</v>
      </c>
      <c r="D173" s="764"/>
      <c r="E173" s="725" t="s">
        <v>940</v>
      </c>
      <c r="F173" s="760"/>
      <c r="G173" s="725" t="str">
        <f>HYPERLINK("https://clips.twitch.tv/FamousDarkDadKappa","52.10")</f>
        <v>52.10</v>
      </c>
      <c r="H173" s="760"/>
      <c r="I173" s="760"/>
      <c r="J173" s="761" t="s">
        <v>3501</v>
      </c>
      <c r="K173" s="760"/>
      <c r="L173" s="725" t="s">
        <v>4274</v>
      </c>
      <c r="M173" s="725" t="s">
        <v>1976</v>
      </c>
      <c r="N173" s="725" t="s">
        <v>3649</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6008</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6009</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5722</v>
      </c>
      <c r="B176" s="821" t="s">
        <v>6005</v>
      </c>
      <c r="C176" s="724" t="s">
        <v>6010</v>
      </c>
      <c r="D176" s="742"/>
      <c r="E176" s="736" t="s">
        <v>5022</v>
      </c>
      <c r="F176" s="760"/>
      <c r="G176" s="761"/>
      <c r="H176" s="760"/>
      <c r="I176" s="760"/>
      <c r="J176" s="760"/>
      <c r="K176" s="725" t="s">
        <v>4835</v>
      </c>
      <c r="L176" s="760"/>
      <c r="M176" s="736"/>
      <c r="N176" s="760"/>
      <c r="O176" s="760"/>
      <c r="P176" s="760"/>
      <c r="Q176" s="760"/>
      <c r="R176" s="760"/>
      <c r="S176" s="760"/>
      <c r="T176" s="760"/>
      <c r="U176" s="760"/>
      <c r="V176" s="760"/>
      <c r="W176" s="760"/>
      <c r="X176" s="760"/>
      <c r="Y176" s="725"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6006</v>
      </c>
      <c r="C177" s="724" t="s">
        <v>6011</v>
      </c>
      <c r="D177" s="742" t="s">
        <v>2814</v>
      </c>
      <c r="E177" s="725" t="s">
        <v>6011</v>
      </c>
      <c r="F177" s="760"/>
      <c r="G177" s="761" t="s">
        <v>2814</v>
      </c>
      <c r="H177" s="760"/>
      <c r="I177" s="760" t="s">
        <v>6012</v>
      </c>
      <c r="J177" s="760" t="s">
        <v>6013</v>
      </c>
      <c r="K177" s="760"/>
      <c r="L177" s="760"/>
      <c r="M177" s="725"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6008</v>
      </c>
      <c r="C178" s="724" t="s">
        <v>4052</v>
      </c>
      <c r="D178" s="764"/>
      <c r="E178" s="725" t="s">
        <v>4052</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6009</v>
      </c>
      <c r="C179" s="724" t="s">
        <v>1151</v>
      </c>
      <c r="D179" s="725" t="s">
        <v>1151</v>
      </c>
      <c r="E179" s="760"/>
      <c r="F179" s="725" t="s">
        <v>6015</v>
      </c>
      <c r="G179" s="764"/>
      <c r="H179" s="725" t="s">
        <v>3780</v>
      </c>
      <c r="I179" s="760" t="s">
        <v>656</v>
      </c>
      <c r="J179" s="760" t="s">
        <v>4600</v>
      </c>
      <c r="K179" s="725" t="s">
        <v>6016</v>
      </c>
      <c r="L179" s="760"/>
      <c r="M179" s="760"/>
      <c r="N179" s="725" t="s">
        <v>3031</v>
      </c>
      <c r="O179" s="760"/>
      <c r="P179" s="742" t="s">
        <v>2385</v>
      </c>
      <c r="Q179" s="760"/>
      <c r="R179" s="760"/>
      <c r="S179" s="760"/>
      <c r="T179" s="760"/>
      <c r="U179" s="760"/>
      <c r="V179" s="725"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5990</v>
      </c>
      <c r="B180" s="821" t="s">
        <v>5713</v>
      </c>
      <c r="C180" s="724" t="s">
        <v>148</v>
      </c>
      <c r="D180" s="725" t="s">
        <v>148</v>
      </c>
      <c r="E180" s="725" t="s">
        <v>6017</v>
      </c>
      <c r="F180" s="760"/>
      <c r="G180" s="725" t="s">
        <v>6018</v>
      </c>
      <c r="H180" s="760"/>
      <c r="I180" s="760"/>
      <c r="J180" s="764"/>
      <c r="K180" s="760"/>
      <c r="L180" s="760"/>
      <c r="M180" s="725" t="s">
        <v>6019</v>
      </c>
      <c r="N180" s="760"/>
      <c r="O180" s="760"/>
      <c r="P180" s="760"/>
      <c r="Q180" s="760"/>
      <c r="R180" s="760"/>
      <c r="S180" s="725"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6021</v>
      </c>
      <c r="B181" s="827" t="s">
        <v>5713</v>
      </c>
      <c r="C181" s="724" t="s">
        <v>6022</v>
      </c>
      <c r="D181" s="725" t="s">
        <v>6022</v>
      </c>
      <c r="E181" s="725" t="s">
        <v>6023</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5740</v>
      </c>
      <c r="B182" s="821" t="s">
        <v>5713</v>
      </c>
      <c r="C182" s="724" t="s">
        <v>599</v>
      </c>
      <c r="D182" s="725" t="s">
        <v>599</v>
      </c>
      <c r="E182" s="725" t="s">
        <v>599</v>
      </c>
      <c r="F182" s="760"/>
      <c r="G182" s="742" t="s">
        <v>6024</v>
      </c>
      <c r="H182" s="760"/>
      <c r="I182" s="760"/>
      <c r="J182" s="726" t="str">
        <f>HYPERLINK("https://youtu.be/YAmVWTPAJZs","42.49")</f>
        <v>42.49</v>
      </c>
      <c r="K182" s="728" t="s">
        <v>830</v>
      </c>
      <c r="L182" s="760"/>
      <c r="M182" s="760"/>
      <c r="N182" s="761" t="s">
        <v>3653</v>
      </c>
      <c r="O182" s="760"/>
      <c r="P182" s="760"/>
      <c r="Q182" s="760"/>
      <c r="R182" s="760"/>
      <c r="S182" s="760"/>
      <c r="T182" s="760"/>
      <c r="U182" s="760"/>
      <c r="V182" s="760"/>
      <c r="W182" s="760"/>
      <c r="X182" s="760"/>
      <c r="Y182" s="760"/>
      <c r="Z182" s="725"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6025</v>
      </c>
      <c r="B183" s="819" t="s">
        <v>6026</v>
      </c>
      <c r="C183" s="724" t="s">
        <v>6027</v>
      </c>
      <c r="D183" s="725" t="s">
        <v>6027</v>
      </c>
      <c r="E183" s="725" t="s">
        <v>942</v>
      </c>
      <c r="F183" s="760"/>
      <c r="G183" s="761"/>
      <c r="H183" s="760"/>
      <c r="I183" s="760"/>
      <c r="J183" s="760"/>
      <c r="K183" s="760"/>
      <c r="L183" s="760"/>
      <c r="M183" s="739"/>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5726</v>
      </c>
      <c r="B184" s="821" t="s">
        <v>5713</v>
      </c>
      <c r="C184" s="724" t="s">
        <v>6028</v>
      </c>
      <c r="D184" s="725" t="s">
        <v>6028</v>
      </c>
      <c r="E184" s="760"/>
      <c r="F184" s="760"/>
      <c r="G184" s="761" t="s">
        <v>602</v>
      </c>
      <c r="H184" s="739"/>
      <c r="I184" s="760"/>
      <c r="J184" s="760"/>
      <c r="K184" s="760"/>
      <c r="L184" s="760"/>
      <c r="M184" s="725" t="s">
        <v>2116</v>
      </c>
      <c r="N184" s="760"/>
      <c r="O184" s="725" t="s">
        <v>6029</v>
      </c>
      <c r="P184" s="725"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5803</v>
      </c>
      <c r="B185" s="819" t="s">
        <v>5862</v>
      </c>
      <c r="C185" s="724" t="s">
        <v>1583</v>
      </c>
      <c r="D185" s="764"/>
      <c r="E185" s="725" t="s">
        <v>1583</v>
      </c>
      <c r="F185" s="760"/>
      <c r="G185" s="760"/>
      <c r="H185" s="725" t="s">
        <v>6031</v>
      </c>
      <c r="I185" s="760"/>
      <c r="J185" s="760" t="s">
        <v>6032</v>
      </c>
      <c r="K185" s="760"/>
      <c r="L185" s="760"/>
      <c r="M185" s="725" t="s">
        <v>6033</v>
      </c>
      <c r="N185" s="742" t="s">
        <v>3651</v>
      </c>
      <c r="O185" s="725"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6035</v>
      </c>
      <c r="C186" s="724" t="s">
        <v>278</v>
      </c>
      <c r="D186" s="764"/>
      <c r="E186" s="760"/>
      <c r="F186" s="725" t="s">
        <v>381</v>
      </c>
      <c r="G186" s="725" t="s">
        <v>477</v>
      </c>
      <c r="H186" s="725" t="s">
        <v>1206</v>
      </c>
      <c r="I186" s="760"/>
      <c r="J186" s="760"/>
      <c r="K186" s="760"/>
      <c r="L186" s="725" t="s">
        <v>4533</v>
      </c>
      <c r="M186" s="725"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5806</v>
      </c>
      <c r="B187" s="819" t="s">
        <v>6036</v>
      </c>
      <c r="C187" s="724" t="s">
        <v>659</v>
      </c>
      <c r="D187" s="764"/>
      <c r="E187" s="760"/>
      <c r="F187" s="760"/>
      <c r="G187" s="760"/>
      <c r="H187" s="760"/>
      <c r="I187" s="725" t="s">
        <v>659</v>
      </c>
      <c r="J187" s="760"/>
      <c r="K187" s="728" t="s">
        <v>1033</v>
      </c>
      <c r="L187" s="760"/>
      <c r="M187" s="742"/>
      <c r="N187" s="742"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6037</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6038</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5712</v>
      </c>
      <c r="B190" s="833"/>
      <c r="C190" s="724" t="s">
        <v>283</v>
      </c>
      <c r="D190" s="782"/>
      <c r="E190" s="777" t="s">
        <v>122</v>
      </c>
      <c r="F190" s="777" t="s">
        <v>551</v>
      </c>
      <c r="G190" s="777" t="s">
        <v>482</v>
      </c>
      <c r="H190" s="777" t="s">
        <v>1425</v>
      </c>
      <c r="I190" s="778" t="s">
        <v>6039</v>
      </c>
      <c r="J190" s="793" t="s">
        <v>5852</v>
      </c>
      <c r="K190" s="728" t="s">
        <v>3587</v>
      </c>
      <c r="L190" s="778"/>
      <c r="M190" s="777" t="s">
        <v>2064</v>
      </c>
      <c r="N190" s="777" t="s">
        <v>4574</v>
      </c>
      <c r="O190" s="778"/>
      <c r="P190" s="778"/>
      <c r="Q190" s="778" t="s">
        <v>2708</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5814</v>
      </c>
      <c r="B191" s="834" t="s">
        <v>6040</v>
      </c>
      <c r="C191" s="724" t="s">
        <v>933</v>
      </c>
      <c r="D191" s="777" t="s">
        <v>933</v>
      </c>
      <c r="E191" s="777" t="s">
        <v>1932</v>
      </c>
      <c r="F191" s="777" t="s">
        <v>5728</v>
      </c>
      <c r="G191" s="777" t="s">
        <v>483</v>
      </c>
      <c r="H191" s="777" t="s">
        <v>1814</v>
      </c>
      <c r="I191" s="777" t="s">
        <v>4778</v>
      </c>
      <c r="J191" s="778" t="s">
        <v>257</v>
      </c>
      <c r="K191" s="778"/>
      <c r="L191" s="778"/>
      <c r="M191" s="777" t="s">
        <v>2065</v>
      </c>
      <c r="N191" s="777" t="s">
        <v>5486</v>
      </c>
      <c r="O191" s="778"/>
      <c r="P191" s="778"/>
      <c r="Q191" s="778" t="s">
        <v>5930</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5821</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6041</v>
      </c>
      <c r="K192" s="778"/>
      <c r="L192" s="778"/>
      <c r="M192" s="777" t="s">
        <v>2066</v>
      </c>
      <c r="N192" s="777" t="s">
        <v>3656</v>
      </c>
      <c r="O192" s="778"/>
      <c r="P192" s="778"/>
      <c r="Q192" s="778" t="s">
        <v>6042</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5828</v>
      </c>
      <c r="B193" s="834" t="s">
        <v>6043</v>
      </c>
      <c r="C193" s="724" t="s">
        <v>6044</v>
      </c>
      <c r="D193" s="782"/>
      <c r="E193" s="777" t="s">
        <v>6045</v>
      </c>
      <c r="F193" s="777" t="s">
        <v>387</v>
      </c>
      <c r="G193" s="783" t="s">
        <v>485</v>
      </c>
      <c r="H193" s="778"/>
      <c r="I193" s="778"/>
      <c r="J193" s="778"/>
      <c r="K193" s="728" t="s">
        <v>1038</v>
      </c>
      <c r="L193" s="777" t="s">
        <v>6044</v>
      </c>
      <c r="M193" s="778"/>
      <c r="N193" s="778"/>
      <c r="O193" s="778"/>
      <c r="P193" s="778"/>
      <c r="Q193" s="778" t="s">
        <v>6046</v>
      </c>
      <c r="R193" s="778"/>
      <c r="S193" s="778"/>
      <c r="T193" s="778"/>
      <c r="U193" s="778"/>
      <c r="V193" s="778"/>
      <c r="W193" s="777" t="s">
        <v>6047</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6048</v>
      </c>
      <c r="C194" s="724" t="s">
        <v>6049</v>
      </c>
      <c r="D194" s="782"/>
      <c r="E194" s="778"/>
      <c r="F194" s="778"/>
      <c r="G194" s="778"/>
      <c r="H194" s="778"/>
      <c r="I194" s="778"/>
      <c r="J194" s="778"/>
      <c r="K194" s="778"/>
      <c r="L194" s="778"/>
      <c r="M194" s="778"/>
      <c r="N194" s="778"/>
      <c r="O194" s="778"/>
      <c r="P194" s="778"/>
      <c r="Q194" s="778"/>
      <c r="R194" s="778"/>
      <c r="S194" s="778"/>
      <c r="T194" s="778"/>
      <c r="U194" s="778"/>
      <c r="V194" s="778"/>
      <c r="W194" s="777" t="s">
        <v>3540</v>
      </c>
      <c r="X194" s="778"/>
      <c r="Y194" s="778"/>
      <c r="Z194" s="778"/>
      <c r="AA194" s="778"/>
      <c r="AB194" s="777" t="s">
        <v>6049</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6050</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5722</v>
      </c>
      <c r="B196" s="840" t="s">
        <v>6043</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6051</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6048</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6050</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5726</v>
      </c>
      <c r="B199" s="840" t="s">
        <v>5713</v>
      </c>
      <c r="C199" s="724" t="s">
        <v>6052</v>
      </c>
      <c r="E199" s="777" t="s">
        <v>6052</v>
      </c>
      <c r="F199" s="778"/>
      <c r="H199" s="778"/>
      <c r="I199" s="778"/>
      <c r="J199" s="778"/>
      <c r="K199" s="778"/>
      <c r="L199" s="778"/>
      <c r="M199" s="777" t="s">
        <v>2346</v>
      </c>
      <c r="N199" s="778"/>
      <c r="P199" s="777" t="s">
        <v>2244</v>
      </c>
      <c r="Q199" s="778"/>
      <c r="R199" s="778"/>
      <c r="S199" s="778"/>
      <c r="T199" s="778"/>
      <c r="U199" s="778"/>
      <c r="V199" s="778"/>
      <c r="W199" s="777" t="s">
        <v>6053</v>
      </c>
      <c r="X199" s="778"/>
      <c r="Y199" s="778"/>
      <c r="Z199" s="783" t="s">
        <v>6054</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6055</v>
      </c>
      <c r="C200" s="724" t="s">
        <v>394</v>
      </c>
      <c r="D200" s="777" t="s">
        <v>394</v>
      </c>
      <c r="E200" s="802"/>
      <c r="F200" s="778"/>
      <c r="G200" s="777" t="s">
        <v>6056</v>
      </c>
      <c r="H200" s="778"/>
      <c r="I200" s="778"/>
      <c r="J200" s="778"/>
      <c r="K200" s="778"/>
      <c r="L200" s="778"/>
      <c r="M200" s="802"/>
      <c r="N200" s="778"/>
      <c r="O200" s="777" t="s">
        <v>959</v>
      </c>
      <c r="P200" s="778"/>
      <c r="Q200" s="778"/>
      <c r="R200" s="778"/>
      <c r="S200" s="778"/>
      <c r="T200" s="778"/>
      <c r="U200" s="778"/>
      <c r="V200" s="778"/>
      <c r="W200" s="783" t="s">
        <v>6057</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5756</v>
      </c>
      <c r="B201" s="834" t="s">
        <v>5815</v>
      </c>
      <c r="C201" s="724" t="s">
        <v>6058</v>
      </c>
      <c r="D201" s="782"/>
      <c r="E201" s="778"/>
      <c r="F201" s="778"/>
      <c r="G201" s="778"/>
      <c r="H201" s="778"/>
      <c r="I201" s="778" t="s">
        <v>6059</v>
      </c>
      <c r="J201" s="778" t="s">
        <v>3398</v>
      </c>
      <c r="K201" s="777" t="s">
        <v>6058</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5762</v>
      </c>
      <c r="B202" s="834" t="s">
        <v>6060</v>
      </c>
      <c r="C202" s="724" t="s">
        <v>6061</v>
      </c>
      <c r="D202" s="782"/>
      <c r="E202" s="777" t="s">
        <v>6061</v>
      </c>
      <c r="F202" s="778"/>
      <c r="G202" s="778"/>
      <c r="H202" s="778"/>
      <c r="I202" s="778"/>
      <c r="J202" s="778"/>
      <c r="K202" s="778"/>
      <c r="L202" s="778"/>
      <c r="M202" s="778"/>
      <c r="N202" s="777" t="s">
        <v>3659</v>
      </c>
      <c r="O202" s="777" t="s">
        <v>4037</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6062</v>
      </c>
      <c r="C203" s="724" t="s">
        <v>2718</v>
      </c>
      <c r="D203" s="782"/>
      <c r="E203" s="808" t="s">
        <v>954</v>
      </c>
      <c r="F203" s="778"/>
      <c r="G203" s="778"/>
      <c r="H203" s="777" t="s">
        <v>1429</v>
      </c>
      <c r="I203" s="778" t="s">
        <v>4833</v>
      </c>
      <c r="J203" s="778" t="s">
        <v>3073</v>
      </c>
      <c r="K203" s="728" t="s">
        <v>4866</v>
      </c>
      <c r="L203" s="777" t="s">
        <v>2718</v>
      </c>
      <c r="M203" s="777" t="s">
        <v>2068</v>
      </c>
      <c r="N203" s="778"/>
      <c r="O203" s="777" t="s">
        <v>2261</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6063</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5722</v>
      </c>
      <c r="B205" s="842" t="s">
        <v>6064</v>
      </c>
      <c r="C205" s="724" t="s">
        <v>4999</v>
      </c>
      <c r="D205" s="782"/>
      <c r="E205" s="777" t="s">
        <v>4999</v>
      </c>
      <c r="F205" s="778"/>
      <c r="G205" s="778"/>
      <c r="H205" s="778"/>
      <c r="I205" s="778"/>
      <c r="J205" s="778"/>
      <c r="K205" s="778"/>
      <c r="L205" s="778"/>
      <c r="M205" s="778"/>
      <c r="N205" s="793" t="s">
        <v>6065</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6066</v>
      </c>
      <c r="C206" s="724" t="s">
        <v>3025</v>
      </c>
      <c r="D206" s="777" t="s">
        <v>3025</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6067</v>
      </c>
      <c r="C207" s="724" t="s">
        <v>3794</v>
      </c>
      <c r="D207" s="782"/>
      <c r="E207" s="777" t="s">
        <v>3794</v>
      </c>
      <c r="F207" s="778"/>
      <c r="G207" s="778"/>
      <c r="H207" s="802"/>
      <c r="I207" s="778" t="s">
        <v>2161</v>
      </c>
      <c r="J207" s="778" t="s">
        <v>6068</v>
      </c>
      <c r="K207" s="778"/>
      <c r="L207" s="778"/>
      <c r="M207" s="779" t="s">
        <v>308</v>
      </c>
      <c r="N207" s="777" t="s">
        <v>3054</v>
      </c>
      <c r="O207" s="778"/>
      <c r="P207" s="778"/>
      <c r="Q207" s="778" t="s">
        <v>2986</v>
      </c>
      <c r="R207" s="760"/>
      <c r="S207" s="778"/>
      <c r="T207" s="778"/>
      <c r="U207" s="778"/>
      <c r="V207" s="778"/>
      <c r="W207" s="778"/>
      <c r="X207" s="778"/>
      <c r="Y207" s="778"/>
      <c r="Z207" s="777" t="s">
        <v>3794</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6069</v>
      </c>
      <c r="C208" s="724" t="s">
        <v>6070</v>
      </c>
      <c r="D208" s="782"/>
      <c r="E208" s="778"/>
      <c r="F208" s="777" t="s">
        <v>138</v>
      </c>
      <c r="G208" s="777" t="s">
        <v>1649</v>
      </c>
      <c r="H208" s="777" t="s">
        <v>1430</v>
      </c>
      <c r="I208" s="778"/>
      <c r="J208" s="778"/>
      <c r="K208" s="728" t="s">
        <v>6071</v>
      </c>
      <c r="L208" s="778"/>
      <c r="M208" s="778"/>
      <c r="N208" s="778"/>
      <c r="O208" s="778"/>
      <c r="P208" s="778"/>
      <c r="Q208" s="778"/>
      <c r="R208" s="778" t="s">
        <v>6072</v>
      </c>
      <c r="S208" s="778"/>
      <c r="T208" s="777" t="s">
        <v>6070</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5726</v>
      </c>
      <c r="B209" s="842" t="s">
        <v>6073</v>
      </c>
      <c r="C209" s="724" t="s">
        <v>6074</v>
      </c>
      <c r="D209" s="777" t="s">
        <v>6074</v>
      </c>
      <c r="E209" s="777" t="s">
        <v>6075</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6076</v>
      </c>
      <c r="C210" s="724" t="s">
        <v>6077</v>
      </c>
      <c r="D210" s="777" t="s">
        <v>6077</v>
      </c>
      <c r="E210" s="777" t="s">
        <v>4457</v>
      </c>
      <c r="F210" s="778"/>
      <c r="G210" s="777" t="s">
        <v>306</v>
      </c>
      <c r="H210" s="778"/>
      <c r="I210" s="778"/>
      <c r="J210" s="778"/>
      <c r="K210" s="777" t="s">
        <v>1728</v>
      </c>
      <c r="L210" s="778"/>
      <c r="M210" s="777" t="s">
        <v>1923</v>
      </c>
      <c r="N210" s="778"/>
      <c r="O210" s="806" t="s">
        <v>409</v>
      </c>
      <c r="P210" s="777" t="s">
        <v>6028</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5740</v>
      </c>
      <c r="B211" s="844" t="s">
        <v>5741</v>
      </c>
      <c r="C211" s="724" t="s">
        <v>957</v>
      </c>
      <c r="D211" s="782"/>
      <c r="E211" s="777" t="s">
        <v>957</v>
      </c>
      <c r="F211" s="778"/>
      <c r="G211" s="783" t="s">
        <v>6078</v>
      </c>
      <c r="H211" s="778"/>
      <c r="I211" s="778" t="s">
        <v>1524</v>
      </c>
      <c r="J211" s="778"/>
      <c r="K211" s="777" t="s">
        <v>686</v>
      </c>
      <c r="L211" s="778"/>
      <c r="M211" s="778"/>
      <c r="N211" s="783" t="s">
        <v>3660</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5803</v>
      </c>
      <c r="B212" s="834" t="s">
        <v>5862</v>
      </c>
      <c r="C212" s="724" t="s">
        <v>2234</v>
      </c>
      <c r="D212" s="777" t="s">
        <v>2234</v>
      </c>
      <c r="E212" s="843"/>
      <c r="F212" s="778"/>
      <c r="G212" s="778"/>
      <c r="H212" s="777" t="s">
        <v>3714</v>
      </c>
      <c r="I212" s="843"/>
      <c r="J212" s="778" t="s">
        <v>1090</v>
      </c>
      <c r="K212" s="778"/>
      <c r="L212" s="843"/>
      <c r="M212" s="778"/>
      <c r="N212" s="777" t="s">
        <v>1856</v>
      </c>
      <c r="O212" s="778"/>
      <c r="P212" s="778"/>
      <c r="Q212" s="778" t="s">
        <v>4234</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5864</v>
      </c>
      <c r="C213" s="724" t="s">
        <v>3779</v>
      </c>
      <c r="D213" s="777" t="s">
        <v>1283</v>
      </c>
      <c r="E213" s="778"/>
      <c r="F213" s="778"/>
      <c r="G213" s="778"/>
      <c r="H213" s="778"/>
      <c r="I213" s="779" t="str">
        <f>HYPERLINK("https://youtu.be/yGR2akJEjQQ","19.18")</f>
        <v>19.18</v>
      </c>
      <c r="J213" s="778"/>
      <c r="K213" s="778"/>
      <c r="L213" s="777" t="s">
        <v>3779</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6079</v>
      </c>
      <c r="C214" s="724" t="s">
        <v>448</v>
      </c>
      <c r="D214" s="777" t="s">
        <v>448</v>
      </c>
      <c r="E214" s="777" t="s">
        <v>6080</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5866</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6081</v>
      </c>
      <c r="B216" s="834" t="s">
        <v>5713</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6082</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6083</v>
      </c>
      <c r="C218" s="724" t="s">
        <v>295</v>
      </c>
      <c r="D218" s="777" t="s">
        <v>177</v>
      </c>
      <c r="E218" s="778"/>
      <c r="F218" s="777" t="s">
        <v>392</v>
      </c>
      <c r="G218" s="783" t="s">
        <v>3482</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5713</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6084</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5712</v>
      </c>
      <c r="B221" s="849" t="s">
        <v>6085</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6086</v>
      </c>
      <c r="C222" s="724" t="s">
        <v>3445</v>
      </c>
      <c r="D222" s="782"/>
      <c r="E222" s="778"/>
      <c r="F222" s="778"/>
      <c r="G222" s="778"/>
      <c r="H222" s="778"/>
      <c r="I222" s="779" t="str">
        <f>HYPERLINK("https://youtu.be/K8Egs0-qumI","48.41")</f>
        <v>48.41</v>
      </c>
      <c r="J222" s="778"/>
      <c r="K222" s="778"/>
      <c r="L222" s="777" t="s">
        <v>3445</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6087</v>
      </c>
      <c r="C223" s="724" t="s">
        <v>3784</v>
      </c>
      <c r="D223" s="782"/>
      <c r="E223" s="778"/>
      <c r="F223" s="778"/>
      <c r="G223" s="778"/>
      <c r="H223" s="778"/>
      <c r="I223" s="778" t="s">
        <v>2764</v>
      </c>
      <c r="J223" s="778"/>
      <c r="K223" s="777" t="s">
        <v>3784</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6088</v>
      </c>
      <c r="C224" s="852" t="str">
        <f>HYPERLINK("https://youtu.be/kMOGrk3P1Fc","45.34")</f>
        <v>45.34</v>
      </c>
      <c r="D224" s="782"/>
      <c r="E224" s="777" t="s">
        <v>3183</v>
      </c>
      <c r="F224" s="778"/>
      <c r="G224" s="778"/>
      <c r="H224" s="778"/>
      <c r="I224" s="779" t="str">
        <f>HYPERLINK("https://youtu.be/kMOGrk3P1Fc","45.34")</f>
        <v>45.34</v>
      </c>
      <c r="J224" s="778"/>
      <c r="K224" s="778"/>
      <c r="L224" s="778"/>
      <c r="M224" s="779" t="s">
        <v>6089</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6090</v>
      </c>
      <c r="C225" s="724" t="s">
        <v>798</v>
      </c>
      <c r="D225" s="777" t="s">
        <v>798</v>
      </c>
      <c r="E225" s="783" t="s">
        <v>6091</v>
      </c>
      <c r="F225" s="778"/>
      <c r="G225" s="783" t="s">
        <v>6092</v>
      </c>
      <c r="H225" s="777" t="s">
        <v>5438</v>
      </c>
      <c r="I225" s="782"/>
      <c r="J225" s="778"/>
      <c r="K225" s="728" t="s">
        <v>3454</v>
      </c>
      <c r="L225" s="777" t="s">
        <v>4573</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6093</v>
      </c>
      <c r="C226" s="724" t="s">
        <v>3454</v>
      </c>
      <c r="D226" s="777" t="s">
        <v>3454</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6094</v>
      </c>
      <c r="C227" s="724" t="s">
        <v>396</v>
      </c>
      <c r="D227" s="777" t="s">
        <v>396</v>
      </c>
      <c r="E227" s="778"/>
      <c r="F227" s="778"/>
      <c r="G227" s="778"/>
      <c r="H227" s="777" t="s">
        <v>4380</v>
      </c>
      <c r="I227" s="782"/>
      <c r="J227" s="778"/>
      <c r="K227" s="778"/>
      <c r="L227" s="778"/>
      <c r="M227" s="778"/>
      <c r="N227" s="778"/>
      <c r="O227" s="778"/>
      <c r="P227" s="783" t="s">
        <v>6095</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6096</v>
      </c>
      <c r="C228" s="724" t="s">
        <v>4011</v>
      </c>
      <c r="D228" s="777" t="s">
        <v>4011</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5821</v>
      </c>
      <c r="B229" s="849" t="s">
        <v>6097</v>
      </c>
      <c r="C229" s="724" t="s">
        <v>2692</v>
      </c>
      <c r="D229" s="782"/>
      <c r="E229" s="777" t="s">
        <v>2446</v>
      </c>
      <c r="F229" s="777" t="s">
        <v>2692</v>
      </c>
      <c r="G229" s="778"/>
      <c r="H229" s="778"/>
      <c r="I229" s="779" t="str">
        <f>HYPERLINK("https://youtu.be/_GZXmZdCc5s","31.80")</f>
        <v>31.80</v>
      </c>
      <c r="J229" s="779" t="str">
        <f>HYPERLINK("https://youtu.be/kUsh0nBBuMY","32.45")</f>
        <v>32.45</v>
      </c>
      <c r="K229" s="778"/>
      <c r="L229" s="778"/>
      <c r="M229" s="777" t="s">
        <v>6098</v>
      </c>
      <c r="N229" s="783" t="s">
        <v>3662</v>
      </c>
      <c r="O229" s="778"/>
      <c r="P229" s="778"/>
      <c r="Q229" s="778" t="s">
        <v>415</v>
      </c>
      <c r="R229" s="778"/>
      <c r="S229" s="778"/>
      <c r="T229" s="778"/>
      <c r="U229" s="778"/>
      <c r="V229" s="778"/>
      <c r="W229" s="778"/>
      <c r="X229" s="778"/>
      <c r="Y229" s="778"/>
      <c r="Z229" s="778"/>
      <c r="AA229" s="778"/>
      <c r="AB229" s="778"/>
      <c r="AC229" s="778"/>
      <c r="AD229" s="778"/>
      <c r="AE229" s="778"/>
      <c r="AF229" s="778"/>
      <c r="AG229" s="783" t="s">
        <v>2860</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6099</v>
      </c>
      <c r="C230" s="724" t="s">
        <v>238</v>
      </c>
      <c r="D230" s="782"/>
      <c r="E230" s="778"/>
      <c r="F230" s="778"/>
      <c r="G230" s="778"/>
      <c r="H230" s="778"/>
      <c r="I230" s="778"/>
      <c r="J230" s="793"/>
      <c r="K230" s="778"/>
      <c r="L230" s="777" t="s">
        <v>238</v>
      </c>
      <c r="M230" s="778"/>
      <c r="N230" s="778"/>
      <c r="O230" s="778"/>
      <c r="P230" s="778"/>
      <c r="Q230" s="761" t="s">
        <v>3054</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6100</v>
      </c>
      <c r="C231" s="724" t="s">
        <v>4666</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6101</v>
      </c>
      <c r="C232" s="724" t="s">
        <v>3129</v>
      </c>
      <c r="D232" s="777" t="s">
        <v>3129</v>
      </c>
      <c r="E232" s="777" t="s">
        <v>6102</v>
      </c>
      <c r="F232" s="777" t="s">
        <v>6103</v>
      </c>
      <c r="G232" s="783" t="s">
        <v>442</v>
      </c>
      <c r="H232" s="777" t="s">
        <v>775</v>
      </c>
      <c r="I232" s="778" t="s">
        <v>2761</v>
      </c>
      <c r="J232" s="793" t="s">
        <v>6104</v>
      </c>
      <c r="K232" s="728" t="s">
        <v>1044</v>
      </c>
      <c r="L232" s="778"/>
      <c r="M232" s="777" t="s">
        <v>2071</v>
      </c>
      <c r="N232" s="778"/>
      <c r="O232" s="778"/>
      <c r="P232" s="778"/>
      <c r="Q232" s="761" t="s">
        <v>6105</v>
      </c>
      <c r="R232" s="793" t="s">
        <v>3054</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5744</v>
      </c>
      <c r="B233" s="849" t="s">
        <v>6106</v>
      </c>
      <c r="C233" s="724" t="s">
        <v>6107</v>
      </c>
      <c r="D233" s="777" t="s">
        <v>6108</v>
      </c>
      <c r="E233" s="778"/>
      <c r="F233" s="793" t="s">
        <v>6109</v>
      </c>
      <c r="G233" s="777" t="str">
        <f>HYPERLINK("https://clips.twitch.tv/ArbitrarySuccessfulGarageSuperVinlin","46.83")</f>
        <v>46.83</v>
      </c>
      <c r="H233" s="778"/>
      <c r="I233" s="779" t="str">
        <f>HYPERLINK("https://youtu.be/fNmQmNF7N9I","46.93")</f>
        <v>46.93</v>
      </c>
      <c r="J233" s="778"/>
      <c r="K233" s="853"/>
      <c r="L233" s="777" t="s">
        <v>2764</v>
      </c>
      <c r="M233" s="777" t="s">
        <v>6110</v>
      </c>
      <c r="N233" s="778"/>
      <c r="O233" s="793" t="s">
        <v>2967</v>
      </c>
      <c r="P233" s="783" t="s">
        <v>4698</v>
      </c>
      <c r="Q233" s="778" t="s">
        <v>6111</v>
      </c>
      <c r="R233" s="778"/>
      <c r="S233" s="778"/>
      <c r="T233" s="778"/>
      <c r="U233" s="778"/>
      <c r="V233" s="778"/>
      <c r="W233" s="783" t="s">
        <v>4701</v>
      </c>
      <c r="X233" s="777" t="s">
        <v>6107</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6112</v>
      </c>
      <c r="C234" s="724" t="s">
        <v>1479</v>
      </c>
      <c r="D234" s="777" t="s">
        <v>3483</v>
      </c>
      <c r="E234" s="778"/>
      <c r="F234" s="793" t="s">
        <v>1911</v>
      </c>
      <c r="G234" s="777" t="str">
        <f>HYPERLINK("https://clips.twitch.tv/AltruisticResoluteWolverineRlyTho","45.70")</f>
        <v>45.70</v>
      </c>
      <c r="H234" s="777" t="s">
        <v>2715</v>
      </c>
      <c r="I234" s="779" t="str">
        <f>HYPERLINK(" https://youtu.be/dsDcBzsPA5s","45.74")</f>
        <v>45.74</v>
      </c>
      <c r="J234" s="793" t="s">
        <v>1370</v>
      </c>
      <c r="K234" s="778"/>
      <c r="L234" s="784" t="s">
        <v>5021</v>
      </c>
      <c r="M234" s="777" t="s">
        <v>6113</v>
      </c>
      <c r="N234" s="777" t="s">
        <v>3087</v>
      </c>
      <c r="O234" s="793" t="s">
        <v>2995</v>
      </c>
      <c r="P234" s="783" t="s">
        <v>1878</v>
      </c>
      <c r="Q234" s="778" t="s">
        <v>6095</v>
      </c>
      <c r="R234" s="778"/>
      <c r="S234" s="778"/>
      <c r="T234" s="778"/>
      <c r="U234" s="778"/>
      <c r="V234" s="778"/>
      <c r="W234" s="783" t="s">
        <v>6114</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6115</v>
      </c>
      <c r="C235" s="724" t="s">
        <v>183</v>
      </c>
      <c r="D235" s="777" t="s">
        <v>183</v>
      </c>
      <c r="E235" s="778"/>
      <c r="F235" s="805" t="s">
        <v>5187</v>
      </c>
      <c r="G235" s="793" t="s">
        <v>492</v>
      </c>
      <c r="H235" s="777" t="s">
        <v>1260</v>
      </c>
      <c r="I235" s="779" t="str">
        <f>HYPERLINK("https://youtu.be/9O9oqhlyCxY","45.20")</f>
        <v>45.20</v>
      </c>
      <c r="J235" s="761" t="s">
        <v>6116</v>
      </c>
      <c r="K235" s="728" t="s">
        <v>1045</v>
      </c>
      <c r="L235" s="793" t="s">
        <v>296</v>
      </c>
      <c r="M235" s="777" t="s">
        <v>2072</v>
      </c>
      <c r="N235" s="778"/>
      <c r="O235" s="793" t="s">
        <v>204</v>
      </c>
      <c r="P235" s="777" t="s">
        <v>1135</v>
      </c>
      <c r="Q235" s="778"/>
      <c r="R235" s="778"/>
      <c r="S235" s="778"/>
      <c r="T235" s="778"/>
      <c r="U235" s="778"/>
      <c r="V235" s="778"/>
      <c r="W235" s="783" t="s">
        <v>3543</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6117</v>
      </c>
      <c r="B236" s="854"/>
      <c r="C236" s="724" t="s">
        <v>4508</v>
      </c>
      <c r="D236" s="777" t="s">
        <v>2103</v>
      </c>
      <c r="E236" s="777" t="s">
        <v>4345</v>
      </c>
      <c r="F236" s="778"/>
      <c r="G236" s="793" t="s">
        <v>6118</v>
      </c>
      <c r="H236" s="777" t="s">
        <v>2710</v>
      </c>
      <c r="I236" s="806"/>
      <c r="J236" s="778"/>
      <c r="K236" s="778"/>
      <c r="L236" s="777" t="s">
        <v>4508</v>
      </c>
      <c r="M236" s="777" t="s">
        <v>196</v>
      </c>
      <c r="N236" s="778"/>
      <c r="O236" s="778"/>
      <c r="P236" s="777" t="s">
        <v>3714</v>
      </c>
      <c r="Q236" s="778"/>
      <c r="R236" s="778"/>
      <c r="S236" s="783" t="s">
        <v>6119</v>
      </c>
      <c r="T236" s="778"/>
      <c r="U236" s="777" t="s">
        <v>3164</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5853</v>
      </c>
      <c r="B237" s="855" t="s">
        <v>6120</v>
      </c>
      <c r="C237" s="724" t="s">
        <v>299</v>
      </c>
      <c r="D237" s="777" t="s">
        <v>6121</v>
      </c>
      <c r="E237" s="777" t="s">
        <v>6122</v>
      </c>
      <c r="F237" s="778"/>
      <c r="G237" s="783" t="s">
        <v>495</v>
      </c>
      <c r="H237" s="777" t="s">
        <v>1310</v>
      </c>
      <c r="I237" s="777" t="s">
        <v>6123</v>
      </c>
      <c r="J237" s="778"/>
      <c r="K237" s="728" t="s">
        <v>2823</v>
      </c>
      <c r="L237" s="777" t="s">
        <v>299</v>
      </c>
      <c r="M237" s="777" t="s">
        <v>2074</v>
      </c>
      <c r="N237" s="778"/>
      <c r="O237" s="778"/>
      <c r="P237" s="778"/>
      <c r="Q237" s="778"/>
      <c r="R237" s="778"/>
      <c r="S237" s="778"/>
      <c r="T237" s="778"/>
      <c r="U237" s="778"/>
      <c r="V237" s="778"/>
      <c r="W237" s="778"/>
      <c r="X237" s="778"/>
      <c r="Y237" s="778"/>
      <c r="Z237" s="778"/>
      <c r="AA237" s="777" t="s">
        <v>6124</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5803</v>
      </c>
      <c r="B238" s="849" t="s">
        <v>6125</v>
      </c>
      <c r="C238" s="724" t="s">
        <v>2864</v>
      </c>
      <c r="D238" s="777" t="s">
        <v>2864</v>
      </c>
      <c r="E238" s="783" t="s">
        <v>3040</v>
      </c>
      <c r="F238" s="778"/>
      <c r="G238" s="778"/>
      <c r="H238" s="778"/>
      <c r="I238" s="778"/>
      <c r="J238" s="778" t="s">
        <v>1338</v>
      </c>
      <c r="K238" s="778"/>
      <c r="L238" s="783"/>
      <c r="M238" s="777" t="s">
        <v>3189</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6126</v>
      </c>
      <c r="C239" s="724" t="s">
        <v>6127</v>
      </c>
      <c r="D239" s="777" t="s">
        <v>1805</v>
      </c>
      <c r="E239" s="777" t="s">
        <v>3320</v>
      </c>
      <c r="F239" s="778"/>
      <c r="G239" s="778"/>
      <c r="H239" s="802"/>
      <c r="I239" s="778"/>
      <c r="J239" s="778"/>
      <c r="K239" s="778"/>
      <c r="L239" s="777" t="s">
        <v>6127</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6128</v>
      </c>
      <c r="C240" s="724" t="s">
        <v>1139</v>
      </c>
      <c r="D240" s="777" t="s">
        <v>136</v>
      </c>
      <c r="E240" s="783" t="s">
        <v>358</v>
      </c>
      <c r="F240" s="777" t="s">
        <v>879</v>
      </c>
      <c r="G240" s="778"/>
      <c r="H240" s="777" t="s">
        <v>4767</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5806</v>
      </c>
      <c r="B241" s="849" t="s">
        <v>5713</v>
      </c>
      <c r="C241" s="724" t="s">
        <v>6129</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5895</v>
      </c>
      <c r="B242" s="849" t="s">
        <v>6130</v>
      </c>
      <c r="C242" s="724" t="s">
        <v>2213</v>
      </c>
      <c r="D242" s="782"/>
      <c r="E242" s="778"/>
      <c r="F242" s="778"/>
      <c r="G242" s="778"/>
      <c r="H242" s="778"/>
      <c r="I242" s="777" t="s">
        <v>6131</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6132</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5713</v>
      </c>
      <c r="C244" s="724" t="s">
        <v>1143</v>
      </c>
      <c r="D244" s="782"/>
      <c r="E244" s="778"/>
      <c r="F244" s="778"/>
      <c r="G244" s="777" t="s">
        <v>6133</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6134</v>
      </c>
      <c r="C246" s="724" t="s">
        <v>6135</v>
      </c>
      <c r="D246" s="777" t="s">
        <v>6135</v>
      </c>
      <c r="E246" s="777" t="s">
        <v>6136</v>
      </c>
      <c r="F246" s="778"/>
      <c r="G246" s="778"/>
      <c r="H246" s="778"/>
      <c r="I246" s="778"/>
      <c r="J246" s="778"/>
      <c r="K246" s="778"/>
      <c r="L246" s="778"/>
      <c r="M246" s="777" t="s">
        <v>3799</v>
      </c>
      <c r="N246" s="783" t="s">
        <v>3667</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6137</v>
      </c>
      <c r="C247" s="724" t="s">
        <v>199</v>
      </c>
      <c r="D247" s="777" t="s">
        <v>199</v>
      </c>
      <c r="E247" s="777" t="s">
        <v>971</v>
      </c>
      <c r="F247" s="793" t="s">
        <v>6138</v>
      </c>
      <c r="G247" s="783" t="s">
        <v>4184</v>
      </c>
      <c r="H247" s="777" t="s">
        <v>1439</v>
      </c>
      <c r="I247" s="779" t="str">
        <f>HYPERLINK("https://youtu.be/ZpzmhXUsVhA","1:19.38")</f>
        <v>1:19.38</v>
      </c>
      <c r="J247" s="793" t="s">
        <v>6139</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6140</v>
      </c>
      <c r="B248" s="863" t="s">
        <v>6134</v>
      </c>
      <c r="C248" s="724" t="s">
        <v>4301</v>
      </c>
      <c r="D248" s="777" t="s">
        <v>4886</v>
      </c>
      <c r="E248" s="777" t="s">
        <v>4301</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6137</v>
      </c>
      <c r="C249" s="724" t="s">
        <v>3363</v>
      </c>
      <c r="D249" s="777" t="s">
        <v>3363</v>
      </c>
      <c r="E249" s="777" t="s">
        <v>4238</v>
      </c>
      <c r="F249" s="793"/>
      <c r="G249" s="783"/>
      <c r="H249" s="802"/>
      <c r="I249" s="803"/>
      <c r="J249" s="793"/>
      <c r="K249" s="778"/>
      <c r="L249" s="778"/>
      <c r="M249" s="728" t="s">
        <v>6141</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6142</v>
      </c>
      <c r="B250" s="864" t="s">
        <v>6143</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6144</v>
      </c>
      <c r="C251" s="724" t="s">
        <v>200</v>
      </c>
      <c r="D251" s="777" t="s">
        <v>200</v>
      </c>
      <c r="E251" s="806"/>
      <c r="F251" s="793" t="s">
        <v>413</v>
      </c>
      <c r="G251" s="777" t="s">
        <v>506</v>
      </c>
      <c r="H251" s="777" t="s">
        <v>1440</v>
      </c>
      <c r="I251" s="778"/>
      <c r="J251" s="778"/>
      <c r="K251" s="778"/>
      <c r="L251" s="783" t="s">
        <v>1098</v>
      </c>
      <c r="M251" s="748" t="s">
        <v>2080</v>
      </c>
      <c r="N251" s="778"/>
      <c r="O251" s="778"/>
      <c r="P251" s="778"/>
      <c r="Q251" s="778"/>
      <c r="R251" s="778"/>
      <c r="S251" s="777" t="s">
        <v>3856</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6145</v>
      </c>
      <c r="B252" s="865" t="s">
        <v>6146</v>
      </c>
      <c r="C252" s="724" t="s">
        <v>5902</v>
      </c>
      <c r="D252" s="777" t="s">
        <v>5902</v>
      </c>
      <c r="E252" s="778"/>
      <c r="F252" s="778"/>
      <c r="G252" s="778"/>
      <c r="H252" s="778"/>
      <c r="I252" s="777" t="s">
        <v>6056</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6147</v>
      </c>
      <c r="C253" s="724" t="s">
        <v>6148</v>
      </c>
      <c r="D253" s="777" t="s">
        <v>6149</v>
      </c>
      <c r="E253" s="778"/>
      <c r="F253" s="778"/>
      <c r="G253" s="778"/>
      <c r="H253" s="778"/>
      <c r="I253" s="777" t="s">
        <v>6148</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6150</v>
      </c>
      <c r="B254" s="868" t="s">
        <v>6151</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2991</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6152</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6153</v>
      </c>
      <c r="C256" s="724" t="s">
        <v>913</v>
      </c>
      <c r="D256" s="870"/>
      <c r="E256" s="777" t="s">
        <v>2910</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6154</v>
      </c>
      <c r="B257" s="860" t="s">
        <v>5815</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6155</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6156</v>
      </c>
      <c r="B259" s="860" t="s">
        <v>6157</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6158</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6159</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6160</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5722</v>
      </c>
      <c r="B263" s="864"/>
      <c r="C263" s="724" t="s">
        <v>2135</v>
      </c>
      <c r="D263" s="782"/>
      <c r="E263" s="778"/>
      <c r="F263" s="778"/>
      <c r="G263" s="783" t="s">
        <v>516</v>
      </c>
      <c r="H263" s="778"/>
      <c r="I263" s="777" t="s">
        <v>676</v>
      </c>
      <c r="J263" s="778"/>
      <c r="K263" s="778"/>
      <c r="L263" s="778"/>
      <c r="M263" s="778"/>
      <c r="N263" s="777" t="s">
        <v>3671</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6161</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5722</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6162</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5722</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5726</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6163</v>
      </c>
      <c r="B269" s="860" t="s">
        <v>6164</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6165</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5722</v>
      </c>
      <c r="B271" s="864"/>
      <c r="C271" s="724" t="s">
        <v>2986</v>
      </c>
      <c r="D271" s="777" t="s">
        <v>2986</v>
      </c>
      <c r="E271" s="778"/>
      <c r="F271" s="778"/>
      <c r="G271" s="778"/>
      <c r="H271" s="778"/>
      <c r="I271" s="778" t="s">
        <v>6166</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6167</v>
      </c>
      <c r="B272" s="873"/>
      <c r="C272" s="724"/>
      <c r="D272" s="782"/>
      <c r="E272" s="778"/>
      <c r="F272" s="778"/>
      <c r="G272" s="802"/>
      <c r="H272" s="778"/>
      <c r="I272" s="778"/>
      <c r="J272" s="778" t="s">
        <v>6168</v>
      </c>
      <c r="K272" s="778"/>
      <c r="L272" s="778"/>
      <c r="M272" s="748"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5128</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6169</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6170</v>
      </c>
      <c r="B275" s="864" t="s">
        <v>6171</v>
      </c>
      <c r="C275" s="724" t="s">
        <v>2992</v>
      </c>
      <c r="D275" s="808" t="s">
        <v>3163</v>
      </c>
      <c r="E275" s="778"/>
      <c r="F275" s="874" t="s">
        <v>1450</v>
      </c>
      <c r="G275" s="778"/>
      <c r="H275" s="778"/>
      <c r="I275" s="777" t="s">
        <v>2992</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6172</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6173</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6174</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6175</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6176</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6177</v>
      </c>
      <c r="B281" s="860" t="s">
        <v>5715</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6178</v>
      </c>
      <c r="C282" s="724"/>
      <c r="D282" s="782"/>
      <c r="E282" s="778"/>
      <c r="F282" s="778"/>
      <c r="G282" s="802"/>
      <c r="H282" s="778"/>
      <c r="I282" s="803"/>
      <c r="J282" s="778" t="s">
        <v>6179</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5815</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5815</v>
      </c>
      <c r="C284" s="724" t="s">
        <v>6180</v>
      </c>
      <c r="D284" s="782"/>
      <c r="E284" s="778"/>
      <c r="F284" s="778"/>
      <c r="G284" s="778"/>
      <c r="H284" s="778"/>
      <c r="I284" s="777" t="s">
        <v>6180</v>
      </c>
      <c r="J284" s="778" t="s">
        <v>3431</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6181</v>
      </c>
      <c r="B285" s="865" t="s">
        <v>5715</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6182</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6183</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6184</v>
      </c>
      <c r="B288" s="865" t="s">
        <v>5804</v>
      </c>
      <c r="C288" s="724" t="s">
        <v>2660</v>
      </c>
      <c r="D288" s="777" t="s">
        <v>2660</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5805</v>
      </c>
      <c r="C289" s="724" t="s">
        <v>3600</v>
      </c>
      <c r="D289" s="777" t="s">
        <v>3600</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6185</v>
      </c>
      <c r="B290" s="865" t="s">
        <v>5715</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6186</v>
      </c>
      <c r="C291" s="724" t="s">
        <v>6187</v>
      </c>
      <c r="D291" s="777" t="s">
        <v>6187</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6188</v>
      </c>
      <c r="B292" s="865" t="s">
        <v>6189</v>
      </c>
      <c r="C292" s="724" t="s">
        <v>3258</v>
      </c>
      <c r="D292" s="777" t="s">
        <v>3258</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6190</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6191</v>
      </c>
      <c r="C294" s="724" t="s">
        <v>6192</v>
      </c>
      <c r="D294" s="777" t="s">
        <v>6192</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6193</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6194</v>
      </c>
      <c r="C296" s="724" t="s">
        <v>6195</v>
      </c>
      <c r="D296" s="777" t="s">
        <v>6195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6196</v>
      </c>
      <c r="C297" s="724" t="s">
        <v>6197</v>
      </c>
      <c r="D297" s="777" t="s">
        <v>6197</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6198</v>
      </c>
      <c r="C298" s="724" t="s">
        <v>6199</v>
      </c>
      <c r="D298" s="782"/>
      <c r="E298" s="778"/>
      <c r="F298" s="778"/>
      <c r="G298" s="778"/>
      <c r="H298" s="778"/>
      <c r="I298" s="778"/>
      <c r="J298" s="778"/>
      <c r="K298" s="778"/>
      <c r="L298" s="777" t="s">
        <v>6199</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6200</v>
      </c>
      <c r="B299" s="865" t="s">
        <v>5715</v>
      </c>
      <c r="C299" s="724" t="s">
        <v>6201</v>
      </c>
      <c r="D299" s="782"/>
      <c r="E299" s="778"/>
      <c r="F299" s="778"/>
      <c r="G299" s="778"/>
      <c r="H299" s="778"/>
      <c r="I299" s="778"/>
      <c r="J299" s="778"/>
      <c r="K299" s="777" t="s">
        <v>2393</v>
      </c>
      <c r="L299" s="778"/>
      <c r="M299" s="778"/>
      <c r="N299" s="778"/>
      <c r="O299" s="778"/>
      <c r="P299" s="783" t="s">
        <v>6202</v>
      </c>
      <c r="Q299" s="778"/>
      <c r="R299" s="778"/>
      <c r="S299" s="778"/>
      <c r="T299" s="778"/>
      <c r="U299" s="778"/>
      <c r="V299" s="778"/>
      <c r="W299" s="778"/>
      <c r="X299" s="778"/>
      <c r="Y299" s="778"/>
      <c r="Z299" s="778"/>
      <c r="AA299" s="778"/>
      <c r="AB299" s="778"/>
      <c r="AC299" s="778"/>
      <c r="AD299" s="777" t="s">
        <v>6201</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6203</v>
      </c>
      <c r="B300" s="865" t="s">
        <v>6204</v>
      </c>
      <c r="C300" s="724" t="s">
        <v>3695</v>
      </c>
      <c r="D300" s="777" t="s">
        <v>3695</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6205</v>
      </c>
      <c r="C301" s="724" t="s">
        <v>6206</v>
      </c>
      <c r="D301" s="777" t="s">
        <v>6206</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6207</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6208</v>
      </c>
      <c r="C303" s="724" t="s">
        <v>6209</v>
      </c>
      <c r="D303" s="777" t="s">
        <v>6209</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6210</v>
      </c>
      <c r="B304" s="860" t="s">
        <v>6211</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6212</v>
      </c>
      <c r="C305" s="724" t="s">
        <v>6213</v>
      </c>
      <c r="D305" s="777" t="s">
        <v>6213</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6214</v>
      </c>
      <c r="B306" s="865" t="s">
        <v>5715</v>
      </c>
      <c r="C306" s="724" t="s">
        <v>6215</v>
      </c>
      <c r="D306" s="802"/>
      <c r="E306" s="877"/>
      <c r="F306" s="777" t="s">
        <v>6215</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8" t="s">
        <v>6217</v>
      </c>
      <c r="W1" s="879" t="s">
        <v>6218</v>
      </c>
      <c r="AK1" s="880" t="s">
        <v>6219</v>
      </c>
      <c r="BE1" s="881" t="s">
        <v>6220</v>
      </c>
      <c r="BO1" s="882" t="s">
        <v>6221</v>
      </c>
      <c r="BT1" s="883" t="s">
        <v>6222</v>
      </c>
      <c r="CC1" s="878" t="s">
        <v>6223</v>
      </c>
      <c r="CK1" s="884" t="s">
        <v>6224</v>
      </c>
      <c r="CN1" s="885" t="s">
        <v>6225</v>
      </c>
      <c r="CR1" s="886" t="s">
        <v>6226</v>
      </c>
    </row>
    <row r="2">
      <c r="H2" s="887" t="s">
        <v>6227</v>
      </c>
      <c r="I2" s="887" t="s">
        <v>6228</v>
      </c>
      <c r="J2" s="887" t="s">
        <v>6229</v>
      </c>
      <c r="K2" s="887" t="s">
        <v>6230</v>
      </c>
      <c r="L2" s="887" t="s">
        <v>6231</v>
      </c>
      <c r="M2" s="887" t="s">
        <v>6232</v>
      </c>
      <c r="N2" s="887" t="s">
        <v>6233</v>
      </c>
      <c r="O2" s="887" t="s">
        <v>6234</v>
      </c>
      <c r="P2" s="887" t="s">
        <v>6235</v>
      </c>
      <c r="Q2" s="887" t="s">
        <v>6236</v>
      </c>
      <c r="R2" s="887" t="s">
        <v>6237</v>
      </c>
      <c r="S2" s="887" t="s">
        <v>6238</v>
      </c>
      <c r="T2" s="887" t="s">
        <v>6239</v>
      </c>
      <c r="U2" s="887" t="s">
        <v>6240</v>
      </c>
      <c r="V2" s="887" t="s">
        <v>6241</v>
      </c>
      <c r="W2" s="888" t="s">
        <v>6242</v>
      </c>
      <c r="X2" s="888" t="s">
        <v>6243</v>
      </c>
      <c r="Y2" s="888" t="s">
        <v>6244</v>
      </c>
      <c r="Z2" s="888" t="s">
        <v>6245</v>
      </c>
      <c r="AA2" s="888" t="s">
        <v>6246</v>
      </c>
      <c r="AB2" s="888" t="s">
        <v>6247</v>
      </c>
      <c r="AC2" s="888" t="s">
        <v>6248</v>
      </c>
      <c r="AD2" s="888" t="s">
        <v>6249</v>
      </c>
      <c r="AE2" s="888" t="s">
        <v>6250</v>
      </c>
      <c r="AF2" s="888" t="s">
        <v>6251</v>
      </c>
      <c r="AG2" s="888" t="s">
        <v>6252</v>
      </c>
      <c r="AH2" s="888" t="s">
        <v>6253</v>
      </c>
      <c r="AI2" s="888" t="s">
        <v>6254</v>
      </c>
      <c r="AJ2" s="888" t="s">
        <v>6255</v>
      </c>
      <c r="AK2" s="889" t="s">
        <v>6256</v>
      </c>
      <c r="AL2" s="889" t="s">
        <v>6257</v>
      </c>
      <c r="AM2" s="889" t="s">
        <v>6258</v>
      </c>
      <c r="AN2" s="889" t="s">
        <v>6259</v>
      </c>
      <c r="AO2" s="889" t="s">
        <v>6260</v>
      </c>
      <c r="AP2" s="889" t="s">
        <v>6261</v>
      </c>
      <c r="AQ2" s="889" t="s">
        <v>6262</v>
      </c>
      <c r="AR2" s="889" t="s">
        <v>6263</v>
      </c>
      <c r="AS2" s="889" t="s">
        <v>6264</v>
      </c>
      <c r="AT2" s="889" t="s">
        <v>6265</v>
      </c>
      <c r="AU2" s="889" t="s">
        <v>6266</v>
      </c>
      <c r="AV2" s="889" t="s">
        <v>6267</v>
      </c>
      <c r="AW2" s="889" t="s">
        <v>6268</v>
      </c>
      <c r="AX2" s="889" t="s">
        <v>6269</v>
      </c>
      <c r="AY2" s="889" t="s">
        <v>6270</v>
      </c>
      <c r="AZ2" s="889" t="s">
        <v>6271</v>
      </c>
      <c r="BA2" s="889" t="s">
        <v>6272</v>
      </c>
      <c r="BB2" s="889" t="s">
        <v>6273</v>
      </c>
      <c r="BC2" s="889" t="s">
        <v>6274</v>
      </c>
      <c r="BD2" s="889" t="s">
        <v>6275</v>
      </c>
      <c r="BE2" s="890" t="s">
        <v>6276</v>
      </c>
      <c r="BF2" s="890" t="s">
        <v>6277</v>
      </c>
      <c r="BG2" s="890" t="s">
        <v>6278</v>
      </c>
      <c r="BH2" s="890" t="s">
        <v>6279</v>
      </c>
      <c r="BI2" s="890" t="s">
        <v>6280</v>
      </c>
      <c r="BJ2" s="890" t="s">
        <v>6281</v>
      </c>
      <c r="BK2" s="890" t="s">
        <v>6282</v>
      </c>
      <c r="BL2" s="890" t="s">
        <v>6283</v>
      </c>
      <c r="BM2" s="890" t="s">
        <v>6284</v>
      </c>
      <c r="BN2" s="890" t="s">
        <v>6285</v>
      </c>
      <c r="BO2" s="891" t="s">
        <v>6286</v>
      </c>
      <c r="BP2" s="891" t="s">
        <v>6287</v>
      </c>
      <c r="BQ2" s="891" t="s">
        <v>6288</v>
      </c>
      <c r="BR2" s="891" t="s">
        <v>6289</v>
      </c>
      <c r="BS2" s="891" t="s">
        <v>6290</v>
      </c>
      <c r="BT2" s="892" t="s">
        <v>6291</v>
      </c>
      <c r="BU2" s="892" t="s">
        <v>6292</v>
      </c>
      <c r="BV2" s="892" t="s">
        <v>6293</v>
      </c>
      <c r="BW2" s="892" t="s">
        <v>6294</v>
      </c>
      <c r="BX2" s="892" t="s">
        <v>6295</v>
      </c>
      <c r="BY2" s="892" t="s">
        <v>6296</v>
      </c>
      <c r="BZ2" s="892" t="s">
        <v>6297</v>
      </c>
      <c r="CA2" s="892" t="s">
        <v>6298</v>
      </c>
      <c r="CB2" s="892" t="s">
        <v>6299</v>
      </c>
      <c r="CC2" s="893" t="s">
        <v>6227</v>
      </c>
      <c r="CD2" s="893" t="s">
        <v>6230</v>
      </c>
      <c r="CE2" s="893" t="s">
        <v>6234</v>
      </c>
      <c r="CF2" s="893" t="s">
        <v>6236</v>
      </c>
      <c r="CG2" s="893" t="s">
        <v>6237</v>
      </c>
      <c r="CH2" s="893" t="s">
        <v>6240</v>
      </c>
      <c r="CI2" s="893" t="s">
        <v>6300</v>
      </c>
      <c r="CJ2" s="893" t="s">
        <v>6301</v>
      </c>
      <c r="CK2" s="894" t="s">
        <v>6302</v>
      </c>
      <c r="CL2" s="894" t="s">
        <v>6303</v>
      </c>
      <c r="CM2" s="894" t="s">
        <v>6304</v>
      </c>
      <c r="CN2" s="895" t="s">
        <v>6305</v>
      </c>
      <c r="CO2" s="895" t="s">
        <v>6306</v>
      </c>
      <c r="CP2" s="895" t="s">
        <v>6307</v>
      </c>
      <c r="CQ2" s="895" t="s">
        <v>6308</v>
      </c>
      <c r="CR2" s="896" t="s">
        <v>6309</v>
      </c>
    </row>
    <row r="3">
      <c r="A3" s="897" t="s">
        <v>975</v>
      </c>
      <c r="B3" s="898" t="s">
        <v>6310</v>
      </c>
      <c r="C3" s="899" t="s">
        <v>325</v>
      </c>
      <c r="D3" s="900" t="s">
        <v>324</v>
      </c>
      <c r="E3" s="901" t="s">
        <v>426</v>
      </c>
      <c r="F3" s="902" t="s">
        <v>2775</v>
      </c>
      <c r="G3" s="898" t="s">
        <v>99</v>
      </c>
      <c r="H3" s="903" t="s">
        <v>6311</v>
      </c>
      <c r="I3" s="904" t="s">
        <v>6312</v>
      </c>
      <c r="J3" s="164"/>
      <c r="K3" s="74" t="s">
        <v>6313</v>
      </c>
      <c r="L3" s="164"/>
      <c r="M3" s="905" t="s">
        <v>6314</v>
      </c>
      <c r="N3" s="164"/>
      <c r="O3" s="728" t="s">
        <v>6315</v>
      </c>
      <c r="P3" s="906" t="s">
        <v>6316</v>
      </c>
      <c r="Q3" s="164"/>
      <c r="R3" s="728" t="s">
        <v>6317</v>
      </c>
      <c r="S3" s="164"/>
      <c r="T3" s="74" t="s">
        <v>6318</v>
      </c>
      <c r="U3" s="907" t="s">
        <v>5403</v>
      </c>
      <c r="V3" s="905" t="s">
        <v>3966</v>
      </c>
      <c r="W3" s="728" t="s">
        <v>6319</v>
      </c>
      <c r="X3" s="728" t="s">
        <v>1541</v>
      </c>
      <c r="Y3" s="728" t="s">
        <v>2529</v>
      </c>
      <c r="Z3" s="905" t="s">
        <v>4241</v>
      </c>
      <c r="AA3" s="908" t="s">
        <v>6320</v>
      </c>
      <c r="AB3" s="907" t="s">
        <v>3472</v>
      </c>
      <c r="AC3" s="728" t="s">
        <v>4997</v>
      </c>
      <c r="AD3" s="907" t="s">
        <v>829</v>
      </c>
      <c r="AE3" s="164"/>
      <c r="AF3" s="906" t="s">
        <v>6321</v>
      </c>
      <c r="AG3" s="906" t="s">
        <v>570</v>
      </c>
      <c r="AH3" s="164"/>
      <c r="AI3" s="907" t="s">
        <v>6322</v>
      </c>
      <c r="AJ3" s="164"/>
      <c r="AK3" s="907" t="s">
        <v>6323</v>
      </c>
      <c r="AL3" s="74" t="s">
        <v>6324</v>
      </c>
      <c r="AM3" s="74" t="s">
        <v>6325</v>
      </c>
      <c r="AN3" s="906" t="s">
        <v>6326</v>
      </c>
      <c r="AO3" s="164"/>
      <c r="AP3" s="74" t="s">
        <v>6327</v>
      </c>
      <c r="AQ3" s="164"/>
      <c r="AR3" s="907" t="s">
        <v>6328</v>
      </c>
      <c r="AS3" s="907" t="s">
        <v>6329</v>
      </c>
      <c r="AT3" s="164"/>
      <c r="AU3" s="74" t="s">
        <v>6330</v>
      </c>
      <c r="AV3" s="164"/>
      <c r="AW3" s="164"/>
      <c r="AX3" s="906" t="s">
        <v>6331</v>
      </c>
      <c r="AY3" s="905" t="s">
        <v>4173</v>
      </c>
      <c r="AZ3" s="907" t="s">
        <v>6332</v>
      </c>
      <c r="BA3" s="728" t="s">
        <v>6333</v>
      </c>
      <c r="BB3" s="905" t="s">
        <v>6334</v>
      </c>
      <c r="BC3" s="164"/>
      <c r="BD3" s="164"/>
      <c r="BE3" s="164"/>
      <c r="BF3" s="164"/>
      <c r="BG3" s="164"/>
      <c r="BH3" s="164"/>
      <c r="BI3" s="164"/>
      <c r="BJ3" s="164"/>
      <c r="BK3" s="164"/>
      <c r="BL3" s="164"/>
      <c r="BM3" s="164"/>
      <c r="BN3" s="164"/>
      <c r="BO3" s="164"/>
      <c r="BP3" s="164"/>
      <c r="BQ3" s="164"/>
      <c r="BR3" s="164"/>
      <c r="BS3" s="164"/>
      <c r="BT3" s="164"/>
      <c r="BU3" s="74" t="s">
        <v>2616</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6335</v>
      </c>
      <c r="C4" s="899" t="s">
        <v>324</v>
      </c>
      <c r="D4" s="900" t="s">
        <v>619</v>
      </c>
      <c r="E4" s="901" t="s">
        <v>821</v>
      </c>
      <c r="F4" s="902" t="s">
        <v>427</v>
      </c>
      <c r="G4" s="898" t="s">
        <v>3765</v>
      </c>
      <c r="H4" s="74" t="s">
        <v>6336</v>
      </c>
      <c r="I4" s="74" t="s">
        <v>5642</v>
      </c>
      <c r="J4" s="74"/>
      <c r="K4" s="906" t="s">
        <v>6337</v>
      </c>
      <c r="L4" s="905" t="s">
        <v>6338</v>
      </c>
      <c r="M4" s="74"/>
      <c r="N4" s="74"/>
      <c r="O4" s="907" t="s">
        <v>6339</v>
      </c>
      <c r="P4" s="74" t="s">
        <v>6340</v>
      </c>
      <c r="Q4" s="74" t="s">
        <v>6341</v>
      </c>
      <c r="R4" s="905" t="s">
        <v>6342</v>
      </c>
      <c r="S4" s="74"/>
      <c r="T4" s="906" t="s">
        <v>6343</v>
      </c>
      <c r="U4" s="905" t="s">
        <v>6344</v>
      </c>
      <c r="V4" s="74"/>
      <c r="W4" s="74" t="s">
        <v>1422</v>
      </c>
      <c r="X4" s="74"/>
      <c r="Y4" s="74" t="s">
        <v>6345</v>
      </c>
      <c r="Z4" s="906" t="s">
        <v>4755</v>
      </c>
      <c r="AA4" s="853"/>
      <c r="AB4" s="74" t="s">
        <v>6346</v>
      </c>
      <c r="AC4" s="82"/>
      <c r="AD4" s="74" t="s">
        <v>6347</v>
      </c>
      <c r="AE4" s="74"/>
      <c r="AF4" s="74" t="s">
        <v>6348</v>
      </c>
      <c r="AG4" s="74" t="s">
        <v>1252</v>
      </c>
      <c r="AH4" s="82"/>
      <c r="AI4" s="74"/>
      <c r="AJ4" s="74"/>
      <c r="AK4" s="74" t="s">
        <v>6349</v>
      </c>
      <c r="AL4" s="82"/>
      <c r="AM4" s="82"/>
      <c r="AN4" s="74" t="s">
        <v>6350</v>
      </c>
      <c r="AO4" s="905" t="s">
        <v>6351</v>
      </c>
      <c r="AP4" s="74" t="s">
        <v>6352</v>
      </c>
      <c r="AQ4" s="74"/>
      <c r="AR4" s="74" t="s">
        <v>6353</v>
      </c>
      <c r="AS4" s="728" t="s">
        <v>6354</v>
      </c>
      <c r="AT4" s="74"/>
      <c r="AU4" s="910" t="s">
        <v>6355</v>
      </c>
      <c r="AV4" s="97"/>
      <c r="AW4" s="97" t="s">
        <v>6356</v>
      </c>
      <c r="AX4" s="74" t="s">
        <v>2702</v>
      </c>
      <c r="AY4" s="74"/>
      <c r="AZ4" s="74" t="s">
        <v>6334</v>
      </c>
      <c r="BA4" s="905"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1" t="s">
        <v>6364</v>
      </c>
      <c r="B5" s="898" t="s">
        <v>6365</v>
      </c>
      <c r="C5" s="899" t="s">
        <v>215</v>
      </c>
      <c r="D5" s="900" t="s">
        <v>323</v>
      </c>
      <c r="E5" s="901" t="s">
        <v>620</v>
      </c>
      <c r="F5" s="902" t="s">
        <v>3675</v>
      </c>
      <c r="G5" s="898" t="s">
        <v>4562</v>
      </c>
      <c r="H5" s="906" t="s">
        <v>6366</v>
      </c>
      <c r="I5" s="728" t="s">
        <v>6367</v>
      </c>
      <c r="J5" s="74"/>
      <c r="K5" s="907" t="s">
        <v>6368</v>
      </c>
      <c r="L5" s="728" t="s">
        <v>6369</v>
      </c>
      <c r="M5" s="82"/>
      <c r="N5" s="82"/>
      <c r="O5" s="728" t="s">
        <v>6370</v>
      </c>
      <c r="P5" s="82"/>
      <c r="Q5" s="74" t="s">
        <v>6371</v>
      </c>
      <c r="R5" s="906" t="s">
        <v>6372</v>
      </c>
      <c r="S5" s="82"/>
      <c r="T5" s="907" t="s">
        <v>6373</v>
      </c>
      <c r="U5" s="906" t="s">
        <v>705</v>
      </c>
      <c r="V5" s="74" t="s">
        <v>6374</v>
      </c>
      <c r="W5" s="82"/>
      <c r="X5" s="905" t="s">
        <v>6375</v>
      </c>
      <c r="Y5" s="905" t="s">
        <v>1741</v>
      </c>
      <c r="Z5" s="82"/>
      <c r="AA5" s="82"/>
      <c r="AB5" s="82"/>
      <c r="AC5" s="74" t="s">
        <v>2866</v>
      </c>
      <c r="AD5" s="728" t="s">
        <v>243</v>
      </c>
      <c r="AE5" s="853"/>
      <c r="AF5" s="82"/>
      <c r="AG5" s="82"/>
      <c r="AH5" s="905" t="s">
        <v>1963</v>
      </c>
      <c r="AI5" s="905" t="s">
        <v>4829</v>
      </c>
      <c r="AJ5" s="749" t="s">
        <v>6376</v>
      </c>
      <c r="AK5" s="906" t="s">
        <v>6377</v>
      </c>
      <c r="AL5" s="82"/>
      <c r="AM5" s="82"/>
      <c r="AN5" s="74" t="s">
        <v>6326</v>
      </c>
      <c r="AO5" s="74"/>
      <c r="AP5" s="905" t="s">
        <v>6378</v>
      </c>
      <c r="AQ5" s="853"/>
      <c r="AR5" s="905" t="s">
        <v>6379</v>
      </c>
      <c r="AS5" s="728" t="s">
        <v>6380</v>
      </c>
      <c r="AT5" s="905" t="s">
        <v>6381</v>
      </c>
      <c r="AU5" s="906" t="s">
        <v>6382</v>
      </c>
      <c r="AV5" s="82"/>
      <c r="AW5" s="82"/>
      <c r="AX5" s="905" t="s">
        <v>3333</v>
      </c>
      <c r="AY5" s="853"/>
      <c r="AZ5" s="906" t="s">
        <v>6383</v>
      </c>
      <c r="BA5" s="906" t="s">
        <v>6384</v>
      </c>
      <c r="BB5" s="82"/>
      <c r="BC5" s="82"/>
      <c r="BD5" s="82"/>
      <c r="BE5" s="912" t="s">
        <v>6385</v>
      </c>
      <c r="BF5" s="589"/>
      <c r="BG5" s="589"/>
      <c r="BH5" s="589"/>
      <c r="BI5" s="912" t="s">
        <v>6386</v>
      </c>
      <c r="BJ5" s="589"/>
      <c r="BK5" s="652" t="s">
        <v>6387</v>
      </c>
      <c r="BL5" s="587" t="s">
        <v>6388</v>
      </c>
      <c r="BM5" s="589"/>
      <c r="BN5" s="589"/>
      <c r="BO5" s="913"/>
      <c r="BP5" s="82"/>
      <c r="BQ5" s="905" t="s">
        <v>6389</v>
      </c>
      <c r="BR5" s="82"/>
      <c r="BS5" s="82"/>
      <c r="BT5" s="82"/>
      <c r="BU5" s="82"/>
      <c r="BV5" s="82"/>
      <c r="BW5" s="82"/>
      <c r="BX5" s="82"/>
      <c r="BY5" s="82"/>
      <c r="BZ5" s="82"/>
      <c r="CA5" s="906" t="s">
        <v>230</v>
      </c>
      <c r="CB5" s="853"/>
      <c r="CC5" s="914"/>
      <c r="CD5" s="914"/>
      <c r="CE5" s="915"/>
      <c r="CF5" s="915"/>
      <c r="CG5" s="914" t="s">
        <v>6390</v>
      </c>
      <c r="CH5" s="915"/>
      <c r="CI5" s="915"/>
      <c r="CJ5" s="914" t="s">
        <v>3765</v>
      </c>
      <c r="CK5" s="916" t="s">
        <v>6391</v>
      </c>
      <c r="CL5" s="916" t="s">
        <v>3757</v>
      </c>
      <c r="CM5" s="914"/>
      <c r="CN5" s="914"/>
      <c r="CO5" s="914"/>
      <c r="CP5" s="914"/>
      <c r="CQ5" s="916" t="s">
        <v>6392</v>
      </c>
      <c r="CR5" s="90"/>
    </row>
    <row r="6" ht="15.75" customHeight="1">
      <c r="A6" s="917" t="s">
        <v>6393</v>
      </c>
      <c r="B6" s="898" t="s">
        <v>6394</v>
      </c>
      <c r="C6" s="899" t="s">
        <v>821</v>
      </c>
      <c r="D6" s="900" t="s">
        <v>619</v>
      </c>
      <c r="E6" s="901" t="s">
        <v>619</v>
      </c>
      <c r="F6" s="902" t="s">
        <v>3764</v>
      </c>
      <c r="G6" s="898" t="s">
        <v>2285</v>
      </c>
      <c r="H6" s="74" t="s">
        <v>6395</v>
      </c>
      <c r="I6" s="907" t="s">
        <v>2480</v>
      </c>
      <c r="J6" s="206"/>
      <c r="K6" s="728" t="s">
        <v>6396</v>
      </c>
      <c r="L6" s="907" t="s">
        <v>6397</v>
      </c>
      <c r="M6" s="918" t="s">
        <v>6398</v>
      </c>
      <c r="N6" s="206" t="s">
        <v>6399</v>
      </c>
      <c r="O6" s="906" t="s">
        <v>6400</v>
      </c>
      <c r="P6" s="905" t="s">
        <v>6401</v>
      </c>
      <c r="Q6" s="906" t="s">
        <v>6402</v>
      </c>
      <c r="R6" s="74" t="s">
        <v>6403</v>
      </c>
      <c r="S6" s="206" t="s">
        <v>6404</v>
      </c>
      <c r="T6" s="919"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20" t="s">
        <v>6418</v>
      </c>
      <c r="AQ6" s="920"/>
      <c r="AR6" s="918" t="s">
        <v>6328</v>
      </c>
      <c r="AS6" s="906" t="s">
        <v>6419</v>
      </c>
      <c r="AT6" s="74" t="s">
        <v>6420</v>
      </c>
      <c r="AU6" s="907"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2597</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1" t="s">
        <v>5298</v>
      </c>
      <c r="B7" s="898" t="s">
        <v>4853</v>
      </c>
      <c r="C7" s="899" t="s">
        <v>426</v>
      </c>
      <c r="D7" s="900" t="s">
        <v>325</v>
      </c>
      <c r="E7" s="901" t="s">
        <v>895</v>
      </c>
      <c r="F7" s="902" t="s">
        <v>3821</v>
      </c>
      <c r="G7" s="898" t="s">
        <v>2702</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3130</v>
      </c>
      <c r="Z7" s="907" t="s">
        <v>6441</v>
      </c>
      <c r="AA7" s="853"/>
      <c r="AB7" s="206" t="s">
        <v>6442</v>
      </c>
      <c r="AC7" s="728" t="s">
        <v>3600</v>
      </c>
      <c r="AD7" s="728" t="s">
        <v>2265</v>
      </c>
      <c r="AE7" s="923"/>
      <c r="AF7" s="206" t="s">
        <v>6443</v>
      </c>
      <c r="AG7" s="206" t="s">
        <v>4762</v>
      </c>
      <c r="AH7" s="206"/>
      <c r="AI7" s="74" t="s">
        <v>1009</v>
      </c>
      <c r="AJ7" s="206" t="s">
        <v>4948</v>
      </c>
      <c r="AK7" s="920" t="s">
        <v>6444</v>
      </c>
      <c r="AL7" s="905" t="s">
        <v>6445</v>
      </c>
      <c r="AM7" s="905" t="s">
        <v>6446</v>
      </c>
      <c r="AN7" s="728" t="s">
        <v>6447</v>
      </c>
      <c r="AO7" s="923"/>
      <c r="AP7" s="906" t="s">
        <v>6448</v>
      </c>
      <c r="AQ7" s="923"/>
      <c r="AR7" s="906" t="s">
        <v>6360</v>
      </c>
      <c r="AS7" s="728" t="s">
        <v>6449</v>
      </c>
      <c r="AT7" s="923"/>
      <c r="AU7" s="919" t="s">
        <v>6450</v>
      </c>
      <c r="AV7" s="923"/>
      <c r="AW7" s="905" t="s">
        <v>6451</v>
      </c>
      <c r="AX7" s="728" t="s">
        <v>3940</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3897</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3821</v>
      </c>
      <c r="H8" s="728" t="s">
        <v>6462</v>
      </c>
      <c r="I8" s="728" t="s">
        <v>6463</v>
      </c>
      <c r="J8" s="923"/>
      <c r="K8" s="164"/>
      <c r="L8" s="164"/>
      <c r="M8" s="164"/>
      <c r="N8" s="164"/>
      <c r="O8" s="164"/>
      <c r="P8" s="74" t="s">
        <v>6464</v>
      </c>
      <c r="Q8" s="164"/>
      <c r="R8" s="907" t="s">
        <v>6465</v>
      </c>
      <c r="S8" s="164"/>
      <c r="T8" s="164"/>
      <c r="U8" s="920" t="s">
        <v>6466</v>
      </c>
      <c r="V8" s="923"/>
      <c r="W8" s="918" t="s">
        <v>375</v>
      </c>
      <c r="X8" s="923"/>
      <c r="Y8" s="728" t="s">
        <v>3541</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2500</v>
      </c>
      <c r="BU8" s="906" t="s">
        <v>1336</v>
      </c>
      <c r="BV8" s="905" t="s">
        <v>6477</v>
      </c>
      <c r="BW8" s="920" t="s">
        <v>3715</v>
      </c>
      <c r="BX8" s="923"/>
      <c r="BY8" s="906" t="s">
        <v>1333</v>
      </c>
      <c r="BZ8" s="920" t="s">
        <v>3338</v>
      </c>
      <c r="CA8" s="928" t="s">
        <v>2425</v>
      </c>
      <c r="CB8" s="929"/>
      <c r="CC8" s="930"/>
      <c r="CD8" s="930"/>
      <c r="CE8" s="930"/>
      <c r="CF8" s="930"/>
      <c r="CG8" s="930"/>
      <c r="CH8" s="930"/>
      <c r="CI8" s="930"/>
      <c r="CJ8" s="930"/>
      <c r="CK8" s="931" t="s">
        <v>2562</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3675</v>
      </c>
      <c r="H9" s="935"/>
      <c r="I9" s="935" t="s">
        <v>6479</v>
      </c>
      <c r="J9" s="164"/>
      <c r="K9" s="74" t="s">
        <v>6480</v>
      </c>
      <c r="L9" s="728" t="s">
        <v>6481</v>
      </c>
      <c r="M9" s="74" t="s">
        <v>6482</v>
      </c>
      <c r="N9" s="164"/>
      <c r="O9" s="74" t="s">
        <v>6483</v>
      </c>
      <c r="P9" s="74" t="s">
        <v>6484</v>
      </c>
      <c r="Q9" s="74" t="s">
        <v>6485</v>
      </c>
      <c r="R9" s="74" t="s">
        <v>6486</v>
      </c>
      <c r="S9" s="728" t="s">
        <v>6487</v>
      </c>
      <c r="T9" s="164"/>
      <c r="U9" s="74" t="s">
        <v>2978</v>
      </c>
      <c r="V9" s="164"/>
      <c r="W9" s="74" t="s">
        <v>3099</v>
      </c>
      <c r="X9" s="728" t="s">
        <v>1637</v>
      </c>
      <c r="Y9" s="728"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5" t="s">
        <v>6493</v>
      </c>
      <c r="AT9" s="74" t="s">
        <v>6471</v>
      </c>
      <c r="AU9" s="74" t="s">
        <v>6444</v>
      </c>
      <c r="AV9" s="164"/>
      <c r="AW9" s="164"/>
      <c r="AX9" s="74" t="s">
        <v>3838</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3884</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3201</v>
      </c>
      <c r="B11" s="898" t="s">
        <v>6523</v>
      </c>
      <c r="C11" s="899" t="s">
        <v>324</v>
      </c>
      <c r="D11" s="900" t="s">
        <v>618</v>
      </c>
      <c r="E11" s="901" t="s">
        <v>821</v>
      </c>
      <c r="F11" s="902" t="s">
        <v>4517</v>
      </c>
      <c r="G11" s="898" t="s">
        <v>3821</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3534</v>
      </c>
      <c r="AD11" s="164"/>
      <c r="AE11" s="164"/>
      <c r="AF11" s="74" t="s">
        <v>3536</v>
      </c>
      <c r="AG11" s="206"/>
      <c r="AH11" s="206"/>
      <c r="AI11" s="906" t="s">
        <v>6529</v>
      </c>
      <c r="AJ11" s="923"/>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4035</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6431</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4435</v>
      </c>
      <c r="B13" s="898" t="s">
        <v>6542</v>
      </c>
      <c r="C13" s="899" t="s">
        <v>896</v>
      </c>
      <c r="D13" s="900" t="s">
        <v>619</v>
      </c>
      <c r="E13" s="901" t="s">
        <v>620</v>
      </c>
      <c r="F13" s="902" t="s">
        <v>521</v>
      </c>
      <c r="G13" s="898" t="s">
        <v>2730</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3948</v>
      </c>
      <c r="X13" s="728" t="s">
        <v>6550</v>
      </c>
      <c r="Y13" s="206" t="s">
        <v>5186</v>
      </c>
      <c r="Z13" s="164"/>
      <c r="AA13" s="164"/>
      <c r="AB13" s="74" t="s">
        <v>6551</v>
      </c>
      <c r="AC13" s="922" t="s">
        <v>3534</v>
      </c>
      <c r="AD13" s="164"/>
      <c r="AE13" s="164"/>
      <c r="AF13" s="206" t="s">
        <v>6552</v>
      </c>
      <c r="AG13" s="164"/>
      <c r="AH13" s="164"/>
      <c r="AI13" s="206" t="s">
        <v>4164</v>
      </c>
      <c r="AJ13" s="206"/>
      <c r="AK13" s="206" t="s">
        <v>6553</v>
      </c>
      <c r="AL13" s="164"/>
      <c r="AM13" s="164"/>
      <c r="AN13" s="728" t="s">
        <v>6553</v>
      </c>
      <c r="AO13" s="164"/>
      <c r="AP13" s="164"/>
      <c r="AQ13" s="164"/>
      <c r="AR13" s="74" t="s">
        <v>6554</v>
      </c>
      <c r="AS13" s="164"/>
      <c r="AT13" s="164"/>
      <c r="AU13" s="164"/>
      <c r="AV13" s="164"/>
      <c r="AW13" s="164"/>
      <c r="AX13" s="907" t="s">
        <v>2702</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3675</v>
      </c>
      <c r="CQ13" s="930"/>
      <c r="CR13" s="164"/>
    </row>
    <row r="14" ht="15.75" customHeight="1">
      <c r="A14" s="909" t="s">
        <v>3407</v>
      </c>
      <c r="B14" s="898" t="s">
        <v>6559</v>
      </c>
      <c r="C14" s="899" t="s">
        <v>896</v>
      </c>
      <c r="D14" s="900" t="s">
        <v>821</v>
      </c>
      <c r="E14" s="901" t="s">
        <v>896</v>
      </c>
      <c r="F14" s="902" t="s">
        <v>821</v>
      </c>
      <c r="G14" s="898" t="s">
        <v>3940</v>
      </c>
      <c r="H14" s="935"/>
      <c r="I14" s="935"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3416</v>
      </c>
      <c r="BU14" s="164"/>
      <c r="BV14" s="74" t="s">
        <v>4612</v>
      </c>
      <c r="BW14" s="74" t="s">
        <v>6579</v>
      </c>
      <c r="BX14" s="164"/>
      <c r="BY14" s="164"/>
      <c r="BZ14" s="74" t="s">
        <v>2917</v>
      </c>
      <c r="CA14" s="164"/>
      <c r="CB14" s="164"/>
      <c r="CC14" s="930"/>
      <c r="CD14" s="164"/>
      <c r="CE14" s="164"/>
      <c r="CF14" s="930"/>
      <c r="CG14" s="930"/>
      <c r="CH14" s="914" t="s">
        <v>6580</v>
      </c>
      <c r="CI14" s="914"/>
      <c r="CJ14" s="931" t="s">
        <v>3675</v>
      </c>
      <c r="CK14" s="914" t="s">
        <v>6581</v>
      </c>
      <c r="CL14" s="914" t="s">
        <v>5006</v>
      </c>
      <c r="CM14" s="914" t="s">
        <v>5345</v>
      </c>
      <c r="CN14" s="914" t="s">
        <v>6449</v>
      </c>
      <c r="CO14" s="914" t="s">
        <v>6446</v>
      </c>
      <c r="CP14" s="930"/>
      <c r="CQ14" s="930"/>
      <c r="CR14" s="170"/>
    </row>
    <row r="15">
      <c r="A15" s="954" t="s">
        <v>2083</v>
      </c>
      <c r="B15" s="898" t="s">
        <v>6582</v>
      </c>
      <c r="C15" s="899" t="s">
        <v>3764</v>
      </c>
      <c r="D15" s="900" t="s">
        <v>896</v>
      </c>
      <c r="E15" s="901" t="s">
        <v>896</v>
      </c>
      <c r="F15" s="902" t="s">
        <v>3764</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3276</v>
      </c>
      <c r="B16" s="898" t="s">
        <v>6595</v>
      </c>
      <c r="C16" s="899" t="s">
        <v>821</v>
      </c>
      <c r="D16" s="900" t="s">
        <v>896</v>
      </c>
      <c r="E16" s="901" t="s">
        <v>821</v>
      </c>
      <c r="F16" s="902" t="s">
        <v>619</v>
      </c>
      <c r="G16" s="898" t="s">
        <v>3884</v>
      </c>
      <c r="H16" s="935"/>
      <c r="I16" s="935" t="s">
        <v>6596</v>
      </c>
      <c r="J16" s="206"/>
      <c r="K16" s="206" t="s">
        <v>6597</v>
      </c>
      <c r="L16" s="206"/>
      <c r="M16" s="206" t="s">
        <v>6598</v>
      </c>
      <c r="N16" s="164"/>
      <c r="O16" s="206" t="s">
        <v>6599</v>
      </c>
      <c r="P16" s="164"/>
      <c r="Q16" s="164"/>
      <c r="R16" s="206" t="s">
        <v>6600</v>
      </c>
      <c r="S16" s="728" t="s">
        <v>3309</v>
      </c>
      <c r="T16" s="206" t="s">
        <v>6601</v>
      </c>
      <c r="U16" s="74" t="s">
        <v>6602</v>
      </c>
      <c r="V16" s="206"/>
      <c r="W16" s="206" t="s">
        <v>4575</v>
      </c>
      <c r="X16" s="74" t="s">
        <v>2803</v>
      </c>
      <c r="Y16" s="206" t="s">
        <v>5910</v>
      </c>
      <c r="Z16" s="164"/>
      <c r="AA16" s="164"/>
      <c r="AB16" s="206" t="s">
        <v>3308</v>
      </c>
      <c r="AC16" s="206" t="s">
        <v>1940</v>
      </c>
      <c r="AD16" s="206" t="s">
        <v>6603</v>
      </c>
      <c r="AE16" s="905" t="s">
        <v>6604</v>
      </c>
      <c r="AF16" s="907"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6385</v>
      </c>
      <c r="CP16" s="206" t="s">
        <v>4080</v>
      </c>
      <c r="CQ16" s="164"/>
      <c r="CR16" s="170"/>
    </row>
    <row r="17" ht="15.75" customHeight="1">
      <c r="A17" s="957" t="s">
        <v>5101</v>
      </c>
      <c r="B17" s="898" t="s">
        <v>6617</v>
      </c>
      <c r="C17" s="899" t="s">
        <v>896</v>
      </c>
      <c r="D17" s="900" t="s">
        <v>896</v>
      </c>
      <c r="E17" s="901" t="s">
        <v>896</v>
      </c>
      <c r="F17" s="902" t="s">
        <v>896</v>
      </c>
      <c r="G17" s="898" t="s">
        <v>4517</v>
      </c>
      <c r="H17" s="935"/>
      <c r="I17" s="935"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4517</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3902</v>
      </c>
      <c r="Z18" s="164"/>
      <c r="AA18" s="164"/>
      <c r="AB18" s="206" t="s">
        <v>6636</v>
      </c>
      <c r="AC18" s="206" t="s">
        <v>2776</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4559</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3764</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3254</v>
      </c>
      <c r="AD19" s="906" t="s">
        <v>2931</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4127</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4170</v>
      </c>
      <c r="B22" s="898" t="s">
        <v>6668</v>
      </c>
      <c r="C22" s="899" t="s">
        <v>896</v>
      </c>
      <c r="D22" s="900" t="s">
        <v>821</v>
      </c>
      <c r="E22" s="901" t="s">
        <v>620</v>
      </c>
      <c r="F22" s="902" t="s">
        <v>324</v>
      </c>
      <c r="G22" s="898" t="s">
        <v>3838</v>
      </c>
      <c r="H22" s="940" t="s">
        <v>6669</v>
      </c>
      <c r="I22" s="940" t="s">
        <v>4177</v>
      </c>
      <c r="J22" s="923"/>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5777</v>
      </c>
      <c r="BQ22" s="164"/>
      <c r="BR22" s="164"/>
      <c r="BS22" s="164"/>
      <c r="BT22" s="958" t="s">
        <v>1702</v>
      </c>
      <c r="BU22" s="206" t="s">
        <v>2375</v>
      </c>
      <c r="BV22" s="206" t="s">
        <v>3463</v>
      </c>
      <c r="BW22" s="907" t="s">
        <v>2156</v>
      </c>
      <c r="BX22" s="206" t="s">
        <v>2380</v>
      </c>
      <c r="BY22" s="206" t="s">
        <v>4277</v>
      </c>
      <c r="BZ22" s="206" t="s">
        <v>3719</v>
      </c>
      <c r="CA22" s="206" t="s">
        <v>6688</v>
      </c>
      <c r="CB22" s="206"/>
      <c r="CC22" s="932" t="s">
        <v>6577</v>
      </c>
      <c r="CD22" s="932" t="s">
        <v>6423</v>
      </c>
      <c r="CE22" s="932" t="s">
        <v>6689</v>
      </c>
      <c r="CF22" s="932"/>
      <c r="CG22" s="930"/>
      <c r="CH22" s="930"/>
      <c r="CI22" s="930"/>
      <c r="CJ22" s="930"/>
      <c r="CK22" s="930"/>
      <c r="CL22" s="930"/>
      <c r="CM22" s="930"/>
      <c r="CN22" s="930"/>
      <c r="CO22" s="930"/>
      <c r="CP22" s="930"/>
      <c r="CQ22" s="930"/>
      <c r="CR22" s="744" t="s">
        <v>4045</v>
      </c>
    </row>
    <row r="23" ht="15.75" customHeight="1">
      <c r="A23" s="926" t="s">
        <v>5692</v>
      </c>
      <c r="B23" s="898" t="s">
        <v>2468</v>
      </c>
      <c r="C23" s="899" t="s">
        <v>896</v>
      </c>
      <c r="D23" s="900" t="s">
        <v>821</v>
      </c>
      <c r="E23" s="901" t="s">
        <v>896</v>
      </c>
      <c r="F23" s="902" t="s">
        <v>895</v>
      </c>
      <c r="G23" s="898" t="s">
        <v>3757</v>
      </c>
      <c r="H23" s="935"/>
      <c r="I23" s="935" t="s">
        <v>6690</v>
      </c>
      <c r="J23" s="206"/>
      <c r="K23" s="74" t="s">
        <v>6691</v>
      </c>
      <c r="L23" s="906" t="s">
        <v>2883</v>
      </c>
      <c r="M23" s="164"/>
      <c r="N23" s="164"/>
      <c r="O23" s="164"/>
      <c r="P23" s="74" t="s">
        <v>6692</v>
      </c>
      <c r="Q23" s="164"/>
      <c r="R23" s="728" t="s">
        <v>6693</v>
      </c>
      <c r="S23" s="164"/>
      <c r="T23" s="164"/>
      <c r="U23" s="74" t="s">
        <v>341</v>
      </c>
      <c r="V23" s="206"/>
      <c r="W23" s="206" t="s">
        <v>1549</v>
      </c>
      <c r="X23" s="74" t="s">
        <v>6694</v>
      </c>
      <c r="Y23" s="728" t="s">
        <v>4815</v>
      </c>
      <c r="Z23" s="164"/>
      <c r="AA23" s="164"/>
      <c r="AB23" s="206" t="s">
        <v>6695</v>
      </c>
      <c r="AC23" s="206" t="s">
        <v>6696</v>
      </c>
      <c r="AD23" s="206" t="s">
        <v>6697</v>
      </c>
      <c r="AE23" s="206"/>
      <c r="AF23" s="206" t="s">
        <v>6698</v>
      </c>
      <c r="AG23" s="164"/>
      <c r="AH23" s="164"/>
      <c r="AI23" s="744" t="s">
        <v>2932</v>
      </c>
      <c r="AJ23" s="933"/>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8" t="s">
        <v>3906</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3044</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4843</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3554</v>
      </c>
      <c r="B28" s="898" t="s">
        <v>4009</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3576</v>
      </c>
      <c r="BW28" s="206" t="s">
        <v>2637</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4583</v>
      </c>
      <c r="B29" s="898" t="s">
        <v>3838</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4784</v>
      </c>
      <c r="B30" s="898" t="s">
        <v>2702</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4322</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3019</v>
      </c>
      <c r="AY31" s="164"/>
      <c r="AZ31" s="922"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4478</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2874</v>
      </c>
      <c r="BX32" s="920" t="s">
        <v>6747</v>
      </c>
      <c r="BY32" s="164"/>
      <c r="BZ32" s="920" t="s">
        <v>4316</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4008</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4854</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3757</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6350</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3730</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4890</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4631</v>
      </c>
      <c r="B40" s="898" t="s">
        <v>3764</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3156</v>
      </c>
    </row>
    <row r="42">
      <c r="A42" s="963" t="s">
        <v>3622</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4659</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2938</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6228</v>
      </c>
      <c r="F1" s="989" t="s">
        <v>6229</v>
      </c>
      <c r="G1" s="989" t="s">
        <v>6768</v>
      </c>
      <c r="H1" s="990" t="s">
        <v>6769</v>
      </c>
      <c r="I1" s="990" t="s">
        <v>6770</v>
      </c>
      <c r="J1" s="991" t="s">
        <v>6240</v>
      </c>
      <c r="K1" s="991" t="s">
        <v>6771</v>
      </c>
      <c r="L1" s="991" t="s">
        <v>6772</v>
      </c>
      <c r="M1" s="991" t="s">
        <v>6773</v>
      </c>
      <c r="N1" s="991" t="s">
        <v>6301</v>
      </c>
      <c r="O1" s="991" t="s">
        <v>6774</v>
      </c>
      <c r="P1" s="991" t="s">
        <v>6775</v>
      </c>
      <c r="Q1" s="992" t="s">
        <v>6776</v>
      </c>
      <c r="R1" s="992" t="s">
        <v>6236</v>
      </c>
      <c r="S1" s="992" t="s">
        <v>6777</v>
      </c>
      <c r="T1" s="992" t="s">
        <v>6778</v>
      </c>
      <c r="U1" s="992" t="s">
        <v>6779</v>
      </c>
      <c r="V1" s="992" t="s">
        <v>6780</v>
      </c>
      <c r="W1" s="993" t="s">
        <v>6230</v>
      </c>
      <c r="X1" s="993" t="s">
        <v>6231</v>
      </c>
      <c r="Y1" s="993" t="s">
        <v>6781</v>
      </c>
      <c r="Z1" s="993" t="s">
        <v>6782</v>
      </c>
      <c r="AA1" s="993" t="s">
        <v>6233</v>
      </c>
      <c r="AB1" s="993" t="s">
        <v>6783</v>
      </c>
      <c r="AC1" s="993" t="s">
        <v>6784</v>
      </c>
      <c r="AD1" s="989" t="s">
        <v>6785</v>
      </c>
      <c r="AE1" s="989" t="s">
        <v>6786</v>
      </c>
      <c r="AF1" s="994" t="s">
        <v>6237</v>
      </c>
      <c r="AG1" s="994" t="s">
        <v>6787</v>
      </c>
      <c r="AH1" s="994" t="s">
        <v>6788</v>
      </c>
      <c r="AI1" s="994" t="s">
        <v>6238</v>
      </c>
      <c r="AJ1" s="994" t="s">
        <v>6789</v>
      </c>
      <c r="AK1" s="994" t="s">
        <v>6790</v>
      </c>
      <c r="AL1" s="994" t="s">
        <v>6791</v>
      </c>
      <c r="AM1" s="995" t="s">
        <v>6239</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3929</v>
      </c>
      <c r="Q2" s="1005" t="s">
        <v>6815</v>
      </c>
      <c r="R2" s="1005" t="s">
        <v>6717</v>
      </c>
      <c r="S2" s="1005" t="s">
        <v>6811</v>
      </c>
      <c r="T2" s="1005" t="s">
        <v>6816</v>
      </c>
      <c r="U2" s="1005" t="s">
        <v>6817</v>
      </c>
      <c r="V2" s="1005" t="s">
        <v>6636</v>
      </c>
      <c r="W2" s="1006" t="s">
        <v>6818</v>
      </c>
      <c r="X2" s="1007" t="s">
        <v>4934</v>
      </c>
      <c r="Y2" s="1007" t="s">
        <v>4777</v>
      </c>
      <c r="Z2" s="1007" t="s">
        <v>2495</v>
      </c>
      <c r="AA2" s="1007" t="s">
        <v>4737</v>
      </c>
      <c r="AB2" s="1007" t="s">
        <v>6819</v>
      </c>
      <c r="AC2" s="1007" t="s">
        <v>4544</v>
      </c>
      <c r="AD2" s="1002" t="s">
        <v>353</v>
      </c>
      <c r="AE2" s="1002" t="s">
        <v>5490</v>
      </c>
      <c r="AF2" s="1008" t="s">
        <v>6820</v>
      </c>
      <c r="AG2" s="1008" t="s">
        <v>6821</v>
      </c>
      <c r="AH2" s="1008" t="s">
        <v>2675</v>
      </c>
      <c r="AI2" s="1008" t="s">
        <v>3931</v>
      </c>
      <c r="AJ2" s="1008" t="s">
        <v>6822</v>
      </c>
      <c r="AK2" s="1008" t="s">
        <v>6823</v>
      </c>
      <c r="AL2" s="1008" t="s">
        <v>6824</v>
      </c>
      <c r="AM2" s="1009" t="s">
        <v>6825</v>
      </c>
      <c r="AN2" s="1009" t="s">
        <v>6826</v>
      </c>
      <c r="AO2" s="1009" t="s">
        <v>2247</v>
      </c>
      <c r="AP2" s="1009" t="s">
        <v>6827</v>
      </c>
      <c r="AQ2" s="1009" t="s">
        <v>6828</v>
      </c>
      <c r="AR2" s="1009" t="s">
        <v>2563</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4671</v>
      </c>
      <c r="AD3" s="1002" t="s">
        <v>6852</v>
      </c>
      <c r="AE3" s="1002" t="s">
        <v>6853</v>
      </c>
      <c r="AF3" s="1008" t="s">
        <v>6854</v>
      </c>
      <c r="AG3" s="1008" t="s">
        <v>6855</v>
      </c>
      <c r="AH3" s="1008" t="s">
        <v>2110</v>
      </c>
      <c r="AI3" s="1008" t="s">
        <v>6856</v>
      </c>
      <c r="AJ3" s="1008" t="s">
        <v>6857</v>
      </c>
      <c r="AK3" s="1008" t="s">
        <v>6858</v>
      </c>
      <c r="AL3" s="1008" t="s">
        <v>3171</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4319</v>
      </c>
      <c r="Q4" s="1005" t="s">
        <v>6879</v>
      </c>
      <c r="R4" s="1005" t="s">
        <v>6880</v>
      </c>
      <c r="S4" s="1005" t="s">
        <v>6881</v>
      </c>
      <c r="T4" s="1005" t="s">
        <v>6882</v>
      </c>
      <c r="U4" s="1005" t="s">
        <v>6883</v>
      </c>
      <c r="V4" s="1005" t="s">
        <v>6884</v>
      </c>
      <c r="W4" s="1007" t="s">
        <v>6885</v>
      </c>
      <c r="X4" s="1007" t="s">
        <v>6886</v>
      </c>
      <c r="Y4" s="1007" t="s">
        <v>5093</v>
      </c>
      <c r="Z4" s="1007" t="s">
        <v>6887</v>
      </c>
      <c r="AA4" s="1007" t="s">
        <v>501</v>
      </c>
      <c r="AB4" s="1007" t="s">
        <v>6888</v>
      </c>
      <c r="AC4" s="1007" t="s">
        <v>5631</v>
      </c>
      <c r="AD4" s="1002" t="s">
        <v>6889</v>
      </c>
      <c r="AE4" s="1002" t="s">
        <v>2320</v>
      </c>
      <c r="AF4" s="1008" t="s">
        <v>1971</v>
      </c>
      <c r="AG4" s="1008" t="s">
        <v>6890</v>
      </c>
      <c r="AH4" s="1008" t="s">
        <v>3778</v>
      </c>
      <c r="AI4" s="1008" t="s">
        <v>6891</v>
      </c>
      <c r="AJ4" s="1008" t="s">
        <v>6892</v>
      </c>
      <c r="AK4" s="1008" t="s">
        <v>6893</v>
      </c>
      <c r="AL4" s="1008" t="s">
        <v>2639</v>
      </c>
      <c r="AM4" s="1009" t="s">
        <v>6894</v>
      </c>
      <c r="AN4" s="1009" t="s">
        <v>1095</v>
      </c>
      <c r="AO4" s="1009" t="s">
        <v>6895</v>
      </c>
      <c r="AP4" s="1009" t="s">
        <v>6896</v>
      </c>
      <c r="AQ4" s="1009" t="s">
        <v>6897</v>
      </c>
      <c r="AR4" s="1009" t="s">
        <v>6898</v>
      </c>
      <c r="AS4" s="1009" t="s">
        <v>5089</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3929</v>
      </c>
      <c r="Q5" s="1020" t="s">
        <v>6815</v>
      </c>
      <c r="R5" s="1020" t="s">
        <v>6717</v>
      </c>
      <c r="S5" s="1020" t="s">
        <v>6811</v>
      </c>
      <c r="T5" s="1020" t="s">
        <v>6816</v>
      </c>
      <c r="U5" s="1020" t="s">
        <v>6817</v>
      </c>
      <c r="V5" s="1023" t="s">
        <v>6636</v>
      </c>
      <c r="W5" s="1020" t="s">
        <v>6818</v>
      </c>
      <c r="X5" s="1020" t="s">
        <v>4934</v>
      </c>
      <c r="Y5" s="1024">
        <v>46.72</v>
      </c>
      <c r="Z5" s="1020" t="s">
        <v>2495</v>
      </c>
      <c r="AA5" s="1020" t="s">
        <v>4737</v>
      </c>
      <c r="AB5" s="1020" t="s">
        <v>6819</v>
      </c>
      <c r="AC5" s="1022" t="s">
        <v>4301</v>
      </c>
      <c r="AD5" s="1022" t="s">
        <v>6906</v>
      </c>
      <c r="AE5" s="1023" t="s">
        <v>5490</v>
      </c>
      <c r="AF5" s="1024" t="s">
        <v>6907</v>
      </c>
      <c r="AG5" s="1025" t="s">
        <v>6908</v>
      </c>
      <c r="AH5" s="1020" t="s">
        <v>2675</v>
      </c>
      <c r="AI5" s="1022" t="s">
        <v>6909</v>
      </c>
      <c r="AJ5" s="1020" t="s">
        <v>6822</v>
      </c>
      <c r="AK5" s="1024" t="s">
        <v>6910</v>
      </c>
      <c r="AL5" s="1023" t="s">
        <v>6824</v>
      </c>
      <c r="AM5" s="1020" t="s">
        <v>6825</v>
      </c>
      <c r="AN5" s="1025" t="s">
        <v>3034</v>
      </c>
      <c r="AO5" s="1025" t="s">
        <v>5296</v>
      </c>
      <c r="AP5" s="1025" t="s">
        <v>6911</v>
      </c>
      <c r="AQ5" s="1023" t="s">
        <v>6828</v>
      </c>
      <c r="AR5" s="1025" t="s">
        <v>6912</v>
      </c>
      <c r="AS5" s="1025" t="s">
        <v>2593</v>
      </c>
      <c r="AT5" s="1025" t="s">
        <v>6913</v>
      </c>
      <c r="AU5" s="1026" t="s">
        <v>6830</v>
      </c>
      <c r="AV5" s="1027" t="str">
        <f t="shared" si="1"/>
        <v>2:14</v>
      </c>
      <c r="AW5" s="1028" t="s">
        <v>6914</v>
      </c>
    </row>
    <row r="6" ht="15.75" customHeight="1">
      <c r="A6" s="1017" t="s">
        <v>5160</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3108</v>
      </c>
      <c r="M6" s="1026" t="s">
        <v>5088</v>
      </c>
      <c r="N6" s="1032" t="s">
        <v>6922</v>
      </c>
      <c r="O6" s="1026" t="s">
        <v>6923</v>
      </c>
      <c r="P6" s="1027" t="s">
        <v>6111</v>
      </c>
      <c r="Q6" s="1032" t="s">
        <v>6924</v>
      </c>
      <c r="R6" s="1026" t="s">
        <v>5342</v>
      </c>
      <c r="S6" s="1026" t="s">
        <v>6925</v>
      </c>
      <c r="T6" s="1027" t="s">
        <v>6926</v>
      </c>
      <c r="U6" s="1026" t="s">
        <v>6927</v>
      </c>
      <c r="V6" s="1026" t="s">
        <v>4092</v>
      </c>
      <c r="W6" s="1033" t="s">
        <v>6928</v>
      </c>
      <c r="X6" s="1027" t="s">
        <v>6929</v>
      </c>
      <c r="Y6" s="1031" t="s">
        <v>4777</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2976</v>
      </c>
      <c r="AO6" s="1034" t="s">
        <v>2247</v>
      </c>
      <c r="AP6" s="1026" t="s">
        <v>6936</v>
      </c>
      <c r="AQ6" s="1027" t="s">
        <v>6937</v>
      </c>
      <c r="AR6" s="1031" t="s">
        <v>2563</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4541</v>
      </c>
      <c r="I7" s="1041" t="s">
        <v>6945</v>
      </c>
      <c r="J7" s="1043" t="s">
        <v>6946</v>
      </c>
      <c r="K7" s="1041" t="s">
        <v>5941</v>
      </c>
      <c r="L7" s="1044" t="s">
        <v>529</v>
      </c>
      <c r="M7" s="1043" t="s">
        <v>6947</v>
      </c>
      <c r="N7" s="1044" t="s">
        <v>6813</v>
      </c>
      <c r="O7" s="1045" t="s">
        <v>6948</v>
      </c>
      <c r="P7" s="1041" t="s">
        <v>3656</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2621</v>
      </c>
      <c r="AA7" s="1039" t="s">
        <v>6956</v>
      </c>
      <c r="AB7" s="1044" t="s">
        <v>6819</v>
      </c>
      <c r="AC7" s="1041" t="s">
        <v>4299</v>
      </c>
      <c r="AD7" s="1041" t="s">
        <v>6957</v>
      </c>
      <c r="AE7" s="1050" t="s">
        <v>6958</v>
      </c>
      <c r="AF7" s="1039" t="s">
        <v>6959</v>
      </c>
      <c r="AG7" s="1051" t="s">
        <v>6821</v>
      </c>
      <c r="AH7" s="1041" t="s">
        <v>6960</v>
      </c>
      <c r="AI7" s="1052" t="s">
        <v>6961</v>
      </c>
      <c r="AJ7" s="1050" t="s">
        <v>6962</v>
      </c>
      <c r="AK7" s="1041" t="s">
        <v>6963</v>
      </c>
      <c r="AL7" s="1041" t="s">
        <v>4066</v>
      </c>
      <c r="AM7" s="1041" t="s">
        <v>6951</v>
      </c>
      <c r="AN7" s="1053" t="s">
        <v>6826</v>
      </c>
      <c r="AO7" s="1041" t="s">
        <v>6912</v>
      </c>
      <c r="AP7" s="1041" t="s">
        <v>6964</v>
      </c>
      <c r="AQ7" s="1041" t="s">
        <v>6965</v>
      </c>
      <c r="AR7" s="1041" t="s">
        <v>3353</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4614</v>
      </c>
      <c r="F8" s="1059" t="s">
        <v>6970</v>
      </c>
      <c r="G8" s="1059" t="s">
        <v>6971</v>
      </c>
      <c r="H8" s="1060" t="s">
        <v>6972</v>
      </c>
      <c r="I8" s="1061" t="s">
        <v>4481</v>
      </c>
      <c r="J8" s="1062" t="s">
        <v>6860</v>
      </c>
      <c r="K8" s="1062" t="s">
        <v>5941</v>
      </c>
      <c r="L8" s="1062" t="s">
        <v>4836</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2990</v>
      </c>
      <c r="W8" s="1067" t="s">
        <v>5639</v>
      </c>
      <c r="X8" s="1067" t="s">
        <v>3325</v>
      </c>
      <c r="Y8" s="1067" t="s">
        <v>717</v>
      </c>
      <c r="Z8" s="1067" t="s">
        <v>6977</v>
      </c>
      <c r="AA8" s="1067" t="s">
        <v>6908</v>
      </c>
      <c r="AB8" s="1067" t="s">
        <v>6978</v>
      </c>
      <c r="AC8" s="1067" t="s">
        <v>838</v>
      </c>
      <c r="AD8" s="1059" t="s">
        <v>6979</v>
      </c>
      <c r="AE8" s="1059" t="s">
        <v>6980</v>
      </c>
      <c r="AF8" s="1068" t="s">
        <v>6981</v>
      </c>
      <c r="AG8" s="1068" t="s">
        <v>6982</v>
      </c>
      <c r="AH8" s="1068" t="s">
        <v>4715</v>
      </c>
      <c r="AI8" s="1068" t="s">
        <v>6983</v>
      </c>
      <c r="AJ8" s="1068" t="s">
        <v>6984</v>
      </c>
      <c r="AK8" s="1068" t="s">
        <v>6985</v>
      </c>
      <c r="AL8" s="1068" t="s">
        <v>2342</v>
      </c>
      <c r="AM8" s="1069" t="s">
        <v>6874</v>
      </c>
      <c r="AN8" s="1070" t="s">
        <v>3677</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4672</v>
      </c>
      <c r="N9" s="1062" t="s">
        <v>6997</v>
      </c>
      <c r="O9" s="1063" t="s">
        <v>6998</v>
      </c>
      <c r="P9" s="1062" t="s">
        <v>6999</v>
      </c>
      <c r="Q9" s="1064" t="s">
        <v>2518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5111</v>
      </c>
      <c r="AJ9" s="1076" t="s">
        <v>7015</v>
      </c>
      <c r="AK9" s="1076" t="s">
        <v>497</v>
      </c>
      <c r="AL9" s="1068" t="s">
        <v>3774</v>
      </c>
      <c r="AM9" s="1070" t="s">
        <v>7016</v>
      </c>
      <c r="AN9" s="1069" t="s">
        <v>1898</v>
      </c>
      <c r="AO9" s="1070" t="s">
        <v>7017</v>
      </c>
      <c r="AP9" s="1069" t="s">
        <v>7018</v>
      </c>
      <c r="AQ9" s="1070" t="s">
        <v>7019</v>
      </c>
      <c r="AR9" s="1069" t="s">
        <v>855</v>
      </c>
      <c r="AS9" s="1069" t="s">
        <v>4360</v>
      </c>
      <c r="AT9" s="1063" t="s">
        <v>5064</v>
      </c>
      <c r="AU9" s="1077" t="s">
        <v>7020</v>
      </c>
      <c r="AV9" s="1027" t="str">
        <f t="shared" si="1"/>
        <v>2:22</v>
      </c>
      <c r="AW9" s="1056" t="s">
        <v>7021</v>
      </c>
    </row>
    <row r="10" ht="15.75" customHeight="1">
      <c r="A10" s="1017" t="s">
        <v>1484</v>
      </c>
      <c r="B10" s="1018" t="s">
        <v>6803</v>
      </c>
      <c r="C10" s="1026" t="s">
        <v>7022</v>
      </c>
      <c r="D10" s="1052" t="s">
        <v>7023</v>
      </c>
      <c r="E10" s="1027" t="s">
        <v>2473</v>
      </c>
      <c r="F10" s="1026" t="s">
        <v>7024</v>
      </c>
      <c r="G10" s="1026" t="s">
        <v>7025</v>
      </c>
      <c r="H10" s="1026" t="s">
        <v>7026</v>
      </c>
      <c r="I10" s="1027" t="s">
        <v>4939</v>
      </c>
      <c r="J10" s="1026" t="s">
        <v>7027</v>
      </c>
      <c r="K10" s="1026" t="s">
        <v>7028</v>
      </c>
      <c r="L10" s="1026" t="s">
        <v>7029</v>
      </c>
      <c r="M10" s="1026" t="s">
        <v>7030</v>
      </c>
      <c r="N10" s="1026" t="s">
        <v>7031</v>
      </c>
      <c r="O10" s="1026" t="s">
        <v>7032</v>
      </c>
      <c r="P10" s="1027" t="s">
        <v>3087</v>
      </c>
      <c r="Q10" s="1027" t="s">
        <v>7033</v>
      </c>
      <c r="R10" s="1027" t="s">
        <v>7034</v>
      </c>
      <c r="S10" s="1078"/>
      <c r="T10" s="1027" t="s">
        <v>7035</v>
      </c>
      <c r="U10" s="1026" t="s">
        <v>7036</v>
      </c>
      <c r="V10" s="1027" t="s">
        <v>2380</v>
      </c>
      <c r="W10" s="1027" t="s">
        <v>7037</v>
      </c>
      <c r="X10" s="1026" t="s">
        <v>6049</v>
      </c>
      <c r="Y10" s="1027" t="s">
        <v>7038</v>
      </c>
      <c r="Z10" s="1026" t="s">
        <v>2207</v>
      </c>
      <c r="AA10" s="1027" t="s">
        <v>566</v>
      </c>
      <c r="AB10" s="1026" t="s">
        <v>780</v>
      </c>
      <c r="AC10" s="1027" t="s">
        <v>4319</v>
      </c>
      <c r="AD10" s="1027" t="s">
        <v>7039</v>
      </c>
      <c r="AE10" s="1026" t="s">
        <v>4711</v>
      </c>
      <c r="AF10" s="1027" t="s">
        <v>7040</v>
      </c>
      <c r="AG10" s="1027" t="s">
        <v>722</v>
      </c>
      <c r="AH10" s="1026" t="s">
        <v>4559</v>
      </c>
      <c r="AI10" s="1027" t="s">
        <v>6856</v>
      </c>
      <c r="AJ10" s="1026" t="s">
        <v>7041</v>
      </c>
      <c r="AK10" s="1027" t="s">
        <v>7042</v>
      </c>
      <c r="AL10" s="1027" t="s">
        <v>2272</v>
      </c>
      <c r="AM10" s="1026" t="s">
        <v>7043</v>
      </c>
      <c r="AN10" s="1027" t="s">
        <v>2968</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4931</v>
      </c>
      <c r="B11" s="1079" t="s">
        <v>6803</v>
      </c>
      <c r="C11" s="1026" t="s">
        <v>7051</v>
      </c>
      <c r="D11" s="1046" t="s">
        <v>7052</v>
      </c>
      <c r="E11" s="1046" t="s">
        <v>7053</v>
      </c>
      <c r="F11" s="1046" t="s">
        <v>4419</v>
      </c>
      <c r="G11" s="1046" t="s">
        <v>7054</v>
      </c>
      <c r="H11" s="1046" t="s">
        <v>5541</v>
      </c>
      <c r="I11" s="1046" t="s">
        <v>2237</v>
      </c>
      <c r="J11" s="1046" t="s">
        <v>2426</v>
      </c>
      <c r="K11" s="1046" t="s">
        <v>7055</v>
      </c>
      <c r="L11" s="1046" t="s">
        <v>7056</v>
      </c>
      <c r="M11" s="1046" t="s">
        <v>3681</v>
      </c>
      <c r="N11" s="1046" t="s">
        <v>7057</v>
      </c>
      <c r="O11" s="1046" t="s">
        <v>7058</v>
      </c>
      <c r="P11" s="1046" t="s">
        <v>3087</v>
      </c>
      <c r="Q11" s="1046" t="s">
        <v>3881</v>
      </c>
      <c r="R11" s="1046" t="s">
        <v>1533</v>
      </c>
      <c r="S11" s="1046" t="s">
        <v>6887</v>
      </c>
      <c r="T11" s="1046" t="s">
        <v>7059</v>
      </c>
      <c r="U11" s="1046" t="s">
        <v>7060</v>
      </c>
      <c r="V11" s="1046" t="s">
        <v>7061</v>
      </c>
      <c r="W11" s="1046" t="s">
        <v>7062</v>
      </c>
      <c r="X11" s="1046" t="s">
        <v>7063</v>
      </c>
      <c r="Y11" s="1046" t="s">
        <v>3445</v>
      </c>
      <c r="Z11" s="1046" t="s">
        <v>7064</v>
      </c>
      <c r="AA11" s="1067" t="s">
        <v>3722</v>
      </c>
      <c r="AB11" s="1046" t="s">
        <v>5330</v>
      </c>
      <c r="AC11" s="1046" t="s">
        <v>4847</v>
      </c>
      <c r="AD11" s="1046" t="s">
        <v>7065</v>
      </c>
      <c r="AE11" s="1046" t="s">
        <v>7066</v>
      </c>
      <c r="AF11" s="1046" t="s">
        <v>7067</v>
      </c>
      <c r="AG11" s="1046" t="s">
        <v>7068</v>
      </c>
      <c r="AH11" s="1046" t="s">
        <v>7069</v>
      </c>
      <c r="AI11" s="1046" t="s">
        <v>7070</v>
      </c>
      <c r="AJ11" s="1046" t="s">
        <v>7071</v>
      </c>
      <c r="AK11" s="1046" t="s">
        <v>3390</v>
      </c>
      <c r="AL11" s="1046" t="s">
        <v>7029</v>
      </c>
      <c r="AM11" s="1046" t="s">
        <v>7072</v>
      </c>
      <c r="AN11" s="1046" t="s">
        <v>6824</v>
      </c>
      <c r="AO11" s="1046" t="s">
        <v>4566</v>
      </c>
      <c r="AP11" s="1080" t="s">
        <v>6827</v>
      </c>
      <c r="AQ11" s="1046" t="s">
        <v>5628</v>
      </c>
      <c r="AR11" s="1046" t="s">
        <v>6997</v>
      </c>
      <c r="AS11" s="1046" t="s">
        <v>1370</v>
      </c>
      <c r="AT11" s="1046" t="s">
        <v>7073</v>
      </c>
      <c r="AU11" s="1081" t="s">
        <v>7074</v>
      </c>
      <c r="AV11" s="1027" t="str">
        <f t="shared" si="1"/>
        <v>2:41</v>
      </c>
      <c r="AW11" s="1082"/>
    </row>
    <row r="12" ht="15.75" customHeight="1">
      <c r="A12" s="1083" t="s">
        <v>5024</v>
      </c>
      <c r="B12" s="1018" t="s">
        <v>6803</v>
      </c>
      <c r="C12" s="1026" t="s">
        <v>7075</v>
      </c>
      <c r="D12" s="1052" t="s">
        <v>7076</v>
      </c>
      <c r="E12" s="1027" t="s">
        <v>7077</v>
      </c>
      <c r="F12" s="1027" t="s">
        <v>7078</v>
      </c>
      <c r="G12" s="1027" t="s">
        <v>7079</v>
      </c>
      <c r="H12" s="1026" t="s">
        <v>5185</v>
      </c>
      <c r="I12" s="1027" t="s">
        <v>7080</v>
      </c>
      <c r="J12" s="1026" t="s">
        <v>6860</v>
      </c>
      <c r="K12" s="1027" t="s">
        <v>1289</v>
      </c>
      <c r="L12" s="1026" t="s">
        <v>3403</v>
      </c>
      <c r="M12" s="1027" t="s">
        <v>7081</v>
      </c>
      <c r="N12" s="1027" t="s">
        <v>3531</v>
      </c>
      <c r="O12" s="1027" t="s">
        <v>7082</v>
      </c>
      <c r="P12" s="1027" t="s">
        <v>2998</v>
      </c>
      <c r="Q12" s="1027" t="s">
        <v>3706</v>
      </c>
      <c r="R12" s="1027" t="s">
        <v>7083</v>
      </c>
      <c r="S12" s="1027" t="s">
        <v>7084</v>
      </c>
      <c r="T12" s="1027" t="s">
        <v>5533</v>
      </c>
      <c r="U12" s="1026" t="s">
        <v>7085</v>
      </c>
      <c r="V12" s="1027" t="s">
        <v>7004</v>
      </c>
      <c r="W12" s="1026" t="s">
        <v>5243</v>
      </c>
      <c r="X12" s="1026" t="s">
        <v>7086</v>
      </c>
      <c r="Y12" s="1027" t="s">
        <v>1884</v>
      </c>
      <c r="Z12" s="1026" t="s">
        <v>7087</v>
      </c>
      <c r="AA12" s="1027" t="s">
        <v>7088</v>
      </c>
      <c r="AB12" s="1027" t="s">
        <v>2563</v>
      </c>
      <c r="AC12" s="1027" t="s">
        <v>5609</v>
      </c>
      <c r="AD12" s="1026" t="s">
        <v>7089</v>
      </c>
      <c r="AE12" s="1027" t="s">
        <v>3928</v>
      </c>
      <c r="AF12" s="1084" t="s">
        <v>6820</v>
      </c>
      <c r="AG12" s="1026" t="s">
        <v>1126</v>
      </c>
      <c r="AH12" s="1027" t="s">
        <v>6457</v>
      </c>
      <c r="AI12" s="1027" t="s">
        <v>7090</v>
      </c>
      <c r="AJ12" s="1027" t="s">
        <v>7091</v>
      </c>
      <c r="AK12" s="1027" t="s">
        <v>7092</v>
      </c>
      <c r="AL12" s="1027" t="s">
        <v>7093</v>
      </c>
      <c r="AM12" s="1027" t="s">
        <v>7094</v>
      </c>
      <c r="AN12" s="1027" t="s">
        <v>2268</v>
      </c>
      <c r="AO12" s="1027" t="s">
        <v>6921</v>
      </c>
      <c r="AP12" s="1027" t="s">
        <v>7095</v>
      </c>
      <c r="AQ12" s="1027" t="s">
        <v>952</v>
      </c>
      <c r="AR12" s="1027" t="s">
        <v>5552</v>
      </c>
      <c r="AS12" s="1027" t="s">
        <v>1274</v>
      </c>
      <c r="AT12" s="1027" t="s">
        <v>7096</v>
      </c>
      <c r="AU12" s="1026" t="s">
        <v>7097</v>
      </c>
      <c r="AV12" s="1027" t="str">
        <f t="shared" si="1"/>
        <v>2:26</v>
      </c>
      <c r="AW12" s="1085"/>
    </row>
    <row r="13" ht="15.75" customHeight="1">
      <c r="A13" s="1037" t="s">
        <v>5212</v>
      </c>
      <c r="B13" s="1018" t="s">
        <v>6803</v>
      </c>
      <c r="C13" s="1019" t="s">
        <v>7098</v>
      </c>
      <c r="D13" s="1052" t="s">
        <v>7099</v>
      </c>
      <c r="E13" s="1059" t="s">
        <v>6835</v>
      </c>
      <c r="F13" s="1073" t="s">
        <v>7100</v>
      </c>
      <c r="G13" s="1086" t="s">
        <v>7101</v>
      </c>
      <c r="H13" s="1061" t="s">
        <v>7102</v>
      </c>
      <c r="I13" s="1061" t="s">
        <v>7103</v>
      </c>
      <c r="J13" s="1062" t="s">
        <v>7104</v>
      </c>
      <c r="K13" s="1063" t="s">
        <v>7105</v>
      </c>
      <c r="L13" s="1063" t="s">
        <v>4063</v>
      </c>
      <c r="M13" s="1087" t="str">
        <f>HYPERLINK("https://youtu.be/teAIifUZjFw","1:14.18")</f>
        <v>1:14.18</v>
      </c>
      <c r="N13" s="1063" t="s">
        <v>2897</v>
      </c>
      <c r="O13" s="1063" t="s">
        <v>7106</v>
      </c>
      <c r="P13" s="1063" t="s">
        <v>1254</v>
      </c>
      <c r="Q13" s="1066" t="s">
        <v>7107</v>
      </c>
      <c r="R13" s="1064" t="s">
        <v>7108</v>
      </c>
      <c r="S13" s="1064" t="s">
        <v>4278</v>
      </c>
      <c r="T13" s="1088" t="str">
        <f>HYPERLINK("https://youtu.be/AiXricVH5ss","1:24.99")</f>
        <v>1:24.99</v>
      </c>
      <c r="U13" s="1089" t="str">
        <f>HYPERLINK("https://www.twitch.tv/videos/450151935","2:00.31")</f>
        <v>2:00.31</v>
      </c>
      <c r="V13" s="1064" t="s">
        <v>7109</v>
      </c>
      <c r="W13" s="1090" t="str">
        <f>HYPERLINK("https://youtu.be/eafNhBoXVWA","1:46.09")</f>
        <v>1:46.09</v>
      </c>
      <c r="X13" s="1075" t="s">
        <v>4619</v>
      </c>
      <c r="Y13" s="1075" t="s">
        <v>7110</v>
      </c>
      <c r="Z13" s="1075" t="s">
        <v>7111</v>
      </c>
      <c r="AA13" s="1067" t="s">
        <v>6821</v>
      </c>
      <c r="AB13" s="1075" t="s">
        <v>6135</v>
      </c>
      <c r="AC13" s="1075" t="s">
        <v>4847</v>
      </c>
      <c r="AD13" s="1091" t="str">
        <f>HYPERLINK("https://youtu.be/8FEcTKESSh0","1:49.80")</f>
        <v>1:49.80</v>
      </c>
      <c r="AE13" s="1059" t="s">
        <v>5093</v>
      </c>
      <c r="AF13" s="1076" t="s">
        <v>7112</v>
      </c>
      <c r="AG13" s="1076" t="s">
        <v>7113</v>
      </c>
      <c r="AH13" s="1076" t="s">
        <v>7114</v>
      </c>
      <c r="AI13" s="1076" t="s">
        <v>7115</v>
      </c>
      <c r="AJ13" s="1076" t="s">
        <v>7116</v>
      </c>
      <c r="AK13" s="1068" t="s">
        <v>7117</v>
      </c>
      <c r="AL13" s="1076" t="s">
        <v>7118</v>
      </c>
      <c r="AM13" s="1070" t="s">
        <v>7016</v>
      </c>
      <c r="AN13" s="1070" t="s">
        <v>4834</v>
      </c>
      <c r="AO13" s="1070" t="s">
        <v>7119</v>
      </c>
      <c r="AP13" s="1069" t="s">
        <v>7120</v>
      </c>
      <c r="AQ13" s="1069" t="s">
        <v>7121</v>
      </c>
      <c r="AR13" s="1070" t="s">
        <v>7122</v>
      </c>
      <c r="AS13" s="1069" t="s">
        <v>3422</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2272</v>
      </c>
      <c r="M14" s="1026" t="s">
        <v>7134</v>
      </c>
      <c r="N14" s="1026" t="s">
        <v>4321</v>
      </c>
      <c r="O14" s="1027" t="s">
        <v>7135</v>
      </c>
      <c r="P14" s="1027" t="s">
        <v>7136</v>
      </c>
      <c r="Q14" s="1026" t="s">
        <v>7137</v>
      </c>
      <c r="R14" s="1026" t="s">
        <v>4083</v>
      </c>
      <c r="S14" s="1027" t="s">
        <v>2207</v>
      </c>
      <c r="T14" s="1027" t="s">
        <v>7138</v>
      </c>
      <c r="U14" s="1027" t="s">
        <v>7139</v>
      </c>
      <c r="V14" s="1027" t="s">
        <v>7140</v>
      </c>
      <c r="W14" s="1027" t="s">
        <v>7141</v>
      </c>
      <c r="X14" s="1027" t="s">
        <v>5216</v>
      </c>
      <c r="Y14" s="1027" t="s">
        <v>7142</v>
      </c>
      <c r="Z14" s="1027" t="s">
        <v>7143</v>
      </c>
      <c r="AA14" s="1027" t="s">
        <v>7013</v>
      </c>
      <c r="AB14" s="1027" t="s">
        <v>3167</v>
      </c>
      <c r="AC14" s="1027" t="s">
        <v>7144</v>
      </c>
      <c r="AD14" s="1027" t="s">
        <v>7145</v>
      </c>
      <c r="AE14" s="1027" t="s">
        <v>5015</v>
      </c>
      <c r="AF14" s="1026" t="s">
        <v>475</v>
      </c>
      <c r="AG14" s="1027" t="s">
        <v>5354</v>
      </c>
      <c r="AH14" s="1026" t="s">
        <v>1336</v>
      </c>
      <c r="AI14" s="1027" t="s">
        <v>3435</v>
      </c>
      <c r="AJ14" s="1027" t="s">
        <v>7146</v>
      </c>
      <c r="AK14" s="1084" t="s">
        <v>6823</v>
      </c>
      <c r="AL14" s="1027" t="s">
        <v>2182</v>
      </c>
      <c r="AM14" s="1027" t="s">
        <v>7147</v>
      </c>
      <c r="AN14" s="1027" t="s">
        <v>6824</v>
      </c>
      <c r="AO14" s="1027" t="s">
        <v>2037</v>
      </c>
      <c r="AP14" s="1027" t="s">
        <v>7148</v>
      </c>
      <c r="AQ14" s="1084" t="s">
        <v>6828</v>
      </c>
      <c r="AR14" s="1027" t="s">
        <v>268</v>
      </c>
      <c r="AS14" s="1027" t="s">
        <v>4469</v>
      </c>
      <c r="AT14" s="1027" t="s">
        <v>7149</v>
      </c>
      <c r="AU14" s="1026" t="s">
        <v>7150</v>
      </c>
      <c r="AV14" s="1027" t="str">
        <f t="shared" si="1"/>
        <v>3:20</v>
      </c>
      <c r="AW14" s="1085" t="s">
        <v>6356</v>
      </c>
    </row>
    <row r="15">
      <c r="A15" s="1037" t="s">
        <v>1538</v>
      </c>
      <c r="B15" s="1092" t="s">
        <v>6803</v>
      </c>
      <c r="C15" s="1019" t="s">
        <v>7151</v>
      </c>
      <c r="D15" s="1052" t="s">
        <v>7152</v>
      </c>
      <c r="E15" s="1059" t="s">
        <v>7153</v>
      </c>
      <c r="F15" s="1059" t="s">
        <v>7154</v>
      </c>
      <c r="G15" s="1059" t="s">
        <v>6435</v>
      </c>
      <c r="H15" s="1060" t="s">
        <v>7155</v>
      </c>
      <c r="I15" s="1060" t="s">
        <v>2995</v>
      </c>
      <c r="J15" s="1062" t="s">
        <v>1510</v>
      </c>
      <c r="K15" s="1062" t="s">
        <v>5598</v>
      </c>
      <c r="L15" s="1062" t="s">
        <v>4532</v>
      </c>
      <c r="M15" s="1062" t="s">
        <v>2041</v>
      </c>
      <c r="N15" s="1062" t="s">
        <v>7156</v>
      </c>
      <c r="O15" s="1062" t="s">
        <v>7157</v>
      </c>
      <c r="P15" s="1062" t="s">
        <v>4381</v>
      </c>
      <c r="Q15" s="1064" t="s">
        <v>7158</v>
      </c>
      <c r="R15" s="1064" t="s">
        <v>7159</v>
      </c>
      <c r="S15" s="1064" t="s">
        <v>1072</v>
      </c>
      <c r="T15" s="1064" t="s">
        <v>7160</v>
      </c>
      <c r="U15" s="1064" t="s">
        <v>7161</v>
      </c>
      <c r="V15" s="1064" t="s">
        <v>839</v>
      </c>
      <c r="W15" s="1067" t="s">
        <v>7162</v>
      </c>
      <c r="X15" s="1067" t="s">
        <v>4619</v>
      </c>
      <c r="Y15" s="1067" t="s">
        <v>813</v>
      </c>
      <c r="Z15" s="1067" t="s">
        <v>5404</v>
      </c>
      <c r="AA15" s="1067" t="s">
        <v>7163</v>
      </c>
      <c r="AB15" s="1067" t="s">
        <v>7164</v>
      </c>
      <c r="AC15" s="1067" t="s">
        <v>7165</v>
      </c>
      <c r="AD15" s="1059" t="s">
        <v>7166</v>
      </c>
      <c r="AE15" s="1059" t="s">
        <v>4701</v>
      </c>
      <c r="AF15" s="1068" t="s">
        <v>7167</v>
      </c>
      <c r="AG15" s="1068" t="s">
        <v>4325</v>
      </c>
      <c r="AH15" s="1068" t="s">
        <v>7168</v>
      </c>
      <c r="AI15" s="1068" t="s">
        <v>4313</v>
      </c>
      <c r="AJ15" s="1068" t="s">
        <v>7169</v>
      </c>
      <c r="AK15" s="1068" t="s">
        <v>6855</v>
      </c>
      <c r="AL15" s="1068" t="s">
        <v>7170</v>
      </c>
      <c r="AM15" s="1070" t="s">
        <v>7171</v>
      </c>
      <c r="AN15" s="1070" t="s">
        <v>2636</v>
      </c>
      <c r="AO15" s="1070" t="s">
        <v>7172</v>
      </c>
      <c r="AP15" s="1070" t="s">
        <v>7173</v>
      </c>
      <c r="AQ15" s="1070" t="s">
        <v>7174</v>
      </c>
      <c r="AR15" s="1070" t="s">
        <v>3908</v>
      </c>
      <c r="AS15" s="1070" t="s">
        <v>4961</v>
      </c>
      <c r="AT15" s="1062" t="s">
        <v>7175</v>
      </c>
      <c r="AU15" s="1055" t="s">
        <v>7176</v>
      </c>
      <c r="AV15" s="1027" t="str">
        <f t="shared" si="1"/>
        <v>2:59</v>
      </c>
      <c r="AW15" s="1093" t="s">
        <v>7177</v>
      </c>
    </row>
    <row r="16" ht="15.75" customHeight="1">
      <c r="A16" s="1072" t="s">
        <v>7178</v>
      </c>
      <c r="B16" s="1079" t="s">
        <v>6832</v>
      </c>
      <c r="C16" s="1019" t="s">
        <v>7179</v>
      </c>
      <c r="D16" s="1052" t="s">
        <v>7180</v>
      </c>
      <c r="E16" s="1059" t="s">
        <v>4912</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5510</v>
      </c>
      <c r="T16" s="1066" t="s">
        <v>7191</v>
      </c>
      <c r="U16" s="1094" t="s">
        <v>6848</v>
      </c>
      <c r="V16" s="1066" t="s">
        <v>7192</v>
      </c>
      <c r="W16" s="1075" t="s">
        <v>7193</v>
      </c>
      <c r="X16" s="1095" t="s">
        <v>2245</v>
      </c>
      <c r="Y16" s="1075" t="s">
        <v>7194</v>
      </c>
      <c r="Z16" s="1067" t="s">
        <v>7195</v>
      </c>
      <c r="AA16" s="1075" t="s">
        <v>7196</v>
      </c>
      <c r="AB16" s="1095" t="s">
        <v>5466</v>
      </c>
      <c r="AC16" s="1075" t="s">
        <v>2258</v>
      </c>
      <c r="AD16" s="1096" t="s">
        <v>6852</v>
      </c>
      <c r="AE16" s="1059" t="s">
        <v>4886</v>
      </c>
      <c r="AF16" s="1068" t="s">
        <v>7197</v>
      </c>
      <c r="AG16" s="1076" t="s">
        <v>2970</v>
      </c>
      <c r="AH16" s="1076" t="s">
        <v>7198</v>
      </c>
      <c r="AI16" s="1097" t="s">
        <v>6856</v>
      </c>
      <c r="AJ16" s="1076" t="s">
        <v>7199</v>
      </c>
      <c r="AK16" s="1098" t="s">
        <v>6858</v>
      </c>
      <c r="AL16" s="1076" t="s">
        <v>2485</v>
      </c>
      <c r="AM16" s="1099" t="s">
        <v>6859</v>
      </c>
      <c r="AN16" s="1070" t="s">
        <v>3877</v>
      </c>
      <c r="AO16" s="1070" t="s">
        <v>7200</v>
      </c>
      <c r="AP16" s="1099" t="s">
        <v>6861</v>
      </c>
      <c r="AQ16" s="1100" t="s">
        <v>6862</v>
      </c>
      <c r="AR16" s="1069" t="s">
        <v>4804</v>
      </c>
      <c r="AS16" s="1069" t="s">
        <v>4107</v>
      </c>
      <c r="AT16" s="1062" t="s">
        <v>5110</v>
      </c>
      <c r="AU16" s="1055" t="s">
        <v>7201</v>
      </c>
      <c r="AV16" s="1027" t="str">
        <f t="shared" si="1"/>
        <v>2:55</v>
      </c>
      <c r="AW16" s="1101"/>
    </row>
    <row r="17" ht="15.75" customHeight="1">
      <c r="A17" s="1017" t="s">
        <v>3042</v>
      </c>
      <c r="B17" s="1018" t="s">
        <v>6803</v>
      </c>
      <c r="C17" s="1027" t="s">
        <v>7202</v>
      </c>
      <c r="D17" s="1046" t="s">
        <v>7203</v>
      </c>
      <c r="E17" s="1027" t="s">
        <v>5282</v>
      </c>
      <c r="F17" s="1027" t="s">
        <v>5417</v>
      </c>
      <c r="G17" s="1027" t="s">
        <v>7204</v>
      </c>
      <c r="H17" s="1027" t="s">
        <v>7205</v>
      </c>
      <c r="I17" s="1027" t="s">
        <v>3701</v>
      </c>
      <c r="J17" s="1027" t="s">
        <v>3800</v>
      </c>
      <c r="K17" s="1027" t="s">
        <v>7133</v>
      </c>
      <c r="L17" s="1027" t="s">
        <v>7206</v>
      </c>
      <c r="M17" s="1027" t="s">
        <v>7207</v>
      </c>
      <c r="N17" s="1027" t="s">
        <v>2368</v>
      </c>
      <c r="O17" s="1027" t="s">
        <v>7208</v>
      </c>
      <c r="P17" s="1027" t="s">
        <v>6980</v>
      </c>
      <c r="Q17" s="1027" t="s">
        <v>7209</v>
      </c>
      <c r="R17" s="1027" t="s">
        <v>7210</v>
      </c>
      <c r="S17" s="1027" t="s">
        <v>7211</v>
      </c>
      <c r="T17" s="1027" t="s">
        <v>7212</v>
      </c>
      <c r="U17" s="1027" t="s">
        <v>7213</v>
      </c>
      <c r="V17" s="1027" t="s">
        <v>3092</v>
      </c>
      <c r="W17" s="1027" t="s">
        <v>7214</v>
      </c>
      <c r="X17" s="1027" t="s">
        <v>7215</v>
      </c>
      <c r="Y17" s="1027" t="s">
        <v>2859</v>
      </c>
      <c r="Z17" s="1027" t="s">
        <v>824</v>
      </c>
      <c r="AA17" s="1027" t="s">
        <v>7216</v>
      </c>
      <c r="AB17" s="1027" t="s">
        <v>7185</v>
      </c>
      <c r="AC17" s="1027" t="s">
        <v>4847</v>
      </c>
      <c r="AD17" s="1027" t="s">
        <v>4879</v>
      </c>
      <c r="AE17" s="1027" t="s">
        <v>7217</v>
      </c>
      <c r="AF17" s="1027" t="s">
        <v>7218</v>
      </c>
      <c r="AG17" s="1027" t="s">
        <v>7219</v>
      </c>
      <c r="AH17" s="1027" t="s">
        <v>4907</v>
      </c>
      <c r="AI17" s="1027" t="s">
        <v>4313</v>
      </c>
      <c r="AJ17" s="1027" t="s">
        <v>7220</v>
      </c>
      <c r="AK17" s="1027" t="s">
        <v>7221</v>
      </c>
      <c r="AL17" s="1027" t="s">
        <v>7222</v>
      </c>
      <c r="AM17" s="1027" t="s">
        <v>1292</v>
      </c>
      <c r="AN17" s="1027" t="s">
        <v>3171</v>
      </c>
      <c r="AO17" s="1027" t="s">
        <v>1574</v>
      </c>
      <c r="AP17" s="1102" t="str">
        <f>HYPERLINK("https://www.twitch.tv/videos/511415405","2:00.79")</f>
        <v>2:00.79</v>
      </c>
      <c r="AQ17" s="1027" t="s">
        <v>7223</v>
      </c>
      <c r="AR17" s="1027" t="s">
        <v>2603</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3865</v>
      </c>
      <c r="F18" s="1059" t="s">
        <v>7230</v>
      </c>
      <c r="G18" s="1059" t="s">
        <v>7231</v>
      </c>
      <c r="H18" s="1060" t="s">
        <v>3606</v>
      </c>
      <c r="I18" s="1060" t="s">
        <v>802</v>
      </c>
      <c r="J18" s="1062" t="s">
        <v>4450</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2798</v>
      </c>
      <c r="AC18" s="1067" t="s">
        <v>7244</v>
      </c>
      <c r="AD18" s="1059" t="s">
        <v>7245</v>
      </c>
      <c r="AE18" s="1059" t="s">
        <v>2916</v>
      </c>
      <c r="AF18" s="1068" t="s">
        <v>7246</v>
      </c>
      <c r="AG18" s="1068" t="s">
        <v>501</v>
      </c>
      <c r="AH18" s="1068" t="s">
        <v>3089</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2600</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4131</v>
      </c>
      <c r="K19" s="1062" t="s">
        <v>7260</v>
      </c>
      <c r="L19" s="1087" t="str">
        <f>HYPERLINK("https://www.youtube.com/watch?v=tJdjPKdAbw4","57.03")</f>
        <v>57.03</v>
      </c>
      <c r="M19" s="1063" t="s">
        <v>5342</v>
      </c>
      <c r="N19" s="1063" t="s">
        <v>7261</v>
      </c>
      <c r="O19" s="1063" t="s">
        <v>2451</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4847</v>
      </c>
      <c r="AD19" s="1091" t="str">
        <f>HYPERLINK("https://www.youtube.com/watch?v=ikF77QyREZg","1:50.34")</f>
        <v>1:50.34</v>
      </c>
      <c r="AE19" s="1073" t="s">
        <v>7011</v>
      </c>
      <c r="AF19" s="1076" t="s">
        <v>7267</v>
      </c>
      <c r="AG19" s="1109" t="str">
        <f>HYPERLINK("https://www.youtube.com/watch?v=KXwTRrVVluY","1:30.62")</f>
        <v>1:30.62</v>
      </c>
      <c r="AH19" s="1076" t="s">
        <v>2461</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2064</v>
      </c>
      <c r="M20" s="1025" t="s">
        <v>7283</v>
      </c>
      <c r="N20" s="1025" t="s">
        <v>7284</v>
      </c>
      <c r="O20" s="1025" t="s">
        <v>7285</v>
      </c>
      <c r="P20" s="1025" t="s">
        <v>3833</v>
      </c>
      <c r="Q20" s="1024" t="s">
        <v>7286</v>
      </c>
      <c r="R20" s="1024" t="s">
        <v>7287</v>
      </c>
      <c r="S20" s="1024" t="s">
        <v>1445</v>
      </c>
      <c r="T20" s="1025" t="s">
        <v>7288</v>
      </c>
      <c r="U20" s="1025" t="s">
        <v>7289</v>
      </c>
      <c r="V20" s="1024" t="s">
        <v>1166</v>
      </c>
      <c r="W20" s="1024" t="s">
        <v>3310</v>
      </c>
      <c r="X20" s="1025" t="s">
        <v>7290</v>
      </c>
      <c r="Y20" s="1025" t="s">
        <v>4920</v>
      </c>
      <c r="Z20" s="1025" t="s">
        <v>5525</v>
      </c>
      <c r="AA20" s="1024" t="s">
        <v>6821</v>
      </c>
      <c r="AB20" s="1025" t="s">
        <v>3646</v>
      </c>
      <c r="AC20" s="1024">
        <v>48.67</v>
      </c>
      <c r="AD20" s="1024" t="s">
        <v>5444</v>
      </c>
      <c r="AE20" s="1024">
        <v>47.81</v>
      </c>
      <c r="AF20" s="1025" t="s">
        <v>7291</v>
      </c>
      <c r="AG20" s="1025" t="s">
        <v>7292</v>
      </c>
      <c r="AH20" s="1025" t="s">
        <v>4559</v>
      </c>
      <c r="AI20" s="1024" t="s">
        <v>7293</v>
      </c>
      <c r="AJ20" s="1024" t="s">
        <v>7294</v>
      </c>
      <c r="AK20" s="1024" t="s">
        <v>2897</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3081</v>
      </c>
      <c r="B21" s="1018" t="s">
        <v>6803</v>
      </c>
      <c r="C21" s="1026" t="s">
        <v>7275</v>
      </c>
      <c r="D21" s="1026" t="s">
        <v>7300</v>
      </c>
      <c r="E21" s="1026" t="s">
        <v>1751</v>
      </c>
      <c r="F21" s="1026" t="s">
        <v>7301</v>
      </c>
      <c r="G21" s="1026" t="s">
        <v>7302</v>
      </c>
      <c r="H21" s="1026" t="s">
        <v>7303</v>
      </c>
      <c r="I21" s="1114" t="s">
        <v>7304</v>
      </c>
      <c r="J21" s="1026" t="s">
        <v>7305</v>
      </c>
      <c r="K21" s="1026" t="s">
        <v>2349</v>
      </c>
      <c r="L21" s="1026" t="s">
        <v>7306</v>
      </c>
      <c r="M21" s="1026" t="s">
        <v>3561</v>
      </c>
      <c r="N21" s="1026" t="s">
        <v>7307</v>
      </c>
      <c r="O21" s="1026" t="s">
        <v>7308</v>
      </c>
      <c r="P21" s="1026" t="s">
        <v>3833</v>
      </c>
      <c r="Q21" s="1026" t="s">
        <v>3753</v>
      </c>
      <c r="R21" s="1064" t="s">
        <v>7309</v>
      </c>
      <c r="S21" s="1026" t="s">
        <v>7310</v>
      </c>
      <c r="T21" s="1026" t="s">
        <v>7311</v>
      </c>
      <c r="U21" s="1026" t="s">
        <v>7312</v>
      </c>
      <c r="V21" s="1026" t="s">
        <v>1049</v>
      </c>
      <c r="W21" s="1026" t="s">
        <v>588</v>
      </c>
      <c r="X21" s="1026" t="s">
        <v>7313</v>
      </c>
      <c r="Y21" s="1026" t="s">
        <v>3053</v>
      </c>
      <c r="Z21" s="1026" t="s">
        <v>7185</v>
      </c>
      <c r="AA21" s="1026" t="s">
        <v>7314</v>
      </c>
      <c r="AB21" s="1026" t="s">
        <v>1716</v>
      </c>
      <c r="AC21" s="1026" t="s">
        <v>6114</v>
      </c>
      <c r="AD21" s="1026" t="s">
        <v>7315</v>
      </c>
      <c r="AE21" s="1026" t="s">
        <v>6958</v>
      </c>
      <c r="AF21" s="1026" t="s">
        <v>7316</v>
      </c>
      <c r="AG21" s="1026" t="s">
        <v>5240</v>
      </c>
      <c r="AH21" s="1026" t="s">
        <v>4110</v>
      </c>
      <c r="AI21" s="1026" t="s">
        <v>7317</v>
      </c>
      <c r="AJ21" s="1026" t="s">
        <v>7318</v>
      </c>
      <c r="AK21" s="1026" t="s">
        <v>305</v>
      </c>
      <c r="AL21" s="1026" t="s">
        <v>5007</v>
      </c>
      <c r="AM21" s="1026" t="s">
        <v>5599</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5040</v>
      </c>
      <c r="N22" s="1062" t="s">
        <v>7335</v>
      </c>
      <c r="O22" s="1062" t="s">
        <v>7189</v>
      </c>
      <c r="P22" s="1062" t="s">
        <v>4047</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5352</v>
      </c>
      <c r="AC22" s="1075" t="s">
        <v>3631</v>
      </c>
      <c r="AD22" s="1059" t="s">
        <v>7343</v>
      </c>
      <c r="AE22" s="1059" t="s">
        <v>7011</v>
      </c>
      <c r="AF22" s="1068" t="s">
        <v>7344</v>
      </c>
      <c r="AG22" s="1068" t="s">
        <v>7345</v>
      </c>
      <c r="AH22" s="1068" t="s">
        <v>2572</v>
      </c>
      <c r="AI22" s="1068" t="s">
        <v>5462</v>
      </c>
      <c r="AJ22" s="1068" t="s">
        <v>7346</v>
      </c>
      <c r="AK22" s="1068" t="s">
        <v>4619</v>
      </c>
      <c r="AL22" s="1068" t="s">
        <v>3103</v>
      </c>
      <c r="AM22" s="1070" t="s">
        <v>7347</v>
      </c>
      <c r="AN22" s="1070" t="s">
        <v>3752</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5530</v>
      </c>
      <c r="L23" s="1026" t="s">
        <v>7358</v>
      </c>
      <c r="M23" s="1026" t="s">
        <v>7359</v>
      </c>
      <c r="N23" s="1026" t="s">
        <v>7360</v>
      </c>
      <c r="O23" s="1026" t="s">
        <v>7361</v>
      </c>
      <c r="P23" s="1026" t="s">
        <v>2998</v>
      </c>
      <c r="Q23" s="1026" t="s">
        <v>7362</v>
      </c>
      <c r="R23" s="1026" t="s">
        <v>7363</v>
      </c>
      <c r="S23" s="1026" t="s">
        <v>7364</v>
      </c>
      <c r="T23" s="1117" t="s">
        <v>6847</v>
      </c>
      <c r="U23" s="1026" t="s">
        <v>7365</v>
      </c>
      <c r="V23" s="1026" t="s">
        <v>1754</v>
      </c>
      <c r="W23" s="1026" t="s">
        <v>7366</v>
      </c>
      <c r="X23" s="1026" t="s">
        <v>7367</v>
      </c>
      <c r="Y23" s="1026" t="s">
        <v>2190</v>
      </c>
      <c r="Z23" s="1117" t="s">
        <v>6851</v>
      </c>
      <c r="AA23" s="1117" t="s">
        <v>5381</v>
      </c>
      <c r="AB23" s="1026" t="s">
        <v>7368</v>
      </c>
      <c r="AC23" s="1027" t="s">
        <v>311</v>
      </c>
      <c r="AD23" s="1026" t="s">
        <v>7369</v>
      </c>
      <c r="AE23" s="1026" t="s">
        <v>7370</v>
      </c>
      <c r="AF23" s="1026" t="s">
        <v>7371</v>
      </c>
      <c r="AG23" s="1117" t="s">
        <v>6855</v>
      </c>
      <c r="AH23" s="1117" t="s">
        <v>2110</v>
      </c>
      <c r="AI23" s="1026" t="s">
        <v>7372</v>
      </c>
      <c r="AJ23" s="1026" t="s">
        <v>7373</v>
      </c>
      <c r="AK23" s="1026" t="s">
        <v>4862</v>
      </c>
      <c r="AL23" s="1117" t="s">
        <v>3171</v>
      </c>
      <c r="AM23" s="1026" t="s">
        <v>7009</v>
      </c>
      <c r="AN23" s="1117" t="s">
        <v>112</v>
      </c>
      <c r="AO23" s="1117" t="s">
        <v>6860</v>
      </c>
      <c r="AP23" s="1026" t="s">
        <v>7374</v>
      </c>
      <c r="AQ23" s="1026" t="s">
        <v>5294</v>
      </c>
      <c r="AR23" s="1117" t="s">
        <v>6863</v>
      </c>
      <c r="AS23" s="1026" t="s">
        <v>3315</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4609</v>
      </c>
      <c r="N24" s="1027" t="s">
        <v>7042</v>
      </c>
      <c r="O24" s="1117" t="s">
        <v>6843</v>
      </c>
      <c r="P24" s="1027" t="s">
        <v>6113</v>
      </c>
      <c r="Q24" s="1027" t="s">
        <v>378</v>
      </c>
      <c r="R24" s="1026" t="s">
        <v>7381</v>
      </c>
      <c r="S24" s="1027" t="s">
        <v>7383</v>
      </c>
      <c r="T24" s="1027" t="s">
        <v>372</v>
      </c>
      <c r="U24" s="1027" t="s">
        <v>7384</v>
      </c>
      <c r="V24" s="1027" t="s">
        <v>7385</v>
      </c>
      <c r="W24" s="1027" t="s">
        <v>7386</v>
      </c>
      <c r="X24" s="1027" t="s">
        <v>7163</v>
      </c>
      <c r="Y24" s="1027" t="s">
        <v>7165</v>
      </c>
      <c r="Z24" s="1027" t="s">
        <v>2153</v>
      </c>
      <c r="AA24" s="1027" t="s">
        <v>7387</v>
      </c>
      <c r="AB24" s="1027" t="s">
        <v>7388</v>
      </c>
      <c r="AC24" s="1027" t="s">
        <v>3087</v>
      </c>
      <c r="AD24" s="1027" t="s">
        <v>7389</v>
      </c>
      <c r="AE24" s="1027" t="s">
        <v>7340</v>
      </c>
      <c r="AF24" s="1027" t="s">
        <v>7390</v>
      </c>
      <c r="AG24" s="1027" t="s">
        <v>3435</v>
      </c>
      <c r="AH24" s="1027" t="s">
        <v>7391</v>
      </c>
      <c r="AI24" s="1027" t="s">
        <v>7392</v>
      </c>
      <c r="AJ24" s="1027" t="s">
        <v>7393</v>
      </c>
      <c r="AK24" s="1027" t="s">
        <v>855</v>
      </c>
      <c r="AL24" s="1027" t="s">
        <v>7168</v>
      </c>
      <c r="AM24" s="1027" t="s">
        <v>7394</v>
      </c>
      <c r="AN24" s="1026" t="s">
        <v>7395</v>
      </c>
      <c r="AO24" s="1026" t="s">
        <v>7381</v>
      </c>
      <c r="AP24" s="1027" t="s">
        <v>7396</v>
      </c>
      <c r="AQ24" s="1027" t="s">
        <v>5416</v>
      </c>
      <c r="AR24" s="1027" t="s">
        <v>7397</v>
      </c>
      <c r="AS24" s="1027" t="s">
        <v>7398</v>
      </c>
      <c r="AT24" s="1119" t="s">
        <v>6864</v>
      </c>
      <c r="AU24" s="1026" t="s">
        <v>7399</v>
      </c>
      <c r="AV24" s="1027" t="str">
        <f t="shared" si="1"/>
        <v>3:07</v>
      </c>
      <c r="AW24" s="1085" t="s">
        <v>7400</v>
      </c>
    </row>
    <row r="25" ht="15.75" customHeight="1">
      <c r="A25" s="1072" t="s">
        <v>3957</v>
      </c>
      <c r="B25" s="1018" t="s">
        <v>6803</v>
      </c>
      <c r="C25" s="1107" t="s">
        <v>7401</v>
      </c>
      <c r="D25" s="1052" t="s">
        <v>7402</v>
      </c>
      <c r="E25" s="1073" t="s">
        <v>7403</v>
      </c>
      <c r="F25" s="1073" t="s">
        <v>5337</v>
      </c>
      <c r="G25" s="1073" t="s">
        <v>7404</v>
      </c>
      <c r="H25" s="1061" t="s">
        <v>7405</v>
      </c>
      <c r="I25" s="1061" t="s">
        <v>7304</v>
      </c>
      <c r="J25" s="1063" t="s">
        <v>7297</v>
      </c>
      <c r="K25" s="1063" t="s">
        <v>5667</v>
      </c>
      <c r="L25" s="1063" t="s">
        <v>6638</v>
      </c>
      <c r="M25" s="1063" t="s">
        <v>7406</v>
      </c>
      <c r="N25" s="1063" t="s">
        <v>4192</v>
      </c>
      <c r="O25" s="1063" t="s">
        <v>7407</v>
      </c>
      <c r="P25" s="1063" t="s">
        <v>4701</v>
      </c>
      <c r="Q25" s="1066" t="s">
        <v>7408</v>
      </c>
      <c r="R25" s="1066" t="s">
        <v>4296</v>
      </c>
      <c r="S25" s="1066" t="s">
        <v>5352</v>
      </c>
      <c r="T25" s="1066" t="s">
        <v>7409</v>
      </c>
      <c r="U25" s="1066" t="s">
        <v>7410</v>
      </c>
      <c r="V25" s="1066" t="s">
        <v>7411</v>
      </c>
      <c r="W25" s="1075" t="s">
        <v>7412</v>
      </c>
      <c r="X25" s="1075" t="s">
        <v>3563</v>
      </c>
      <c r="Y25" s="1075" t="s">
        <v>5015</v>
      </c>
      <c r="Z25" s="1075" t="s">
        <v>1510</v>
      </c>
      <c r="AA25" s="1075" t="s">
        <v>7413</v>
      </c>
      <c r="AB25" s="1075" t="s">
        <v>7388</v>
      </c>
      <c r="AC25" s="1075" t="s">
        <v>6748</v>
      </c>
      <c r="AD25" s="1073" t="s">
        <v>5076</v>
      </c>
      <c r="AE25" s="1073" t="s">
        <v>2916</v>
      </c>
      <c r="AF25" s="1076" t="s">
        <v>7414</v>
      </c>
      <c r="AG25" s="1076" t="s">
        <v>7345</v>
      </c>
      <c r="AH25" s="1076" t="s">
        <v>4765</v>
      </c>
      <c r="AI25" s="1076" t="s">
        <v>7415</v>
      </c>
      <c r="AJ25" s="1076" t="s">
        <v>7416</v>
      </c>
      <c r="AK25" s="1076" t="s">
        <v>7417</v>
      </c>
      <c r="AL25" s="1076" t="s">
        <v>4594</v>
      </c>
      <c r="AM25" s="1069" t="s">
        <v>7418</v>
      </c>
      <c r="AN25" s="1069" t="s">
        <v>7419</v>
      </c>
      <c r="AO25" s="1069" t="s">
        <v>7420</v>
      </c>
      <c r="AP25" s="1069" t="s">
        <v>7421</v>
      </c>
      <c r="AQ25" s="1069" t="s">
        <v>7422</v>
      </c>
      <c r="AR25" s="1069" t="s">
        <v>7423</v>
      </c>
      <c r="AS25" s="1069" t="s">
        <v>4740</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5250</v>
      </c>
      <c r="V26" s="1026" t="s">
        <v>7438</v>
      </c>
      <c r="W26" s="1030" t="str">
        <f>HYPERLINK("https://www.youtube.com/watch?v=nn1ub1z3NYM","1:45.96")</f>
        <v>1:45.96</v>
      </c>
      <c r="X26" s="1026" t="s">
        <v>4455</v>
      </c>
      <c r="Y26" s="1027" t="s">
        <v>7142</v>
      </c>
      <c r="Z26" s="1026" t="s">
        <v>759</v>
      </c>
      <c r="AA26" s="1026" t="s">
        <v>7439</v>
      </c>
      <c r="AB26" s="1026" t="s">
        <v>7440</v>
      </c>
      <c r="AC26" s="1026" t="s">
        <v>7103</v>
      </c>
      <c r="AD26" s="1026" t="s">
        <v>7441</v>
      </c>
      <c r="AE26" s="1032" t="s">
        <v>3751</v>
      </c>
      <c r="AF26" s="1027" t="s">
        <v>7442</v>
      </c>
      <c r="AG26" s="1026" t="s">
        <v>7443</v>
      </c>
      <c r="AH26" s="1026" t="s">
        <v>2461</v>
      </c>
      <c r="AI26" s="1026" t="s">
        <v>7444</v>
      </c>
      <c r="AJ26" s="1027" t="s">
        <v>6368</v>
      </c>
      <c r="AK26" s="1026" t="s">
        <v>7445</v>
      </c>
      <c r="AL26" s="1027" t="s">
        <v>3055</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3682</v>
      </c>
      <c r="F27" s="1026" t="s">
        <v>7456</v>
      </c>
      <c r="G27" s="1026" t="s">
        <v>7457</v>
      </c>
      <c r="H27" s="1026" t="s">
        <v>7458</v>
      </c>
      <c r="I27" s="1026" t="s">
        <v>4232</v>
      </c>
      <c r="J27" s="1026" t="s">
        <v>7459</v>
      </c>
      <c r="K27" s="1026" t="s">
        <v>7460</v>
      </c>
      <c r="L27" s="1026" t="s">
        <v>3778</v>
      </c>
      <c r="M27" s="1026" t="s">
        <v>7461</v>
      </c>
      <c r="N27" s="1026" t="s">
        <v>7462</v>
      </c>
      <c r="O27" s="1026" t="s">
        <v>7463</v>
      </c>
      <c r="P27" s="1026" t="s">
        <v>7340</v>
      </c>
      <c r="Q27" s="1026" t="s">
        <v>3375</v>
      </c>
      <c r="R27" s="1026" t="s">
        <v>2993</v>
      </c>
      <c r="S27" s="1026" t="s">
        <v>5481</v>
      </c>
      <c r="T27" s="1026" t="s">
        <v>6847</v>
      </c>
      <c r="U27" s="1026" t="s">
        <v>7464</v>
      </c>
      <c r="V27" s="1026" t="s">
        <v>4386</v>
      </c>
      <c r="W27" s="1026" t="s">
        <v>7465</v>
      </c>
      <c r="X27" s="1026" t="s">
        <v>7466</v>
      </c>
      <c r="Y27" s="1026" t="s">
        <v>7467</v>
      </c>
      <c r="Z27" s="1026" t="s">
        <v>7468</v>
      </c>
      <c r="AA27" s="1026" t="s">
        <v>7469</v>
      </c>
      <c r="AB27" s="1026"/>
      <c r="AC27" s="1026" t="s">
        <v>7470</v>
      </c>
      <c r="AD27" s="1026" t="s">
        <v>7471</v>
      </c>
      <c r="AE27" s="1026" t="s">
        <v>2987</v>
      </c>
      <c r="AF27" s="1026" t="s">
        <v>7472</v>
      </c>
      <c r="AG27" s="1026" t="s">
        <v>7473</v>
      </c>
      <c r="AH27" s="1026" t="s">
        <v>7474</v>
      </c>
      <c r="AI27" s="1026" t="s">
        <v>4276</v>
      </c>
      <c r="AJ27" s="1026" t="s">
        <v>7475</v>
      </c>
      <c r="AK27" s="1026" t="s">
        <v>7072</v>
      </c>
      <c r="AL27" s="1026" t="s">
        <v>2277</v>
      </c>
      <c r="AM27" s="1026" t="s">
        <v>7476</v>
      </c>
      <c r="AN27" s="1026" t="s">
        <v>4664</v>
      </c>
      <c r="AO27" s="1026" t="s">
        <v>1962</v>
      </c>
      <c r="AP27" s="1026" t="s">
        <v>7477</v>
      </c>
      <c r="AQ27" s="1026" t="s">
        <v>7478</v>
      </c>
      <c r="AR27" s="1026" t="s">
        <v>5719</v>
      </c>
      <c r="AS27" s="1026" t="s">
        <v>7479</v>
      </c>
      <c r="AT27" s="1026" t="s">
        <v>6511</v>
      </c>
      <c r="AU27" s="1026" t="s">
        <v>7480</v>
      </c>
      <c r="AV27" s="1027" t="str">
        <f t="shared" si="1"/>
        <v>2:05</v>
      </c>
      <c r="AW27" s="1085"/>
    </row>
    <row r="28" ht="15.75" customHeight="1">
      <c r="A28" s="1037" t="s">
        <v>2136</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6456</v>
      </c>
      <c r="T28" s="1046" t="s">
        <v>7490</v>
      </c>
      <c r="U28" s="1046" t="s">
        <v>5417</v>
      </c>
      <c r="V28" s="1122" t="s">
        <v>6849</v>
      </c>
      <c r="W28" s="1122" t="s">
        <v>6850</v>
      </c>
      <c r="X28" s="1046" t="s">
        <v>5348</v>
      </c>
      <c r="Y28" s="1046" t="s">
        <v>7491</v>
      </c>
      <c r="Z28" s="1046" t="s">
        <v>7492</v>
      </c>
      <c r="AA28" s="1046" t="s">
        <v>7221</v>
      </c>
      <c r="AB28" s="1046" t="s">
        <v>7493</v>
      </c>
      <c r="AC28" s="1046" t="s">
        <v>5312</v>
      </c>
      <c r="AD28" s="1046" t="s">
        <v>7494</v>
      </c>
      <c r="AE28" s="1046" t="s">
        <v>147</v>
      </c>
      <c r="AF28" s="1046" t="s">
        <v>7495</v>
      </c>
      <c r="AG28" s="1046" t="s">
        <v>7115</v>
      </c>
      <c r="AH28" s="1046" t="s">
        <v>7496</v>
      </c>
      <c r="AI28" s="1046" t="s">
        <v>7216</v>
      </c>
      <c r="AJ28" s="1046" t="s">
        <v>7497</v>
      </c>
      <c r="AK28" s="1046" t="s">
        <v>7498</v>
      </c>
      <c r="AL28" s="1046" t="s">
        <v>2894</v>
      </c>
      <c r="AM28" s="1046" t="s">
        <v>7445</v>
      </c>
      <c r="AN28" s="1046" t="s">
        <v>4409</v>
      </c>
      <c r="AO28" s="1046" t="s">
        <v>5719</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2665</v>
      </c>
      <c r="J29" s="1062" t="s">
        <v>7508</v>
      </c>
      <c r="K29" s="1062" t="s">
        <v>6139</v>
      </c>
      <c r="L29" s="1062" t="s">
        <v>7509</v>
      </c>
      <c r="M29" s="1062" t="s">
        <v>7510</v>
      </c>
      <c r="N29" s="1062" t="s">
        <v>7511</v>
      </c>
      <c r="O29" s="1062" t="s">
        <v>7512</v>
      </c>
      <c r="P29" s="1062" t="s">
        <v>2995</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4847</v>
      </c>
      <c r="AD29" s="1059" t="s">
        <v>7524</v>
      </c>
      <c r="AE29" s="1059" t="s">
        <v>311</v>
      </c>
      <c r="AF29" s="1068" t="s">
        <v>7525</v>
      </c>
      <c r="AG29" s="1068" t="s">
        <v>2970</v>
      </c>
      <c r="AH29" s="1068" t="s">
        <v>4110</v>
      </c>
      <c r="AI29" s="1068" t="s">
        <v>7526</v>
      </c>
      <c r="AJ29" s="1068" t="s">
        <v>7527</v>
      </c>
      <c r="AK29" s="1068" t="s">
        <v>171</v>
      </c>
      <c r="AL29" s="1068" t="s">
        <v>2256</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4559</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2274</v>
      </c>
      <c r="AC30" s="1075" t="s">
        <v>3122</v>
      </c>
      <c r="AD30" s="1073" t="s">
        <v>7552</v>
      </c>
      <c r="AE30" s="1073" t="s">
        <v>3346</v>
      </c>
      <c r="AF30" s="1076" t="s">
        <v>6931</v>
      </c>
      <c r="AG30" s="1076" t="s">
        <v>7553</v>
      </c>
      <c r="AH30" s="1076" t="s">
        <v>5847</v>
      </c>
      <c r="AI30" s="1076" t="s">
        <v>7554</v>
      </c>
      <c r="AJ30" s="1076" t="s">
        <v>7555</v>
      </c>
      <c r="AK30" s="1076" t="s">
        <v>7556</v>
      </c>
      <c r="AL30" s="1076" t="s">
        <v>4536</v>
      </c>
      <c r="AM30" s="1069" t="s">
        <v>7557</v>
      </c>
      <c r="AN30" s="1069" t="s">
        <v>4536</v>
      </c>
      <c r="AO30" s="1069" t="s">
        <v>3410</v>
      </c>
      <c r="AP30" s="1069" t="s">
        <v>7558</v>
      </c>
      <c r="AQ30" s="1069" t="s">
        <v>7559</v>
      </c>
      <c r="AR30" s="1069" t="s">
        <v>7560</v>
      </c>
      <c r="AS30" s="1069" t="s">
        <v>4698</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3065</v>
      </c>
      <c r="M31" s="1026" t="s">
        <v>7572</v>
      </c>
      <c r="N31" s="1026" t="s">
        <v>6951</v>
      </c>
      <c r="O31" s="1026" t="s">
        <v>1980</v>
      </c>
      <c r="P31" s="1026" t="s">
        <v>2911</v>
      </c>
      <c r="Q31" s="1026" t="s">
        <v>827</v>
      </c>
      <c r="R31" s="1026" t="s">
        <v>7573</v>
      </c>
      <c r="S31" s="1026" t="s">
        <v>7574</v>
      </c>
      <c r="T31" s="1026" t="s">
        <v>7575</v>
      </c>
      <c r="U31" s="1026" t="s">
        <v>5465</v>
      </c>
      <c r="V31" s="1026" t="s">
        <v>7576</v>
      </c>
      <c r="W31" s="1026" t="s">
        <v>7577</v>
      </c>
      <c r="X31" s="1026" t="s">
        <v>7578</v>
      </c>
      <c r="Y31" s="1026" t="s">
        <v>3220</v>
      </c>
      <c r="Z31" s="1026" t="s">
        <v>7579</v>
      </c>
      <c r="AA31" s="1067" t="s">
        <v>1193</v>
      </c>
      <c r="AB31" s="1026" t="s">
        <v>7580</v>
      </c>
      <c r="AC31" s="1026" t="s">
        <v>7581</v>
      </c>
      <c r="AD31" s="1026" t="s">
        <v>7582</v>
      </c>
      <c r="AE31" s="1026" t="s">
        <v>3112</v>
      </c>
      <c r="AF31" s="1026" t="s">
        <v>7583</v>
      </c>
      <c r="AG31" s="1026" t="s">
        <v>567</v>
      </c>
      <c r="AH31" s="1026" t="s">
        <v>1600</v>
      </c>
      <c r="AI31" s="1026" t="s">
        <v>7293</v>
      </c>
      <c r="AJ31" s="1026" t="s">
        <v>7584</v>
      </c>
      <c r="AK31" s="1026" t="s">
        <v>7216</v>
      </c>
      <c r="AL31" s="1026" t="s">
        <v>2708</v>
      </c>
      <c r="AM31" s="1026" t="s">
        <v>7585</v>
      </c>
      <c r="AN31" s="1026" t="s">
        <v>6527</v>
      </c>
      <c r="AO31" s="1026" t="s">
        <v>4431</v>
      </c>
      <c r="AP31" s="1026" t="s">
        <v>7586</v>
      </c>
      <c r="AQ31" s="1026" t="s">
        <v>2486</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3209</v>
      </c>
      <c r="L32" s="1026" t="s">
        <v>3403</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4381</v>
      </c>
      <c r="Z32" s="1026" t="s">
        <v>7603</v>
      </c>
      <c r="AA32" s="1026" t="s">
        <v>4619</v>
      </c>
      <c r="AB32" s="1026" t="s">
        <v>7604</v>
      </c>
      <c r="AC32" s="1026" t="s">
        <v>7605</v>
      </c>
      <c r="AD32" s="1026" t="s">
        <v>7606</v>
      </c>
      <c r="AE32" s="1026" t="s">
        <v>3112</v>
      </c>
      <c r="AF32" s="1026" t="s">
        <v>7607</v>
      </c>
      <c r="AG32" s="1026" t="s">
        <v>7608</v>
      </c>
      <c r="AH32" s="1026" t="s">
        <v>4110</v>
      </c>
      <c r="AI32" s="1026" t="s">
        <v>7609</v>
      </c>
      <c r="AJ32" s="1026" t="s">
        <v>7610</v>
      </c>
      <c r="AK32" s="1026" t="s">
        <v>7611</v>
      </c>
      <c r="AL32" s="1026" t="s">
        <v>7612</v>
      </c>
      <c r="AM32" s="1026" t="s">
        <v>7613</v>
      </c>
      <c r="AN32" s="1026" t="s">
        <v>2240</v>
      </c>
      <c r="AO32" s="1026" t="s">
        <v>7500</v>
      </c>
      <c r="AP32" s="1026" t="s">
        <v>7614</v>
      </c>
      <c r="AQ32" s="1026" t="s">
        <v>3814</v>
      </c>
      <c r="AR32" s="1026" t="s">
        <v>7420</v>
      </c>
      <c r="AS32" s="1026" t="s">
        <v>1070</v>
      </c>
      <c r="AT32" s="1026" t="s">
        <v>7615</v>
      </c>
      <c r="AU32" s="1026" t="s">
        <v>7616</v>
      </c>
      <c r="AV32" s="1027" t="str">
        <f t="shared" si="1"/>
        <v>2:25</v>
      </c>
      <c r="AW32" s="1118" t="s">
        <v>7617</v>
      </c>
    </row>
    <row r="33" ht="15.75" customHeight="1">
      <c r="A33" s="1113" t="s">
        <v>3547</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3618</v>
      </c>
      <c r="N33" s="1027" t="s">
        <v>6320</v>
      </c>
      <c r="O33" s="1027" t="s">
        <v>7625</v>
      </c>
      <c r="P33" s="1027" t="s">
        <v>7626</v>
      </c>
      <c r="Q33" s="1027" t="s">
        <v>7627</v>
      </c>
      <c r="R33" s="1027" t="s">
        <v>7628</v>
      </c>
      <c r="S33" s="1027" t="s">
        <v>7305</v>
      </c>
      <c r="T33" s="1027" t="s">
        <v>3741</v>
      </c>
      <c r="U33" s="1027" t="s">
        <v>7629</v>
      </c>
      <c r="V33" s="1027" t="s">
        <v>7630</v>
      </c>
      <c r="W33" s="1027" t="s">
        <v>7631</v>
      </c>
      <c r="X33" s="1027" t="s">
        <v>7632</v>
      </c>
      <c r="Y33" s="1027" t="s">
        <v>7633</v>
      </c>
      <c r="Z33" s="1027" t="s">
        <v>7634</v>
      </c>
      <c r="AA33" s="1027" t="s">
        <v>7635</v>
      </c>
      <c r="AB33" s="1027" t="s">
        <v>7636</v>
      </c>
      <c r="AC33" s="1027" t="s">
        <v>2420</v>
      </c>
      <c r="AD33" s="1027" t="s">
        <v>7637</v>
      </c>
      <c r="AE33" s="1027" t="s">
        <v>1136</v>
      </c>
      <c r="AF33" s="1027" t="s">
        <v>7638</v>
      </c>
      <c r="AG33" s="1027" t="s">
        <v>5223</v>
      </c>
      <c r="AH33" s="1027" t="s">
        <v>2090</v>
      </c>
      <c r="AI33" s="1027" t="s">
        <v>7639</v>
      </c>
      <c r="AJ33" s="1027" t="s">
        <v>7640</v>
      </c>
      <c r="AK33" s="1027" t="s">
        <v>4528</v>
      </c>
      <c r="AL33" s="1027" t="s">
        <v>7641</v>
      </c>
      <c r="AM33" s="1027" t="s">
        <v>7642</v>
      </c>
      <c r="AN33" s="1027" t="s">
        <v>3427</v>
      </c>
      <c r="AO33" s="1027" t="s">
        <v>7133</v>
      </c>
      <c r="AP33" s="1027" t="s">
        <v>7643</v>
      </c>
      <c r="AQ33" s="1027" t="s">
        <v>7644</v>
      </c>
      <c r="AR33" s="1027" t="s">
        <v>7055</v>
      </c>
      <c r="AS33" s="1027" t="s">
        <v>3880</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3424</v>
      </c>
      <c r="M34" s="1027" t="s">
        <v>7083</v>
      </c>
      <c r="N34" s="1125" t="s">
        <v>6877</v>
      </c>
      <c r="O34" s="1027" t="s">
        <v>7650</v>
      </c>
      <c r="P34" s="1073" t="s">
        <v>1285</v>
      </c>
      <c r="Q34" s="1126" t="s">
        <v>6879</v>
      </c>
      <c r="R34" s="1125" t="s">
        <v>6880</v>
      </c>
      <c r="S34" s="1027" t="s">
        <v>855</v>
      </c>
      <c r="T34" s="1073" t="s">
        <v>3531</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5461</v>
      </c>
      <c r="AH34" s="1125" t="s">
        <v>3778</v>
      </c>
      <c r="AI34" s="1126" t="s">
        <v>6891</v>
      </c>
      <c r="AJ34" s="1073" t="s">
        <v>7659</v>
      </c>
      <c r="AK34" s="1027" t="s">
        <v>4636</v>
      </c>
      <c r="AL34" s="1125" t="s">
        <v>2639</v>
      </c>
      <c r="AM34" s="1027" t="s">
        <v>7660</v>
      </c>
      <c r="AN34" s="1073" t="s">
        <v>4473</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3450</v>
      </c>
      <c r="Q35" s="1026" t="s">
        <v>7671</v>
      </c>
      <c r="R35" s="1026" t="s">
        <v>7672</v>
      </c>
      <c r="S35" s="1026" t="s">
        <v>2655</v>
      </c>
      <c r="T35" s="1027" t="s">
        <v>7673</v>
      </c>
      <c r="U35" s="1027" t="s">
        <v>7674</v>
      </c>
      <c r="V35" s="1026" t="s">
        <v>1175</v>
      </c>
      <c r="W35" s="1026" t="s">
        <v>7675</v>
      </c>
      <c r="X35" s="1026" t="s">
        <v>7676</v>
      </c>
      <c r="Y35" s="1026" t="s">
        <v>7677</v>
      </c>
      <c r="Z35" s="1026" t="s">
        <v>1542</v>
      </c>
      <c r="AA35" s="1026" t="s">
        <v>7578</v>
      </c>
      <c r="AB35" s="1026" t="s">
        <v>7678</v>
      </c>
      <c r="AC35" s="1026" t="s">
        <v>4939</v>
      </c>
      <c r="AD35" s="1026" t="s">
        <v>7679</v>
      </c>
      <c r="AE35" s="1026" t="s">
        <v>4711</v>
      </c>
      <c r="AF35" s="1027" t="s">
        <v>7680</v>
      </c>
      <c r="AG35" s="1026" t="s">
        <v>156</v>
      </c>
      <c r="AH35" s="1026" t="s">
        <v>7681</v>
      </c>
      <c r="AI35" s="1026" t="s">
        <v>7682</v>
      </c>
      <c r="AJ35" s="1026" t="s">
        <v>7683</v>
      </c>
      <c r="AK35" s="1026" t="s">
        <v>7684</v>
      </c>
      <c r="AL35" s="1026" t="s">
        <v>7685</v>
      </c>
      <c r="AM35" s="1026" t="s">
        <v>2748</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3331</v>
      </c>
      <c r="B36" s="1079" t="s">
        <v>6832</v>
      </c>
      <c r="C36" s="1019" t="s">
        <v>7692</v>
      </c>
      <c r="D36" s="1052" t="s">
        <v>7693</v>
      </c>
      <c r="E36" s="1059" t="s">
        <v>7694</v>
      </c>
      <c r="F36" s="1059" t="s">
        <v>7695</v>
      </c>
      <c r="G36" s="1130" t="s">
        <v>6837</v>
      </c>
      <c r="H36" s="1060" t="s">
        <v>7696</v>
      </c>
      <c r="I36" s="1060" t="s">
        <v>557</v>
      </c>
      <c r="J36" s="1062" t="s">
        <v>3041</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3078</v>
      </c>
      <c r="W36" s="1067" t="s">
        <v>7703</v>
      </c>
      <c r="X36" s="1067" t="s">
        <v>722</v>
      </c>
      <c r="Y36" s="1067" t="s">
        <v>2998</v>
      </c>
      <c r="Z36" s="1067" t="s">
        <v>7704</v>
      </c>
      <c r="AA36" s="1067" t="s">
        <v>4487</v>
      </c>
      <c r="AB36" s="1067" t="s">
        <v>7705</v>
      </c>
      <c r="AC36" s="1075" t="s">
        <v>5831</v>
      </c>
      <c r="AD36" s="1059" t="s">
        <v>7706</v>
      </c>
      <c r="AE36" s="1073" t="s">
        <v>7707</v>
      </c>
      <c r="AF36" s="1068" t="s">
        <v>7708</v>
      </c>
      <c r="AG36" s="1068" t="s">
        <v>7709</v>
      </c>
      <c r="AH36" s="1068" t="s">
        <v>2505</v>
      </c>
      <c r="AI36" s="1068" t="s">
        <v>7710</v>
      </c>
      <c r="AJ36" s="1068" t="s">
        <v>7711</v>
      </c>
      <c r="AK36" s="1068" t="s">
        <v>7712</v>
      </c>
      <c r="AL36" s="1076" t="s">
        <v>7713</v>
      </c>
      <c r="AM36" s="1070" t="s">
        <v>7714</v>
      </c>
      <c r="AN36" s="1070" t="s">
        <v>3472</v>
      </c>
      <c r="AO36" s="1070" t="s">
        <v>7715</v>
      </c>
      <c r="AP36" s="1070" t="s">
        <v>7716</v>
      </c>
      <c r="AQ36" s="1070" t="s">
        <v>3239</v>
      </c>
      <c r="AR36" s="1070" t="s">
        <v>6898</v>
      </c>
      <c r="AS36" s="1069" t="s">
        <v>2610</v>
      </c>
      <c r="AT36" s="1062" t="s">
        <v>7717</v>
      </c>
      <c r="AU36" s="1055" t="s">
        <v>7718</v>
      </c>
      <c r="AV36" s="1027" t="str">
        <f t="shared" si="1"/>
        <v>2:51</v>
      </c>
      <c r="AW36" s="1093" t="s">
        <v>7719</v>
      </c>
    </row>
    <row r="37" ht="15.75" customHeight="1">
      <c r="A37" s="1113" t="s">
        <v>2600</v>
      </c>
      <c r="B37" s="1131" t="s">
        <v>6867</v>
      </c>
      <c r="C37" s="1027" t="s">
        <v>7720</v>
      </c>
      <c r="D37" s="1052" t="s">
        <v>7721</v>
      </c>
      <c r="E37" s="1027" t="s">
        <v>7722</v>
      </c>
      <c r="F37" s="1027" t="s">
        <v>7723</v>
      </c>
      <c r="G37" s="1027" t="s">
        <v>7724</v>
      </c>
      <c r="H37" s="1027" t="s">
        <v>7725</v>
      </c>
      <c r="I37" s="1027" t="s">
        <v>1013</v>
      </c>
      <c r="J37" s="1027" t="s">
        <v>7726</v>
      </c>
      <c r="K37" s="1027" t="s">
        <v>7575</v>
      </c>
      <c r="L37" s="1027" t="s">
        <v>3145</v>
      </c>
      <c r="M37" s="1027" t="s">
        <v>7514</v>
      </c>
      <c r="N37" s="1027" t="s">
        <v>7727</v>
      </c>
      <c r="O37" s="1027" t="s">
        <v>7728</v>
      </c>
      <c r="P37" s="1132" t="s">
        <v>4319</v>
      </c>
      <c r="Q37" s="1027" t="s">
        <v>6566</v>
      </c>
      <c r="R37" s="1027" t="s">
        <v>7729</v>
      </c>
      <c r="S37" s="1027" t="s">
        <v>852</v>
      </c>
      <c r="T37" s="1027" t="s">
        <v>7730</v>
      </c>
      <c r="U37" s="1027" t="s">
        <v>7731</v>
      </c>
      <c r="V37" s="1027" t="s">
        <v>231</v>
      </c>
      <c r="W37" s="1027" t="s">
        <v>7732</v>
      </c>
      <c r="X37" s="1027" t="s">
        <v>598</v>
      </c>
      <c r="Y37" s="1027" t="s">
        <v>3181</v>
      </c>
      <c r="Z37" s="1027" t="s">
        <v>7733</v>
      </c>
      <c r="AA37" s="1027" t="s">
        <v>7554</v>
      </c>
      <c r="AB37" s="1027" t="s">
        <v>3350</v>
      </c>
      <c r="AC37" s="1027" t="s">
        <v>1634</v>
      </c>
      <c r="AD37" s="1027" t="s">
        <v>7734</v>
      </c>
      <c r="AE37" s="1027" t="s">
        <v>2219</v>
      </c>
      <c r="AF37" s="1132" t="s">
        <v>1971</v>
      </c>
      <c r="AG37" s="1027" t="s">
        <v>7735</v>
      </c>
      <c r="AH37" s="1027" t="s">
        <v>7736</v>
      </c>
      <c r="AI37" s="1027" t="s">
        <v>7737</v>
      </c>
      <c r="AJ37" s="1027" t="s">
        <v>7738</v>
      </c>
      <c r="AK37" s="1027" t="s">
        <v>5598</v>
      </c>
      <c r="AL37" s="1027" t="s">
        <v>7739</v>
      </c>
      <c r="AM37" s="1132" t="s">
        <v>6894</v>
      </c>
      <c r="AN37" s="1126" t="s">
        <v>1095</v>
      </c>
      <c r="AO37" s="1027" t="s">
        <v>4924</v>
      </c>
      <c r="AP37" s="1027" t="s">
        <v>7740</v>
      </c>
      <c r="AQ37" s="1027" t="s">
        <v>7741</v>
      </c>
      <c r="AR37" s="1027" t="s">
        <v>7105</v>
      </c>
      <c r="AS37" s="1132" t="s">
        <v>5089</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3122</v>
      </c>
      <c r="J38" s="1062" t="s">
        <v>1530</v>
      </c>
      <c r="K38" s="1062" t="s">
        <v>7028</v>
      </c>
      <c r="L38" s="1062" t="s">
        <v>3125</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4299</v>
      </c>
      <c r="Z38" s="1067" t="s">
        <v>759</v>
      </c>
      <c r="AA38" s="1067" t="s">
        <v>7762</v>
      </c>
      <c r="AB38" s="1067" t="s">
        <v>5012</v>
      </c>
      <c r="AC38" s="1067" t="s">
        <v>1897</v>
      </c>
      <c r="AD38" s="1059" t="s">
        <v>7763</v>
      </c>
      <c r="AE38" s="1059" t="s">
        <v>4299</v>
      </c>
      <c r="AF38" s="1068" t="s">
        <v>7764</v>
      </c>
      <c r="AG38" s="1068" t="s">
        <v>5670</v>
      </c>
      <c r="AH38" s="1068" t="s">
        <v>2783</v>
      </c>
      <c r="AI38" s="1068" t="s">
        <v>7765</v>
      </c>
      <c r="AJ38" s="1068" t="s">
        <v>7766</v>
      </c>
      <c r="AK38" s="1068" t="s">
        <v>7676</v>
      </c>
      <c r="AL38" s="1068" t="s">
        <v>2616</v>
      </c>
      <c r="AM38" s="1070" t="s">
        <v>7767</v>
      </c>
      <c r="AN38" s="1070" t="s">
        <v>7768</v>
      </c>
      <c r="AO38" s="1070" t="s">
        <v>7769</v>
      </c>
      <c r="AP38" s="1070" t="s">
        <v>7770</v>
      </c>
      <c r="AQ38" s="1070" t="s">
        <v>7350</v>
      </c>
      <c r="AR38" s="1070" t="s">
        <v>7771</v>
      </c>
      <c r="AS38" s="1070" t="s">
        <v>3840</v>
      </c>
      <c r="AT38" s="1062" t="s">
        <v>7772</v>
      </c>
      <c r="AU38" s="1055" t="s">
        <v>7773</v>
      </c>
      <c r="AV38" s="1027" t="str">
        <f t="shared" si="1"/>
        <v>1:34</v>
      </c>
      <c r="AW38" s="1101"/>
    </row>
    <row r="39" ht="15.75" customHeight="1">
      <c r="A39" s="1037" t="s">
        <v>5212</v>
      </c>
      <c r="B39" s="1131" t="s">
        <v>6867</v>
      </c>
      <c r="C39" s="1107" t="s">
        <v>7774</v>
      </c>
      <c r="D39" s="1052" t="s">
        <v>7775</v>
      </c>
      <c r="E39" s="1073" t="s">
        <v>7776</v>
      </c>
      <c r="F39" s="1073" t="s">
        <v>7777</v>
      </c>
      <c r="G39" s="1073" t="s">
        <v>7778</v>
      </c>
      <c r="H39" s="1061" t="s">
        <v>7779</v>
      </c>
      <c r="I39" s="1133" t="s">
        <v>117</v>
      </c>
      <c r="J39" s="1134" t="s">
        <v>6873</v>
      </c>
      <c r="K39" s="1063" t="s">
        <v>2716</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3075</v>
      </c>
      <c r="Y39" s="1075" t="s">
        <v>1013</v>
      </c>
      <c r="Z39" s="1075" t="s">
        <v>5495</v>
      </c>
      <c r="AA39" s="1075" t="s">
        <v>7293</v>
      </c>
      <c r="AB39" s="1136" t="s">
        <v>6888</v>
      </c>
      <c r="AC39" s="1075" t="s">
        <v>5725</v>
      </c>
      <c r="AD39" s="1137" t="s">
        <v>6889</v>
      </c>
      <c r="AE39" s="1073" t="s">
        <v>7784</v>
      </c>
      <c r="AF39" s="1076" t="s">
        <v>7785</v>
      </c>
      <c r="AG39" s="1138" t="s">
        <v>6890</v>
      </c>
      <c r="AH39" s="1076" t="s">
        <v>2403</v>
      </c>
      <c r="AI39" s="1076" t="s">
        <v>7786</v>
      </c>
      <c r="AJ39" s="1076" t="s">
        <v>7787</v>
      </c>
      <c r="AK39" s="1138" t="s">
        <v>6893</v>
      </c>
      <c r="AL39" s="1076" t="s">
        <v>7788</v>
      </c>
      <c r="AM39" s="1069" t="s">
        <v>4363</v>
      </c>
      <c r="AN39" s="1070" t="s">
        <v>4409</v>
      </c>
      <c r="AO39" s="1069" t="s">
        <v>7789</v>
      </c>
      <c r="AP39" s="1069" t="s">
        <v>7790</v>
      </c>
      <c r="AQ39" s="1069" t="s">
        <v>7791</v>
      </c>
      <c r="AR39" s="1069" t="s">
        <v>7792</v>
      </c>
      <c r="AS39" s="1069" t="s">
        <v>3751</v>
      </c>
      <c r="AT39" s="1063" t="s">
        <v>7793</v>
      </c>
      <c r="AU39" s="1077" t="s">
        <v>7794</v>
      </c>
      <c r="AV39" s="1027" t="str">
        <f t="shared" si="1"/>
        <v>1:58</v>
      </c>
      <c r="AW39" s="1101"/>
    </row>
    <row r="40" ht="15.75" customHeight="1">
      <c r="A40" s="1017" t="s">
        <v>2283</v>
      </c>
      <c r="B40" s="1018" t="s">
        <v>6803</v>
      </c>
      <c r="C40" s="1027" t="s">
        <v>7774</v>
      </c>
      <c r="D40" s="1052" t="s">
        <v>7795</v>
      </c>
      <c r="E40" s="1027" t="s">
        <v>7796</v>
      </c>
      <c r="F40" s="1027" t="s">
        <v>7797</v>
      </c>
      <c r="G40" s="1027" t="s">
        <v>7798</v>
      </c>
      <c r="H40" s="1027" t="s">
        <v>7365</v>
      </c>
      <c r="I40" s="1027" t="s">
        <v>5631</v>
      </c>
      <c r="J40" s="1027" t="s">
        <v>7799</v>
      </c>
      <c r="K40" s="1027" t="s">
        <v>2940</v>
      </c>
      <c r="L40" s="1027" t="s">
        <v>7800</v>
      </c>
      <c r="M40" s="1027" t="s">
        <v>7801</v>
      </c>
      <c r="N40" s="1027" t="s">
        <v>1808</v>
      </c>
      <c r="O40" s="1027" t="s">
        <v>7802</v>
      </c>
      <c r="P40" s="1027" t="s">
        <v>4101</v>
      </c>
      <c r="Q40" s="1027" t="s">
        <v>1663</v>
      </c>
      <c r="R40" s="1027" t="s">
        <v>7755</v>
      </c>
      <c r="S40" s="1027" t="s">
        <v>7383</v>
      </c>
      <c r="T40" s="1027" t="s">
        <v>7803</v>
      </c>
      <c r="U40" s="1027" t="s">
        <v>7804</v>
      </c>
      <c r="V40" s="1027" t="s">
        <v>7805</v>
      </c>
      <c r="W40" s="1027" t="s">
        <v>7806</v>
      </c>
      <c r="X40" s="1027" t="s">
        <v>7807</v>
      </c>
      <c r="Y40" s="1027" t="s">
        <v>157</v>
      </c>
      <c r="Z40" s="1027" t="s">
        <v>6135</v>
      </c>
      <c r="AA40" s="1027" t="s">
        <v>7345</v>
      </c>
      <c r="AB40" s="1027" t="s">
        <v>6912</v>
      </c>
      <c r="AC40" s="1027" t="s">
        <v>4939</v>
      </c>
      <c r="AD40" s="1027" t="s">
        <v>7808</v>
      </c>
      <c r="AE40" s="1027" t="s">
        <v>157</v>
      </c>
      <c r="AF40" s="1027" t="s">
        <v>7809</v>
      </c>
      <c r="AG40" s="1027" t="s">
        <v>6047</v>
      </c>
      <c r="AH40" s="1027" t="s">
        <v>4093</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3385</v>
      </c>
      <c r="AT40" s="1027" t="s">
        <v>7819</v>
      </c>
      <c r="AU40" s="1027" t="s">
        <v>7376</v>
      </c>
      <c r="AV40" s="1027" t="str">
        <f t="shared" si="1"/>
        <v>2:27</v>
      </c>
      <c r="AW40" s="1085"/>
    </row>
    <row r="41" ht="15.75" customHeight="1">
      <c r="A41" s="1037" t="s">
        <v>2560</v>
      </c>
      <c r="B41" s="1139" t="s">
        <v>6832</v>
      </c>
      <c r="C41" s="1019" t="s">
        <v>7820</v>
      </c>
      <c r="D41" s="1059" t="s">
        <v>7821</v>
      </c>
      <c r="E41" s="1046" t="s">
        <v>5573</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4788</v>
      </c>
      <c r="U41" s="1064" t="s">
        <v>7829</v>
      </c>
      <c r="V41" s="1046" t="s">
        <v>2265</v>
      </c>
      <c r="W41" s="1046" t="s">
        <v>7830</v>
      </c>
      <c r="X41" s="1046" t="s">
        <v>7068</v>
      </c>
      <c r="Y41" s="1046" t="s">
        <v>7370</v>
      </c>
      <c r="Z41" s="1046" t="s">
        <v>2426</v>
      </c>
      <c r="AA41" s="1067" t="s">
        <v>7831</v>
      </c>
      <c r="AB41" s="1046" t="s">
        <v>3379</v>
      </c>
      <c r="AC41" s="1046" t="s">
        <v>7832</v>
      </c>
      <c r="AD41" s="1046" t="s">
        <v>7833</v>
      </c>
      <c r="AE41" s="1096" t="s">
        <v>6853</v>
      </c>
      <c r="AF41" s="1046" t="s">
        <v>7834</v>
      </c>
      <c r="AG41" s="1046" t="s">
        <v>7445</v>
      </c>
      <c r="AH41" s="1046" t="s">
        <v>7835</v>
      </c>
      <c r="AI41" s="1068" t="s">
        <v>7836</v>
      </c>
      <c r="AJ41" s="1046" t="s">
        <v>7837</v>
      </c>
      <c r="AK41" s="1046" t="s">
        <v>3041</v>
      </c>
      <c r="AL41" s="1046" t="s">
        <v>1600</v>
      </c>
      <c r="AM41" s="1046" t="s">
        <v>7810</v>
      </c>
      <c r="AN41" s="1070" t="s">
        <v>2225</v>
      </c>
      <c r="AO41" s="1046" t="s">
        <v>4370</v>
      </c>
      <c r="AP41" s="1046" t="s">
        <v>7838</v>
      </c>
      <c r="AQ41" s="1070" t="s">
        <v>5175</v>
      </c>
      <c r="AR41" s="1046" t="s">
        <v>7839</v>
      </c>
      <c r="AS41" s="1140" t="s">
        <v>1561</v>
      </c>
      <c r="AT41" s="1046" t="s">
        <v>7840</v>
      </c>
      <c r="AU41" s="1055" t="s">
        <v>7841</v>
      </c>
      <c r="AV41" s="1026" t="s">
        <v>6426</v>
      </c>
      <c r="AW41" s="1093" t="s">
        <v>7842</v>
      </c>
    </row>
    <row r="42" ht="15.75" customHeight="1">
      <c r="A42" s="1037" t="s">
        <v>2209</v>
      </c>
      <c r="B42" s="1139" t="s">
        <v>6832</v>
      </c>
      <c r="C42" s="1019" t="s">
        <v>7843</v>
      </c>
      <c r="D42" s="1052" t="s">
        <v>7844</v>
      </c>
      <c r="E42" s="1059" t="s">
        <v>7845</v>
      </c>
      <c r="F42" s="1059" t="s">
        <v>7846</v>
      </c>
      <c r="G42" s="1059" t="s">
        <v>7847</v>
      </c>
      <c r="H42" s="1060" t="s">
        <v>7848</v>
      </c>
      <c r="I42" s="1060" t="s">
        <v>2330</v>
      </c>
      <c r="J42" s="1062" t="s">
        <v>7849</v>
      </c>
      <c r="K42" s="1062" t="s">
        <v>3132</v>
      </c>
      <c r="L42" s="1062" t="s">
        <v>4509</v>
      </c>
      <c r="M42" s="1062" t="s">
        <v>971</v>
      </c>
      <c r="N42" s="1062" t="s">
        <v>7850</v>
      </c>
      <c r="O42" s="1062" t="s">
        <v>7851</v>
      </c>
      <c r="P42" s="1062" t="s">
        <v>4847</v>
      </c>
      <c r="Q42" s="1064" t="s">
        <v>7852</v>
      </c>
      <c r="R42" s="1064" t="s">
        <v>7853</v>
      </c>
      <c r="S42" s="1064" t="s">
        <v>7105</v>
      </c>
      <c r="T42" s="1064" t="s">
        <v>7850</v>
      </c>
      <c r="U42" s="1064" t="s">
        <v>7854</v>
      </c>
      <c r="V42" s="1064" t="s">
        <v>5028</v>
      </c>
      <c r="W42" s="1067" t="s">
        <v>7519</v>
      </c>
      <c r="X42" s="1067" t="s">
        <v>4641</v>
      </c>
      <c r="Y42" s="1067" t="s">
        <v>7855</v>
      </c>
      <c r="Z42" s="1067" t="s">
        <v>7856</v>
      </c>
      <c r="AA42" s="1067" t="s">
        <v>3435</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6351</v>
      </c>
      <c r="AR42" s="1070" t="s">
        <v>7865</v>
      </c>
      <c r="AS42" s="1070" t="s">
        <v>3656</v>
      </c>
      <c r="AT42" s="1062" t="s">
        <v>7866</v>
      </c>
      <c r="AU42" s="1142" t="s">
        <v>7867</v>
      </c>
      <c r="AV42" s="1027" t="str">
        <f t="shared" ref="AV42:AV54" si="2">TEXT(AU42-C42,"m:ss")</f>
        <v>4:24</v>
      </c>
      <c r="AW42" s="1056"/>
    </row>
    <row r="43">
      <c r="A43" s="1113" t="s">
        <v>1389</v>
      </c>
      <c r="B43" s="1112" t="s">
        <v>6832</v>
      </c>
      <c r="C43" s="1019" t="s">
        <v>7868</v>
      </c>
      <c r="D43" s="1143" t="s">
        <v>7869</v>
      </c>
      <c r="E43" s="1059" t="s">
        <v>3492</v>
      </c>
      <c r="F43" s="1059" t="s">
        <v>7870</v>
      </c>
      <c r="G43" s="1059" t="s">
        <v>7871</v>
      </c>
      <c r="H43" s="1046" t="s">
        <v>7872</v>
      </c>
      <c r="I43" s="1060" t="s">
        <v>4229</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4671</v>
      </c>
      <c r="AD43" s="1059" t="s">
        <v>7884</v>
      </c>
      <c r="AE43" s="1059" t="s">
        <v>2219</v>
      </c>
      <c r="AF43" s="1068" t="s">
        <v>7885</v>
      </c>
      <c r="AG43" s="1068" t="s">
        <v>7293</v>
      </c>
      <c r="AH43" s="1068" t="s">
        <v>242</v>
      </c>
      <c r="AI43" s="1068" t="s">
        <v>1950</v>
      </c>
      <c r="AJ43" s="1068" t="s">
        <v>7886</v>
      </c>
      <c r="AK43" s="1068" t="s">
        <v>3117</v>
      </c>
      <c r="AL43" s="1068" t="s">
        <v>3844</v>
      </c>
      <c r="AM43" s="1070" t="s">
        <v>7887</v>
      </c>
      <c r="AN43" s="1070" t="s">
        <v>5080</v>
      </c>
      <c r="AO43" s="1070" t="s">
        <v>6139</v>
      </c>
      <c r="AP43" s="1070" t="s">
        <v>7888</v>
      </c>
      <c r="AQ43" s="1070" t="s">
        <v>7889</v>
      </c>
      <c r="AR43" s="1070" t="s">
        <v>7890</v>
      </c>
      <c r="AS43" s="1070" t="s">
        <v>2537</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5335</v>
      </c>
      <c r="I44" s="1061" t="s">
        <v>1150</v>
      </c>
      <c r="J44" s="1063" t="s">
        <v>4267</v>
      </c>
      <c r="K44" s="1063" t="s">
        <v>1289</v>
      </c>
      <c r="L44" s="1063" t="s">
        <v>905</v>
      </c>
      <c r="M44" s="1063" t="s">
        <v>7897</v>
      </c>
      <c r="N44" s="1063" t="s">
        <v>7898</v>
      </c>
      <c r="O44" s="1063" t="s">
        <v>7899</v>
      </c>
      <c r="P44" s="1063" t="s">
        <v>7900</v>
      </c>
      <c r="Q44" s="1066" t="s">
        <v>7901</v>
      </c>
      <c r="R44" s="1066" t="s">
        <v>7489</v>
      </c>
      <c r="S44" s="1066" t="s">
        <v>7902</v>
      </c>
      <c r="T44" s="1066" t="s">
        <v>2748</v>
      </c>
      <c r="U44" s="1066" t="s">
        <v>5320</v>
      </c>
      <c r="V44" s="1066" t="s">
        <v>7602</v>
      </c>
      <c r="W44" s="1075" t="s">
        <v>7903</v>
      </c>
      <c r="X44" s="1075" t="s">
        <v>7609</v>
      </c>
      <c r="Y44" s="1075" t="s">
        <v>3181</v>
      </c>
      <c r="Z44" s="1075" t="s">
        <v>6888</v>
      </c>
      <c r="AA44" s="1075" t="s">
        <v>4769</v>
      </c>
      <c r="AB44" s="1075" t="s">
        <v>4431</v>
      </c>
      <c r="AC44" s="1075" t="s">
        <v>7244</v>
      </c>
      <c r="AD44" s="1059" t="s">
        <v>7904</v>
      </c>
      <c r="AE44" s="1073" t="s">
        <v>3928</v>
      </c>
      <c r="AF44" s="1076" t="s">
        <v>7905</v>
      </c>
      <c r="AG44" s="1076" t="s">
        <v>7906</v>
      </c>
      <c r="AH44" s="1076" t="s">
        <v>7907</v>
      </c>
      <c r="AI44" s="1076" t="s">
        <v>1427</v>
      </c>
      <c r="AJ44" s="1076" t="s">
        <v>7908</v>
      </c>
      <c r="AK44" s="1068" t="s">
        <v>5046</v>
      </c>
      <c r="AL44" s="1068" t="s">
        <v>7909</v>
      </c>
      <c r="AM44" s="1069" t="s">
        <v>7910</v>
      </c>
      <c r="AN44" s="1069" t="s">
        <v>7911</v>
      </c>
      <c r="AO44" s="1069" t="s">
        <v>7912</v>
      </c>
      <c r="AP44" s="1069" t="s">
        <v>7913</v>
      </c>
      <c r="AQ44" s="1069" t="s">
        <v>7914</v>
      </c>
      <c r="AR44" s="1070" t="s">
        <v>5667</v>
      </c>
      <c r="AS44" s="1069" t="s">
        <v>3385</v>
      </c>
      <c r="AT44" s="1063" t="s">
        <v>7915</v>
      </c>
      <c r="AU44" s="1077" t="s">
        <v>7916</v>
      </c>
      <c r="AV44" s="1027" t="str">
        <f t="shared" si="2"/>
        <v>4:40</v>
      </c>
      <c r="AW44" s="1101" t="s">
        <v>7917</v>
      </c>
    </row>
    <row r="45">
      <c r="A45" s="1113" t="s">
        <v>2827</v>
      </c>
      <c r="B45" s="1121" t="s">
        <v>6832</v>
      </c>
      <c r="C45" s="1026" t="s">
        <v>7049</v>
      </c>
      <c r="D45" s="1128" t="s">
        <v>7918</v>
      </c>
      <c r="E45" s="1046" t="s">
        <v>7919</v>
      </c>
      <c r="F45" s="1026" t="s">
        <v>7920</v>
      </c>
      <c r="G45" s="1046" t="s">
        <v>7921</v>
      </c>
      <c r="H45" s="1046" t="s">
        <v>3339</v>
      </c>
      <c r="I45" s="1046" t="s">
        <v>7922</v>
      </c>
      <c r="J45" s="1046" t="s">
        <v>5041</v>
      </c>
      <c r="K45" s="1046" t="s">
        <v>7923</v>
      </c>
      <c r="L45" s="1046" t="s">
        <v>7924</v>
      </c>
      <c r="M45" s="1046" t="s">
        <v>2993</v>
      </c>
      <c r="N45" s="1046" t="s">
        <v>5340</v>
      </c>
      <c r="O45" s="1046" t="s">
        <v>7925</v>
      </c>
      <c r="P45" s="1046" t="s">
        <v>297</v>
      </c>
      <c r="Q45" s="1046" t="s">
        <v>7926</v>
      </c>
      <c r="R45" s="1046" t="s">
        <v>1988</v>
      </c>
      <c r="S45" s="1046" t="s">
        <v>2580</v>
      </c>
      <c r="T45" s="1046" t="s">
        <v>7927</v>
      </c>
      <c r="U45" s="1046" t="s">
        <v>7928</v>
      </c>
      <c r="V45" s="1046" t="s">
        <v>1717</v>
      </c>
      <c r="W45" s="1046" t="s">
        <v>920</v>
      </c>
      <c r="X45" s="1046" t="s">
        <v>5462</v>
      </c>
      <c r="Y45" s="1046" t="s">
        <v>7633</v>
      </c>
      <c r="Z45" s="1046" t="s">
        <v>6887</v>
      </c>
      <c r="AA45" s="1046" t="s">
        <v>7929</v>
      </c>
      <c r="AB45" s="1046" t="s">
        <v>7930</v>
      </c>
      <c r="AC45" s="1046" t="s">
        <v>6110</v>
      </c>
      <c r="AD45" s="1046" t="s">
        <v>7931</v>
      </c>
      <c r="AE45" s="1046" t="s">
        <v>363</v>
      </c>
      <c r="AF45" s="1046" t="s">
        <v>7932</v>
      </c>
      <c r="AG45" s="1046" t="s">
        <v>1978</v>
      </c>
      <c r="AH45" s="1046" t="s">
        <v>7933</v>
      </c>
      <c r="AI45" s="1046" t="s">
        <v>567</v>
      </c>
      <c r="AJ45" s="1046" t="s">
        <v>7934</v>
      </c>
      <c r="AK45" s="1046" t="s">
        <v>7935</v>
      </c>
      <c r="AL45" s="1046" t="s">
        <v>2362</v>
      </c>
      <c r="AM45" s="1046" t="s">
        <v>6908</v>
      </c>
      <c r="AN45" s="1046" t="s">
        <v>7698</v>
      </c>
      <c r="AO45" s="1046" t="s">
        <v>7936</v>
      </c>
      <c r="AP45" s="1046" t="s">
        <v>7937</v>
      </c>
      <c r="AQ45" s="1046" t="s">
        <v>3109</v>
      </c>
      <c r="AR45" s="1046" t="s">
        <v>7063</v>
      </c>
      <c r="AS45" s="1046" t="s">
        <v>3076</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2320</v>
      </c>
      <c r="Q46" s="1064" t="s">
        <v>7951</v>
      </c>
      <c r="R46" s="1064" t="s">
        <v>7952</v>
      </c>
      <c r="S46" s="1064" t="s">
        <v>7715</v>
      </c>
      <c r="T46" s="1064" t="s">
        <v>2424</v>
      </c>
      <c r="U46" s="1064" t="s">
        <v>7953</v>
      </c>
      <c r="V46" s="1064" t="s">
        <v>7239</v>
      </c>
      <c r="W46" s="1067" t="s">
        <v>7954</v>
      </c>
      <c r="X46" s="1067" t="s">
        <v>7955</v>
      </c>
      <c r="Y46" s="1067" t="s">
        <v>7956</v>
      </c>
      <c r="Z46" s="1067" t="s">
        <v>623</v>
      </c>
      <c r="AA46" s="1026" t="s">
        <v>7757</v>
      </c>
      <c r="AB46" s="1067" t="s">
        <v>5936</v>
      </c>
      <c r="AC46" s="1067" t="s">
        <v>7957</v>
      </c>
      <c r="AD46" s="1059" t="s">
        <v>7958</v>
      </c>
      <c r="AE46" s="1059" t="s">
        <v>7959</v>
      </c>
      <c r="AF46" s="1068" t="s">
        <v>7960</v>
      </c>
      <c r="AG46" s="1068" t="s">
        <v>2784</v>
      </c>
      <c r="AH46" s="1068" t="s">
        <v>3736</v>
      </c>
      <c r="AI46" s="1068" t="s">
        <v>7961</v>
      </c>
      <c r="AJ46" s="1068" t="s">
        <v>7962</v>
      </c>
      <c r="AK46" s="1068" t="s">
        <v>7963</v>
      </c>
      <c r="AL46" s="1068" t="s">
        <v>7964</v>
      </c>
      <c r="AM46" s="1070" t="s">
        <v>7965</v>
      </c>
      <c r="AN46" s="1070" t="s">
        <v>5047</v>
      </c>
      <c r="AO46" s="1070" t="s">
        <v>7966</v>
      </c>
      <c r="AP46" s="1070" t="s">
        <v>7967</v>
      </c>
      <c r="AQ46" s="1070" t="s">
        <v>7422</v>
      </c>
      <c r="AR46" s="1070" t="s">
        <v>7968</v>
      </c>
      <c r="AS46" s="1070" t="s">
        <v>4209</v>
      </c>
      <c r="AT46" s="1062" t="s">
        <v>7969</v>
      </c>
      <c r="AU46" s="1055" t="s">
        <v>7970</v>
      </c>
      <c r="AV46" s="1077" t="str">
        <f t="shared" si="2"/>
        <v>5:07</v>
      </c>
      <c r="AW46" s="1093" t="s">
        <v>7971</v>
      </c>
    </row>
    <row r="47" ht="15.75" customHeight="1">
      <c r="A47" s="1037" t="s">
        <v>6393</v>
      </c>
      <c r="B47" s="1112" t="s">
        <v>6803</v>
      </c>
      <c r="C47" s="1019" t="s">
        <v>7972</v>
      </c>
      <c r="D47" s="1059" t="s">
        <v>7973</v>
      </c>
      <c r="E47" s="1059" t="s">
        <v>5765</v>
      </c>
      <c r="F47" s="1059" t="s">
        <v>7538</v>
      </c>
      <c r="G47" s="1059" t="s">
        <v>7974</v>
      </c>
      <c r="H47" s="1060" t="s">
        <v>7975</v>
      </c>
      <c r="I47" s="1060" t="s">
        <v>7976</v>
      </c>
      <c r="J47" s="1062" t="s">
        <v>7977</v>
      </c>
      <c r="K47" s="1062" t="s">
        <v>6823</v>
      </c>
      <c r="L47" s="1062" t="s">
        <v>7004</v>
      </c>
      <c r="M47" s="1062" t="s">
        <v>7978</v>
      </c>
      <c r="N47" s="1062" t="s">
        <v>7265</v>
      </c>
      <c r="O47" s="1062" t="s">
        <v>7979</v>
      </c>
      <c r="P47" s="1062" t="s">
        <v>3631</v>
      </c>
      <c r="Q47" s="1064" t="s">
        <v>7980</v>
      </c>
      <c r="R47" s="1064" t="s">
        <v>7729</v>
      </c>
      <c r="S47" s="1064" t="s">
        <v>1023</v>
      </c>
      <c r="T47" s="1064" t="s">
        <v>2512</v>
      </c>
      <c r="U47" s="1064" t="s">
        <v>7981</v>
      </c>
      <c r="V47" s="1064" t="s">
        <v>7982</v>
      </c>
      <c r="W47" s="1067" t="s">
        <v>7983</v>
      </c>
      <c r="X47" s="1067" t="s">
        <v>5046</v>
      </c>
      <c r="Y47" s="1067" t="s">
        <v>7984</v>
      </c>
      <c r="Z47" s="1067" t="s">
        <v>7985</v>
      </c>
      <c r="AA47" s="1026" t="s">
        <v>7986</v>
      </c>
      <c r="AB47" s="1067" t="s">
        <v>7523</v>
      </c>
      <c r="AC47" s="1067" t="s">
        <v>3701</v>
      </c>
      <c r="AD47" s="1059" t="s">
        <v>7987</v>
      </c>
      <c r="AE47" s="1059" t="s">
        <v>7988</v>
      </c>
      <c r="AF47" s="1147" t="s">
        <v>7989</v>
      </c>
      <c r="AG47" s="1068" t="s">
        <v>5861</v>
      </c>
      <c r="AH47" s="1068" t="s">
        <v>7907</v>
      </c>
      <c r="AI47" s="1068" t="s">
        <v>2784</v>
      </c>
      <c r="AJ47" s="1068" t="s">
        <v>7990</v>
      </c>
      <c r="AK47" s="1068" t="s">
        <v>783</v>
      </c>
      <c r="AL47" s="1068" t="s">
        <v>7964</v>
      </c>
      <c r="AM47" s="1070" t="s">
        <v>4769</v>
      </c>
      <c r="AN47" s="1070" t="s">
        <v>7991</v>
      </c>
      <c r="AO47" s="1070" t="s">
        <v>2037</v>
      </c>
      <c r="AP47" s="1070" t="s">
        <v>7992</v>
      </c>
      <c r="AQ47" s="1070" t="s">
        <v>7993</v>
      </c>
      <c r="AR47" s="1070" t="s">
        <v>7462</v>
      </c>
      <c r="AS47" s="1070" t="s">
        <v>3315</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3952</v>
      </c>
      <c r="J48" s="1027" t="s">
        <v>8003</v>
      </c>
      <c r="K48" s="1027" t="s">
        <v>2398</v>
      </c>
      <c r="L48" s="1027" t="s">
        <v>1079</v>
      </c>
      <c r="M48" s="1027" t="s">
        <v>738</v>
      </c>
      <c r="N48" s="1027" t="s">
        <v>8004</v>
      </c>
      <c r="O48" s="1027" t="s">
        <v>3710</v>
      </c>
      <c r="P48" s="1027" t="s">
        <v>6839</v>
      </c>
      <c r="Q48" s="1027" t="s">
        <v>8005</v>
      </c>
      <c r="R48" s="1027" t="s">
        <v>8006</v>
      </c>
      <c r="S48" s="1027" t="s">
        <v>7688</v>
      </c>
      <c r="T48" s="1027" t="s">
        <v>7767</v>
      </c>
      <c r="U48" s="1027" t="s">
        <v>8007</v>
      </c>
      <c r="V48" s="1027" t="s">
        <v>8008</v>
      </c>
      <c r="W48" s="1027" t="s">
        <v>8009</v>
      </c>
      <c r="X48" s="1027" t="s">
        <v>8010</v>
      </c>
      <c r="Y48" s="1027" t="s">
        <v>3701</v>
      </c>
      <c r="Z48" s="1027" t="s">
        <v>5311</v>
      </c>
      <c r="AA48" s="1027" t="s">
        <v>7219</v>
      </c>
      <c r="AB48" s="1027" t="s">
        <v>8011</v>
      </c>
      <c r="AC48" s="1027" t="s">
        <v>157</v>
      </c>
      <c r="AD48" s="1027" t="s">
        <v>5185</v>
      </c>
      <c r="AE48" s="1027" t="s">
        <v>3122</v>
      </c>
      <c r="AF48" s="1027" t="s">
        <v>6837</v>
      </c>
      <c r="AG48" s="1027" t="s">
        <v>8012</v>
      </c>
      <c r="AH48" s="1027" t="s">
        <v>8013</v>
      </c>
      <c r="AI48" s="1027" t="s">
        <v>8014</v>
      </c>
      <c r="AJ48" s="1027" t="s">
        <v>8015</v>
      </c>
      <c r="AK48" s="1027" t="s">
        <v>7762</v>
      </c>
      <c r="AL48" s="1027" t="s">
        <v>4086</v>
      </c>
      <c r="AM48" s="1027" t="s">
        <v>8016</v>
      </c>
      <c r="AN48" s="1027" t="s">
        <v>6654</v>
      </c>
      <c r="AO48" s="1027" t="s">
        <v>8017</v>
      </c>
      <c r="AP48" s="1027" t="s">
        <v>8018</v>
      </c>
      <c r="AQ48" s="1027" t="s">
        <v>2486</v>
      </c>
      <c r="AR48" s="1027" t="s">
        <v>8019</v>
      </c>
      <c r="AS48" s="1027" t="s">
        <v>3684</v>
      </c>
      <c r="AT48" s="1027" t="s">
        <v>8020</v>
      </c>
      <c r="AU48" s="1102" t="str">
        <f>HYPERLINK("https://splits.io/pc9","1:16:48")</f>
        <v>1:16:48</v>
      </c>
      <c r="AV48" s="1027" t="str">
        <f t="shared" si="2"/>
        <v>2:27</v>
      </c>
      <c r="AW48" s="1036" t="s">
        <v>8021</v>
      </c>
    </row>
    <row r="49" ht="15.75" customHeight="1">
      <c r="A49" s="1072" t="s">
        <v>4428</v>
      </c>
      <c r="B49" s="1018" t="s">
        <v>6803</v>
      </c>
      <c r="C49" s="1107" t="s">
        <v>7972</v>
      </c>
      <c r="D49" s="1052" t="s">
        <v>8022</v>
      </c>
      <c r="E49" s="1073" t="s">
        <v>1004</v>
      </c>
      <c r="F49" s="1073" t="s">
        <v>8023</v>
      </c>
      <c r="G49" s="1073" t="s">
        <v>4233</v>
      </c>
      <c r="H49" s="1061" t="s">
        <v>7540</v>
      </c>
      <c r="I49" s="1061" t="s">
        <v>3701</v>
      </c>
      <c r="J49" s="1063" t="s">
        <v>8024</v>
      </c>
      <c r="K49" s="1063" t="s">
        <v>6697</v>
      </c>
      <c r="L49" s="1063" t="s">
        <v>6489</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5716</v>
      </c>
      <c r="AC49" s="1075" t="s">
        <v>8034</v>
      </c>
      <c r="AD49" s="1073" t="s">
        <v>8035</v>
      </c>
      <c r="AE49" s="1059" t="s">
        <v>4299</v>
      </c>
      <c r="AF49" s="1076" t="s">
        <v>8036</v>
      </c>
      <c r="AG49" s="1076" t="s">
        <v>8037</v>
      </c>
      <c r="AH49" s="1076" t="s">
        <v>2380</v>
      </c>
      <c r="AI49" s="1076" t="s">
        <v>3425</v>
      </c>
      <c r="AJ49" s="1076" t="s">
        <v>6506</v>
      </c>
      <c r="AK49" s="1076" t="s">
        <v>3288</v>
      </c>
      <c r="AL49" s="1076" t="s">
        <v>7991</v>
      </c>
      <c r="AM49" s="1069" t="s">
        <v>8038</v>
      </c>
      <c r="AN49" s="1069" t="s">
        <v>8039</v>
      </c>
      <c r="AO49" s="1069" t="s">
        <v>6976</v>
      </c>
      <c r="AP49" s="1069" t="s">
        <v>7967</v>
      </c>
      <c r="AQ49" s="1069" t="s">
        <v>8040</v>
      </c>
      <c r="AR49" s="1069" t="s">
        <v>3799</v>
      </c>
      <c r="AS49" s="1069" t="s">
        <v>2445</v>
      </c>
      <c r="AT49" s="1063" t="s">
        <v>8041</v>
      </c>
      <c r="AU49" s="1077" t="s">
        <v>8042</v>
      </c>
      <c r="AV49" s="1027" t="str">
        <f t="shared" si="2"/>
        <v>3:33</v>
      </c>
      <c r="AW49" s="1111"/>
    </row>
    <row r="50" ht="15.75" customHeight="1">
      <c r="A50" s="1017" t="s">
        <v>3017</v>
      </c>
      <c r="B50" s="1018" t="s">
        <v>6803</v>
      </c>
      <c r="C50" s="1027" t="s">
        <v>6966</v>
      </c>
      <c r="D50" s="1052" t="s">
        <v>8043</v>
      </c>
      <c r="E50" s="1027" t="s">
        <v>6947</v>
      </c>
      <c r="F50" s="1027" t="s">
        <v>8044</v>
      </c>
      <c r="G50" s="1027" t="s">
        <v>8045</v>
      </c>
      <c r="H50" s="1027" t="s">
        <v>8046</v>
      </c>
      <c r="I50" s="1027" t="s">
        <v>7623</v>
      </c>
      <c r="J50" s="1027" t="s">
        <v>401</v>
      </c>
      <c r="K50" s="1027" t="s">
        <v>5198</v>
      </c>
      <c r="L50" s="1027" t="s">
        <v>2542</v>
      </c>
      <c r="M50" s="1027" t="s">
        <v>7978</v>
      </c>
      <c r="N50" s="1027" t="s">
        <v>7006</v>
      </c>
      <c r="O50" s="1027" t="s">
        <v>8047</v>
      </c>
      <c r="P50" s="1027" t="s">
        <v>4073</v>
      </c>
      <c r="Q50" s="1027" t="s">
        <v>8048</v>
      </c>
      <c r="R50" s="1027" t="s">
        <v>1564</v>
      </c>
      <c r="S50" s="1027" t="s">
        <v>8049</v>
      </c>
      <c r="T50" s="1027" t="s">
        <v>8050</v>
      </c>
      <c r="U50" s="1027" t="s">
        <v>8051</v>
      </c>
      <c r="V50" s="1027" t="s">
        <v>8052</v>
      </c>
      <c r="W50" s="1027" t="s">
        <v>8053</v>
      </c>
      <c r="X50" s="1027" t="s">
        <v>1126</v>
      </c>
      <c r="Y50" s="1027" t="s">
        <v>7131</v>
      </c>
      <c r="Z50" s="1027" t="s">
        <v>5495</v>
      </c>
      <c r="AA50" s="1027" t="s">
        <v>8054</v>
      </c>
      <c r="AB50" s="1027" t="s">
        <v>5718</v>
      </c>
      <c r="AC50" s="1027" t="s">
        <v>5831</v>
      </c>
      <c r="AD50" s="1027" t="s">
        <v>8055</v>
      </c>
      <c r="AE50" s="1027" t="s">
        <v>7080</v>
      </c>
      <c r="AF50" s="1027" t="s">
        <v>8056</v>
      </c>
      <c r="AG50" s="1027" t="s">
        <v>304</v>
      </c>
      <c r="AH50" s="1027" t="s">
        <v>8013</v>
      </c>
      <c r="AI50" s="1027" t="s">
        <v>8057</v>
      </c>
      <c r="AJ50" s="1027" t="s">
        <v>8058</v>
      </c>
      <c r="AK50" s="1027" t="s">
        <v>7850</v>
      </c>
      <c r="AL50" s="1027" t="s">
        <v>4069</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2549</v>
      </c>
      <c r="K51" s="1063" t="s">
        <v>8067</v>
      </c>
      <c r="L51" s="1063" t="s">
        <v>1175</v>
      </c>
      <c r="M51" s="1063" t="s">
        <v>7628</v>
      </c>
      <c r="N51" s="1063" t="s">
        <v>8068</v>
      </c>
      <c r="O51" s="1063" t="s">
        <v>8069</v>
      </c>
      <c r="P51" s="1063" t="s">
        <v>3768</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3495</v>
      </c>
      <c r="AF51" s="1076" t="s">
        <v>7442</v>
      </c>
      <c r="AG51" s="1076" t="s">
        <v>3644</v>
      </c>
      <c r="AH51" s="1076" t="s">
        <v>7004</v>
      </c>
      <c r="AI51" s="1076" t="s">
        <v>4971</v>
      </c>
      <c r="AJ51" s="1076" t="s">
        <v>8078</v>
      </c>
      <c r="AK51" s="1076" t="s">
        <v>6926</v>
      </c>
      <c r="AL51" s="1076" t="s">
        <v>4097</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3547</v>
      </c>
      <c r="B52" s="1079" t="s">
        <v>6832</v>
      </c>
      <c r="C52" s="1027" t="s">
        <v>8086</v>
      </c>
      <c r="D52" s="1052" t="s">
        <v>8087</v>
      </c>
      <c r="E52" s="1027" t="s">
        <v>8088</v>
      </c>
      <c r="F52" s="1027" t="s">
        <v>7629</v>
      </c>
      <c r="G52" s="1027" t="s">
        <v>7457</v>
      </c>
      <c r="H52" s="1027" t="s">
        <v>8089</v>
      </c>
      <c r="I52" s="1027" t="s">
        <v>8090</v>
      </c>
      <c r="J52" s="1027" t="s">
        <v>7649</v>
      </c>
      <c r="K52" s="1027" t="s">
        <v>6976</v>
      </c>
      <c r="L52" s="1027" t="s">
        <v>3318</v>
      </c>
      <c r="M52" s="1027" t="s">
        <v>8091</v>
      </c>
      <c r="N52" s="1027" t="s">
        <v>4788</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5046</v>
      </c>
      <c r="AB52" s="1027" t="s">
        <v>8096</v>
      </c>
      <c r="AC52" s="1027" t="s">
        <v>4501</v>
      </c>
      <c r="AD52" s="1027" t="s">
        <v>8097</v>
      </c>
      <c r="AE52" s="1027" t="s">
        <v>711</v>
      </c>
      <c r="AF52" s="1027" t="s">
        <v>8098</v>
      </c>
      <c r="AG52" s="1027" t="s">
        <v>8099</v>
      </c>
      <c r="AH52" s="1027" t="s">
        <v>2587</v>
      </c>
      <c r="AI52" s="1027" t="s">
        <v>8100</v>
      </c>
      <c r="AJ52" s="1027" t="s">
        <v>8101</v>
      </c>
      <c r="AK52" s="1027" t="s">
        <v>7654</v>
      </c>
      <c r="AL52" s="1027" t="s">
        <v>8102</v>
      </c>
      <c r="AM52" s="1027" t="s">
        <v>8103</v>
      </c>
      <c r="AN52" s="1027" t="s">
        <v>8104</v>
      </c>
      <c r="AO52" s="1027" t="s">
        <v>7715</v>
      </c>
      <c r="AP52" s="1027" t="s">
        <v>3598</v>
      </c>
      <c r="AQ52" s="1027" t="s">
        <v>8105</v>
      </c>
      <c r="AR52" s="1027" t="s">
        <v>8106</v>
      </c>
      <c r="AS52" s="1027" t="s">
        <v>3656</v>
      </c>
      <c r="AT52" s="1027" t="s">
        <v>8107</v>
      </c>
      <c r="AU52" s="1027" t="s">
        <v>8108</v>
      </c>
      <c r="AV52" s="1027" t="str">
        <f t="shared" si="2"/>
        <v>2:37</v>
      </c>
      <c r="AW52" s="1085" t="s">
        <v>8109</v>
      </c>
    </row>
    <row r="53" ht="15.75" customHeight="1">
      <c r="A53" s="1113" t="s">
        <v>3860</v>
      </c>
      <c r="B53" s="1121" t="s">
        <v>6832</v>
      </c>
      <c r="C53" s="1019" t="s">
        <v>8110</v>
      </c>
      <c r="D53" s="1105" t="s">
        <v>8111</v>
      </c>
      <c r="E53" s="1059" t="s">
        <v>8112</v>
      </c>
      <c r="F53" s="1059" t="s">
        <v>661</v>
      </c>
      <c r="G53" s="1059" t="s">
        <v>8113</v>
      </c>
      <c r="H53" s="1060" t="s">
        <v>8114</v>
      </c>
      <c r="I53" s="1060" t="s">
        <v>8115</v>
      </c>
      <c r="J53" s="1062" t="s">
        <v>1783</v>
      </c>
      <c r="K53" s="1148" t="s">
        <v>5530</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4130</v>
      </c>
      <c r="Z53" s="1067" t="s">
        <v>780</v>
      </c>
      <c r="AA53" s="1067" t="s">
        <v>8124</v>
      </c>
      <c r="AB53" s="1106" t="s">
        <v>8125</v>
      </c>
      <c r="AC53" s="1067" t="s">
        <v>7080</v>
      </c>
      <c r="AD53" s="1059" t="s">
        <v>8126</v>
      </c>
      <c r="AE53" s="1059" t="s">
        <v>2679</v>
      </c>
      <c r="AF53" s="1068" t="s">
        <v>8127</v>
      </c>
      <c r="AG53" s="1068" t="s">
        <v>304</v>
      </c>
      <c r="AH53" s="1068" t="s">
        <v>8128</v>
      </c>
      <c r="AI53" s="1068" t="s">
        <v>4855</v>
      </c>
      <c r="AJ53" s="1068" t="s">
        <v>8129</v>
      </c>
      <c r="AK53" s="1068" t="s">
        <v>8130</v>
      </c>
      <c r="AL53" s="1068" t="s">
        <v>1600</v>
      </c>
      <c r="AM53" s="1070" t="s">
        <v>8131</v>
      </c>
      <c r="AN53" s="1070" t="s">
        <v>2366</v>
      </c>
      <c r="AO53" s="1070" t="s">
        <v>1780</v>
      </c>
      <c r="AP53" s="1070" t="s">
        <v>2596</v>
      </c>
      <c r="AQ53" s="1070" t="s">
        <v>347</v>
      </c>
      <c r="AR53" s="1070" t="s">
        <v>7890</v>
      </c>
      <c r="AS53" s="1070" t="s">
        <v>3777</v>
      </c>
      <c r="AT53" s="1062" t="s">
        <v>8132</v>
      </c>
      <c r="AU53" s="1055" t="s">
        <v>8133</v>
      </c>
      <c r="AV53" s="1027" t="str">
        <f t="shared" si="2"/>
        <v>4:14</v>
      </c>
      <c r="AW53" s="1093" t="s">
        <v>8134</v>
      </c>
    </row>
    <row r="54">
      <c r="A54" s="1037" t="s">
        <v>2394</v>
      </c>
      <c r="B54" s="1112" t="s">
        <v>6803</v>
      </c>
      <c r="C54" s="1019" t="s">
        <v>8135</v>
      </c>
      <c r="D54" s="1143" t="s">
        <v>8136</v>
      </c>
      <c r="E54" s="1059" t="s">
        <v>2041</v>
      </c>
      <c r="F54" s="1059" t="s">
        <v>8137</v>
      </c>
      <c r="G54" s="1059" t="s">
        <v>8138</v>
      </c>
      <c r="H54" s="1059" t="s">
        <v>8139</v>
      </c>
      <c r="I54" s="1059" t="s">
        <v>4422</v>
      </c>
      <c r="J54" s="1062" t="s">
        <v>7059</v>
      </c>
      <c r="K54" s="1062" t="s">
        <v>8140</v>
      </c>
      <c r="L54" s="1062" t="s">
        <v>8141</v>
      </c>
      <c r="M54" s="1062" t="s">
        <v>7435</v>
      </c>
      <c r="N54" s="1062" t="s">
        <v>1374</v>
      </c>
      <c r="O54" s="1062" t="s">
        <v>8142</v>
      </c>
      <c r="P54" s="1062" t="s">
        <v>4229</v>
      </c>
      <c r="Q54" s="1064" t="s">
        <v>8143</v>
      </c>
      <c r="R54" s="1064" t="s">
        <v>2231</v>
      </c>
      <c r="S54" s="1064" t="s">
        <v>8003</v>
      </c>
      <c r="T54" s="1064" t="s">
        <v>8144</v>
      </c>
      <c r="U54" s="1064" t="s">
        <v>8145</v>
      </c>
      <c r="V54" s="1064" t="s">
        <v>5075</v>
      </c>
      <c r="W54" s="1067" t="s">
        <v>8146</v>
      </c>
      <c r="X54" s="1067" t="s">
        <v>191</v>
      </c>
      <c r="Y54" s="1067" t="s">
        <v>786</v>
      </c>
      <c r="Z54" s="1067" t="s">
        <v>780</v>
      </c>
      <c r="AA54" s="1026" t="s">
        <v>7929</v>
      </c>
      <c r="AB54" s="1067" t="s">
        <v>4566</v>
      </c>
      <c r="AC54" s="1067" t="s">
        <v>3139</v>
      </c>
      <c r="AD54" s="1059" t="s">
        <v>8147</v>
      </c>
      <c r="AE54" s="1059" t="s">
        <v>7677</v>
      </c>
      <c r="AF54" s="1068" t="s">
        <v>8148</v>
      </c>
      <c r="AG54" s="1068" t="s">
        <v>7861</v>
      </c>
      <c r="AH54" s="1068" t="s">
        <v>7739</v>
      </c>
      <c r="AI54" s="1068" t="s">
        <v>194</v>
      </c>
      <c r="AJ54" s="1068" t="s">
        <v>8149</v>
      </c>
      <c r="AK54" s="1068" t="s">
        <v>8150</v>
      </c>
      <c r="AL54" s="1068" t="s">
        <v>3498</v>
      </c>
      <c r="AM54" s="1070" t="s">
        <v>2112</v>
      </c>
      <c r="AN54" s="1070" t="s">
        <v>2225</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5312</v>
      </c>
      <c r="Q55" s="1025" t="s">
        <v>8165</v>
      </c>
      <c r="R55" s="1024" t="s">
        <v>8166</v>
      </c>
      <c r="S55" s="1024" t="s">
        <v>7688</v>
      </c>
      <c r="T55" s="1024" t="s">
        <v>8167</v>
      </c>
      <c r="U55" s="1024" t="s">
        <v>8168</v>
      </c>
      <c r="V55" s="1024" t="s">
        <v>3253</v>
      </c>
      <c r="W55" s="1024" t="s">
        <v>8169</v>
      </c>
      <c r="X55" s="1024" t="s">
        <v>8170</v>
      </c>
      <c r="Y55" s="1024">
        <v>49.54</v>
      </c>
      <c r="Z55" s="1149" t="s">
        <v>6887</v>
      </c>
      <c r="AA55" s="1149" t="s">
        <v>501</v>
      </c>
      <c r="AB55" s="1025" t="s">
        <v>3045</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5595</v>
      </c>
      <c r="AP55" s="1024" t="s">
        <v>8174</v>
      </c>
      <c r="AQ55" s="1149" t="s">
        <v>6897</v>
      </c>
      <c r="AR55" s="1024" t="s">
        <v>4819</v>
      </c>
      <c r="AS55" s="1024">
        <v>47.67</v>
      </c>
      <c r="AT55" s="1062" t="s">
        <v>8175</v>
      </c>
      <c r="AU55" s="1055" t="s">
        <v>8176</v>
      </c>
      <c r="AV55" s="1055" t="s">
        <v>6448</v>
      </c>
      <c r="AW55" s="1123" t="s">
        <v>8177</v>
      </c>
    </row>
    <row r="56" ht="15.75" customHeight="1">
      <c r="A56" s="1017" t="s">
        <v>1863</v>
      </c>
      <c r="B56" s="1079" t="s">
        <v>6832</v>
      </c>
      <c r="C56" s="1027" t="s">
        <v>8178</v>
      </c>
      <c r="D56" s="1052" t="s">
        <v>8179</v>
      </c>
      <c r="E56" s="1027" t="s">
        <v>3909</v>
      </c>
      <c r="F56" s="1027" t="s">
        <v>8180</v>
      </c>
      <c r="G56" s="1027" t="s">
        <v>8181</v>
      </c>
      <c r="H56" s="1027" t="s">
        <v>8182</v>
      </c>
      <c r="I56" s="1027" t="s">
        <v>932</v>
      </c>
      <c r="J56" s="1027" t="s">
        <v>1573</v>
      </c>
      <c r="K56" s="1027" t="s">
        <v>595</v>
      </c>
      <c r="L56" s="1027" t="s">
        <v>1874</v>
      </c>
      <c r="M56" s="1027" t="s">
        <v>7489</v>
      </c>
      <c r="N56" s="1027" t="s">
        <v>3949</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2655</v>
      </c>
      <c r="AC56" s="1027" t="s">
        <v>4501</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3784</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5500</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3869</v>
      </c>
      <c r="T57" s="1066" t="s">
        <v>8215</v>
      </c>
      <c r="U57" s="1066" t="s">
        <v>8007</v>
      </c>
      <c r="V57" s="1066" t="s">
        <v>5077</v>
      </c>
      <c r="W57" s="1075" t="s">
        <v>8213</v>
      </c>
      <c r="X57" s="1075" t="s">
        <v>8216</v>
      </c>
      <c r="Y57" s="1075" t="s">
        <v>7657</v>
      </c>
      <c r="Z57" s="1075" t="s">
        <v>8217</v>
      </c>
      <c r="AA57" s="1075" t="s">
        <v>194</v>
      </c>
      <c r="AB57" s="1075" t="s">
        <v>1140</v>
      </c>
      <c r="AC57" s="1075" t="s">
        <v>8218</v>
      </c>
      <c r="AD57" s="1073" t="s">
        <v>8055</v>
      </c>
      <c r="AE57" s="1073" t="s">
        <v>4939</v>
      </c>
      <c r="AF57" s="1076" t="s">
        <v>8219</v>
      </c>
      <c r="AG57" s="1076" t="s">
        <v>8220</v>
      </c>
      <c r="AH57" s="1076" t="s">
        <v>905</v>
      </c>
      <c r="AI57" s="1076" t="s">
        <v>8221</v>
      </c>
      <c r="AJ57" s="1076" t="s">
        <v>8222</v>
      </c>
      <c r="AK57" s="1076" t="s">
        <v>8223</v>
      </c>
      <c r="AL57" s="1076" t="s">
        <v>2572</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5669</v>
      </c>
      <c r="B58" s="1121" t="s">
        <v>6803</v>
      </c>
      <c r="C58" s="1026" t="s">
        <v>8230</v>
      </c>
      <c r="D58" s="1128" t="s">
        <v>8231</v>
      </c>
      <c r="E58" s="1046" t="s">
        <v>466</v>
      </c>
      <c r="F58" s="1046" t="s">
        <v>8232</v>
      </c>
      <c r="G58" s="1046" t="s">
        <v>8233</v>
      </c>
      <c r="H58" s="1046" t="s">
        <v>6827</v>
      </c>
      <c r="I58" s="1046" t="s">
        <v>711</v>
      </c>
      <c r="J58" s="1046" t="s">
        <v>3117</v>
      </c>
      <c r="K58" s="1046" t="s">
        <v>8234</v>
      </c>
      <c r="L58" s="1046" t="s">
        <v>1753</v>
      </c>
      <c r="M58" s="1046" t="s">
        <v>8235</v>
      </c>
      <c r="N58" s="1046" t="s">
        <v>7115</v>
      </c>
      <c r="O58" s="1046" t="s">
        <v>7039</v>
      </c>
      <c r="P58" s="1046" t="s">
        <v>549</v>
      </c>
      <c r="Q58" s="1046" t="s">
        <v>8236</v>
      </c>
      <c r="R58" s="1046" t="s">
        <v>8237</v>
      </c>
      <c r="S58" s="1046" t="s">
        <v>1109</v>
      </c>
      <c r="T58" s="1046" t="s">
        <v>6891</v>
      </c>
      <c r="U58" s="1046" t="s">
        <v>4845</v>
      </c>
      <c r="V58" s="1046" t="s">
        <v>8238</v>
      </c>
      <c r="W58" s="1046" t="s">
        <v>8239</v>
      </c>
      <c r="X58" s="1046" t="s">
        <v>8240</v>
      </c>
      <c r="Y58" s="1046" t="s">
        <v>8241</v>
      </c>
      <c r="Z58" s="1046" t="s">
        <v>8242</v>
      </c>
      <c r="AA58" s="1046" t="s">
        <v>4313</v>
      </c>
      <c r="AB58" s="1046" t="s">
        <v>720</v>
      </c>
      <c r="AC58" s="1046" t="s">
        <v>8243</v>
      </c>
      <c r="AD58" s="1046" t="s">
        <v>8244</v>
      </c>
      <c r="AE58" s="1046" t="s">
        <v>8245</v>
      </c>
      <c r="AF58" s="1046" t="s">
        <v>8246</v>
      </c>
      <c r="AG58" s="1046" t="s">
        <v>8247</v>
      </c>
      <c r="AH58" s="1046" t="s">
        <v>1753</v>
      </c>
      <c r="AI58" s="1046" t="s">
        <v>4136</v>
      </c>
      <c r="AJ58" s="1046" t="s">
        <v>8248</v>
      </c>
      <c r="AK58" s="1046" t="s">
        <v>8249</v>
      </c>
      <c r="AL58" s="1046" t="s">
        <v>6457</v>
      </c>
      <c r="AM58" s="1046" t="s">
        <v>5462</v>
      </c>
      <c r="AN58" s="1046" t="s">
        <v>1336</v>
      </c>
      <c r="AO58" s="1046" t="s">
        <v>8250</v>
      </c>
      <c r="AP58" s="1046" t="s">
        <v>8151</v>
      </c>
      <c r="AQ58" s="1046" t="s">
        <v>8152</v>
      </c>
      <c r="AR58" s="1046" t="s">
        <v>5301</v>
      </c>
      <c r="AS58" s="1046" t="s">
        <v>3656</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3768</v>
      </c>
      <c r="J59" s="1062" t="s">
        <v>3041</v>
      </c>
      <c r="K59" s="1062" t="s">
        <v>7270</v>
      </c>
      <c r="L59" s="1062"/>
      <c r="M59" s="1062" t="s">
        <v>8259</v>
      </c>
      <c r="N59" s="1062" t="s">
        <v>7560</v>
      </c>
      <c r="O59" s="1062" t="s">
        <v>6885</v>
      </c>
      <c r="P59" s="1062" t="s">
        <v>8260</v>
      </c>
      <c r="Q59" s="1064" t="s">
        <v>8261</v>
      </c>
      <c r="R59" s="1064" t="s">
        <v>7599</v>
      </c>
      <c r="S59" s="1064" t="s">
        <v>4566</v>
      </c>
      <c r="T59" s="1064" t="s">
        <v>8262</v>
      </c>
      <c r="U59" s="1064" t="s">
        <v>8263</v>
      </c>
      <c r="V59" s="1064" t="s">
        <v>7630</v>
      </c>
      <c r="W59" s="1067" t="s">
        <v>8264</v>
      </c>
      <c r="X59" s="1067" t="s">
        <v>5046</v>
      </c>
      <c r="Y59" s="1067" t="s">
        <v>2859</v>
      </c>
      <c r="Z59" s="1067" t="s">
        <v>7550</v>
      </c>
      <c r="AA59" s="1067" t="s">
        <v>5605</v>
      </c>
      <c r="AB59" s="1067" t="s">
        <v>2186</v>
      </c>
      <c r="AC59" s="1067" t="s">
        <v>2420</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5361</v>
      </c>
      <c r="I60" s="1061" t="s">
        <v>3181</v>
      </c>
      <c r="J60" s="1063" t="s">
        <v>8284</v>
      </c>
      <c r="K60" s="1063" t="s">
        <v>8285</v>
      </c>
      <c r="L60" s="1063" t="s">
        <v>1874</v>
      </c>
      <c r="M60" s="1063" t="s">
        <v>7699</v>
      </c>
      <c r="N60" s="1063" t="s">
        <v>7445</v>
      </c>
      <c r="O60" s="1063" t="s">
        <v>8286</v>
      </c>
      <c r="P60" s="1063" t="s">
        <v>1452</v>
      </c>
      <c r="Q60" s="1066" t="s">
        <v>702</v>
      </c>
      <c r="R60" s="1066" t="s">
        <v>4226</v>
      </c>
      <c r="S60" s="1066" t="s">
        <v>8287</v>
      </c>
      <c r="T60" s="1066" t="s">
        <v>5670</v>
      </c>
      <c r="U60" s="1066" t="s">
        <v>8288</v>
      </c>
      <c r="V60" s="1066" t="s">
        <v>5077</v>
      </c>
      <c r="W60" s="1075" t="s">
        <v>8289</v>
      </c>
      <c r="X60" s="1075" t="s">
        <v>8290</v>
      </c>
      <c r="Y60" s="1075" t="s">
        <v>1150</v>
      </c>
      <c r="Z60" s="1075" t="s">
        <v>8291</v>
      </c>
      <c r="AA60" s="1075" t="s">
        <v>7609</v>
      </c>
      <c r="AB60" s="1075" t="s">
        <v>8292</v>
      </c>
      <c r="AC60" s="1075" t="s">
        <v>2219</v>
      </c>
      <c r="AD60" s="1073" t="s">
        <v>8293</v>
      </c>
      <c r="AE60" s="1073" t="s">
        <v>5831</v>
      </c>
      <c r="AF60" s="1076" t="s">
        <v>8294</v>
      </c>
      <c r="AG60" s="1076" t="s">
        <v>8223</v>
      </c>
      <c r="AH60" s="1076" t="s">
        <v>8295</v>
      </c>
      <c r="AI60" s="1076" t="s">
        <v>8296</v>
      </c>
      <c r="AJ60" s="1076" t="s">
        <v>8297</v>
      </c>
      <c r="AK60" s="1076" t="s">
        <v>406</v>
      </c>
      <c r="AL60" s="1076" t="s">
        <v>3427</v>
      </c>
      <c r="AM60" s="1069" t="s">
        <v>7831</v>
      </c>
      <c r="AN60" s="1069" t="s">
        <v>2837</v>
      </c>
      <c r="AO60" s="1070" t="s">
        <v>2925</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3869</v>
      </c>
      <c r="L61" s="1027" t="s">
        <v>4071</v>
      </c>
      <c r="M61" s="1027" t="s">
        <v>8006</v>
      </c>
      <c r="N61" s="1027" t="s">
        <v>4619</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3122</v>
      </c>
      <c r="AD61" s="1027" t="s">
        <v>8318</v>
      </c>
      <c r="AE61" s="1027" t="s">
        <v>549</v>
      </c>
      <c r="AF61" s="1027" t="s">
        <v>8319</v>
      </c>
      <c r="AG61" s="1027" t="s">
        <v>8320</v>
      </c>
      <c r="AH61" s="1027" t="s">
        <v>2380</v>
      </c>
      <c r="AI61" s="1027" t="s">
        <v>8321</v>
      </c>
      <c r="AJ61" s="1027" t="s">
        <v>8322</v>
      </c>
      <c r="AK61" s="1027" t="s">
        <v>3367</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3191</v>
      </c>
      <c r="L62" s="1063" t="s">
        <v>8340</v>
      </c>
      <c r="M62" s="1063" t="s">
        <v>8341</v>
      </c>
      <c r="N62" s="1063" t="s">
        <v>8342</v>
      </c>
      <c r="O62" s="1063" t="s">
        <v>8343</v>
      </c>
      <c r="P62" s="1063" t="s">
        <v>7667</v>
      </c>
      <c r="Q62" s="1066" t="s">
        <v>8344</v>
      </c>
      <c r="R62" s="1066" t="s">
        <v>8345</v>
      </c>
      <c r="S62" s="1066" t="s">
        <v>8346</v>
      </c>
      <c r="T62" s="1066" t="s">
        <v>8347</v>
      </c>
      <c r="U62" s="1066" t="s">
        <v>7614</v>
      </c>
      <c r="V62" s="1066" t="s">
        <v>2265</v>
      </c>
      <c r="W62" s="1075" t="s">
        <v>8348</v>
      </c>
      <c r="X62" s="1075" t="s">
        <v>7682</v>
      </c>
      <c r="Y62" s="1075" t="s">
        <v>3559</v>
      </c>
      <c r="Z62" s="1075" t="s">
        <v>5721</v>
      </c>
      <c r="AA62" s="1075" t="s">
        <v>4641</v>
      </c>
      <c r="AB62" s="1075" t="s">
        <v>6997</v>
      </c>
      <c r="AC62" s="1075" t="s">
        <v>458</v>
      </c>
      <c r="AD62" s="1073" t="s">
        <v>8349</v>
      </c>
      <c r="AE62" s="1073" t="s">
        <v>8033</v>
      </c>
      <c r="AF62" s="1076" t="s">
        <v>8350</v>
      </c>
      <c r="AG62" s="1076" t="s">
        <v>2124</v>
      </c>
      <c r="AH62" s="1076" t="s">
        <v>4790</v>
      </c>
      <c r="AI62" s="1076" t="s">
        <v>8351</v>
      </c>
      <c r="AJ62" s="1076" t="s">
        <v>8352</v>
      </c>
      <c r="AK62" s="1076" t="s">
        <v>7460</v>
      </c>
      <c r="AL62" s="1076" t="s">
        <v>3145</v>
      </c>
      <c r="AM62" s="1069" t="s">
        <v>8353</v>
      </c>
      <c r="AN62" s="1069" t="s">
        <v>8102</v>
      </c>
      <c r="AO62" s="1069" t="s">
        <v>1963</v>
      </c>
      <c r="AP62" s="1069" t="s">
        <v>8354</v>
      </c>
      <c r="AQ62" s="1069" t="s">
        <v>1354</v>
      </c>
      <c r="AR62" s="1069" t="s">
        <v>6886</v>
      </c>
      <c r="AS62" s="1069" t="s">
        <v>3840</v>
      </c>
      <c r="AT62" s="1063" t="s">
        <v>8355</v>
      </c>
      <c r="AU62" s="1077" t="s">
        <v>8356</v>
      </c>
      <c r="AV62" s="1027" t="str">
        <f t="shared" si="3"/>
        <v>2:58</v>
      </c>
      <c r="AW62" s="1101" t="s">
        <v>8357</v>
      </c>
    </row>
    <row r="63" ht="15.75" customHeight="1">
      <c r="A63" s="1037" t="s">
        <v>2867</v>
      </c>
      <c r="B63" s="1124" t="s">
        <v>6803</v>
      </c>
      <c r="C63" s="1151" t="s">
        <v>7353</v>
      </c>
      <c r="D63" s="1059" t="s">
        <v>8358</v>
      </c>
      <c r="E63" s="1059" t="s">
        <v>199</v>
      </c>
      <c r="F63" s="1059" t="s">
        <v>8359</v>
      </c>
      <c r="G63" s="1059" t="s">
        <v>7091</v>
      </c>
      <c r="H63" s="1060" t="s">
        <v>8360</v>
      </c>
      <c r="I63" s="1060" t="s">
        <v>8361</v>
      </c>
      <c r="J63" s="1062" t="s">
        <v>8362</v>
      </c>
      <c r="K63" s="1062" t="s">
        <v>8363</v>
      </c>
      <c r="L63" s="1062" t="s">
        <v>3736</v>
      </c>
      <c r="M63" s="1062" t="s">
        <v>8364</v>
      </c>
      <c r="N63" s="1152" t="s">
        <v>8365</v>
      </c>
      <c r="O63" s="1062" t="s">
        <v>3005</v>
      </c>
      <c r="P63" s="1062" t="s">
        <v>3833</v>
      </c>
      <c r="Q63" s="1064" t="s">
        <v>8366</v>
      </c>
      <c r="R63" s="1064" t="s">
        <v>1180</v>
      </c>
      <c r="S63" s="1064" t="s">
        <v>8367</v>
      </c>
      <c r="T63" s="1064" t="s">
        <v>8368</v>
      </c>
      <c r="U63" s="1064" t="s">
        <v>350</v>
      </c>
      <c r="V63" s="1064" t="s">
        <v>8369</v>
      </c>
      <c r="W63" s="1067" t="s">
        <v>8370</v>
      </c>
      <c r="X63" s="1067" t="s">
        <v>8371</v>
      </c>
      <c r="Y63" s="1067" t="s">
        <v>2736</v>
      </c>
      <c r="Z63" s="1067" t="s">
        <v>8372</v>
      </c>
      <c r="AA63" s="1067" t="s">
        <v>4861</v>
      </c>
      <c r="AB63" s="1067" t="s">
        <v>6997</v>
      </c>
      <c r="AC63" s="1067" t="s">
        <v>260</v>
      </c>
      <c r="AD63" s="1059" t="s">
        <v>8373</v>
      </c>
      <c r="AE63" s="1059" t="s">
        <v>4073</v>
      </c>
      <c r="AF63" s="1068" t="s">
        <v>8374</v>
      </c>
      <c r="AG63" s="1068" t="s">
        <v>8351</v>
      </c>
      <c r="AH63" s="1068" t="s">
        <v>7933</v>
      </c>
      <c r="AI63" s="1068" t="s">
        <v>8375</v>
      </c>
      <c r="AJ63" s="1068" t="s">
        <v>8376</v>
      </c>
      <c r="AK63" s="1153" t="s">
        <v>7735</v>
      </c>
      <c r="AL63" s="1068" t="s">
        <v>8377</v>
      </c>
      <c r="AM63" s="1070" t="s">
        <v>8378</v>
      </c>
      <c r="AN63" s="1070" t="s">
        <v>8379</v>
      </c>
      <c r="AO63" s="1070" t="s">
        <v>5041</v>
      </c>
      <c r="AP63" s="1070" t="s">
        <v>8380</v>
      </c>
      <c r="AQ63" s="1046" t="s">
        <v>3567</v>
      </c>
      <c r="AR63" s="1154" t="s">
        <v>8226</v>
      </c>
      <c r="AS63" s="1070" t="s">
        <v>8381</v>
      </c>
      <c r="AT63" s="1062" t="s">
        <v>8382</v>
      </c>
      <c r="AU63" s="1055" t="s">
        <v>8383</v>
      </c>
      <c r="AV63" s="1027" t="str">
        <f t="shared" si="3"/>
        <v>3:17</v>
      </c>
      <c r="AW63" s="1093" t="s">
        <v>8384</v>
      </c>
    </row>
    <row r="64" ht="15.75" customHeight="1">
      <c r="A64" s="1017" t="s">
        <v>5578</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4801</v>
      </c>
      <c r="T64" s="1027" t="s">
        <v>5670</v>
      </c>
      <c r="U64" s="1027" t="s">
        <v>4849</v>
      </c>
      <c r="V64" s="1027" t="s">
        <v>6363</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6187</v>
      </c>
      <c r="AI64" s="1027" t="s">
        <v>8195</v>
      </c>
      <c r="AJ64" s="1027" t="s">
        <v>8402</v>
      </c>
      <c r="AK64" s="1027" t="s">
        <v>8403</v>
      </c>
      <c r="AL64" s="1027" t="s">
        <v>3067</v>
      </c>
      <c r="AM64" s="1027" t="s">
        <v>7786</v>
      </c>
      <c r="AN64" s="1027" t="s">
        <v>3145</v>
      </c>
      <c r="AO64" s="1027" t="s">
        <v>3191</v>
      </c>
      <c r="AP64" s="1027" t="s">
        <v>4019</v>
      </c>
      <c r="AQ64" s="1027" t="s">
        <v>8404</v>
      </c>
      <c r="AR64" s="1027" t="s">
        <v>8405</v>
      </c>
      <c r="AS64" s="1027" t="s">
        <v>7521</v>
      </c>
      <c r="AT64" s="1027" t="s">
        <v>7798</v>
      </c>
      <c r="AU64" s="1027" t="s">
        <v>8406</v>
      </c>
      <c r="AV64" s="1027" t="str">
        <f t="shared" si="3"/>
        <v>3:10</v>
      </c>
      <c r="AW64" s="1085" t="s">
        <v>8407</v>
      </c>
    </row>
    <row r="65" ht="15.75" customHeight="1">
      <c r="A65" s="1072" t="s">
        <v>4006</v>
      </c>
      <c r="B65" s="1131" t="s">
        <v>6867</v>
      </c>
      <c r="C65" s="1019" t="s">
        <v>8408</v>
      </c>
      <c r="D65" s="1058" t="s">
        <v>8409</v>
      </c>
      <c r="E65" s="1073" t="s">
        <v>7359</v>
      </c>
      <c r="F65" s="1059" t="s">
        <v>8410</v>
      </c>
      <c r="G65" s="1073" t="s">
        <v>8411</v>
      </c>
      <c r="H65" s="1061" t="s">
        <v>7278</v>
      </c>
      <c r="I65" s="1061" t="s">
        <v>103</v>
      </c>
      <c r="J65" s="1063" t="s">
        <v>7092</v>
      </c>
      <c r="K65" s="1063" t="s">
        <v>2811</v>
      </c>
      <c r="L65" s="1063" t="s">
        <v>8412</v>
      </c>
      <c r="M65" s="1062" t="s">
        <v>7363</v>
      </c>
      <c r="N65" s="1062" t="s">
        <v>3722</v>
      </c>
      <c r="O65" s="1062" t="s">
        <v>8264</v>
      </c>
      <c r="P65" s="1063" t="s">
        <v>7080</v>
      </c>
      <c r="Q65" s="1064" t="s">
        <v>8413</v>
      </c>
      <c r="R65" s="1066" t="s">
        <v>8414</v>
      </c>
      <c r="S65" s="1064" t="s">
        <v>8415</v>
      </c>
      <c r="T65" s="1066" t="s">
        <v>7673</v>
      </c>
      <c r="U65" s="1066" t="s">
        <v>8416</v>
      </c>
      <c r="V65" s="1066" t="s">
        <v>964</v>
      </c>
      <c r="W65" s="1075" t="s">
        <v>8417</v>
      </c>
      <c r="X65" s="1067" t="s">
        <v>8418</v>
      </c>
      <c r="Y65" s="1155" t="s">
        <v>5093</v>
      </c>
      <c r="Z65" s="1067" t="s">
        <v>8419</v>
      </c>
      <c r="AA65" s="1067" t="s">
        <v>8420</v>
      </c>
      <c r="AB65" s="1067" t="s">
        <v>8421</v>
      </c>
      <c r="AC65" s="1155" t="s">
        <v>5631</v>
      </c>
      <c r="AD65" s="1073" t="s">
        <v>8422</v>
      </c>
      <c r="AE65" s="1059" t="s">
        <v>1013</v>
      </c>
      <c r="AF65" s="1109" t="str">
        <f>HYPERLINK("https://www.youtube.com/watch?v=T9zbmFd23uk","2:38.85")</f>
        <v>2:38.85</v>
      </c>
      <c r="AG65" s="1068" t="s">
        <v>241</v>
      </c>
      <c r="AH65" s="1076" t="s">
        <v>746</v>
      </c>
      <c r="AI65" s="1076" t="s">
        <v>4497</v>
      </c>
      <c r="AJ65" s="1068" t="s">
        <v>8423</v>
      </c>
      <c r="AK65" s="1068" t="s">
        <v>7172</v>
      </c>
      <c r="AL65" s="1068" t="s">
        <v>4097</v>
      </c>
      <c r="AM65" s="1070" t="s">
        <v>5223</v>
      </c>
      <c r="AN65" s="1070" t="s">
        <v>8424</v>
      </c>
      <c r="AO65" s="1070" t="s">
        <v>7587</v>
      </c>
      <c r="AP65" s="1069" t="s">
        <v>3188</v>
      </c>
      <c r="AQ65" s="1070" t="s">
        <v>7791</v>
      </c>
      <c r="AR65" s="1070" t="s">
        <v>8425</v>
      </c>
      <c r="AS65" s="1070" t="s">
        <v>8426</v>
      </c>
      <c r="AT65" s="1063" t="s">
        <v>8427</v>
      </c>
      <c r="AU65" s="1055" t="s">
        <v>8428</v>
      </c>
      <c r="AV65" s="1027" t="str">
        <f t="shared" si="3"/>
        <v>3:51</v>
      </c>
      <c r="AW65" s="1093" t="s">
        <v>5665</v>
      </c>
    </row>
    <row r="66">
      <c r="A66" s="1113" t="s">
        <v>4078</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5419</v>
      </c>
      <c r="N66" s="1026" t="s">
        <v>8438</v>
      </c>
      <c r="O66" s="1026" t="s">
        <v>8439</v>
      </c>
      <c r="P66" s="1026" t="s">
        <v>297</v>
      </c>
      <c r="Q66" s="1026" t="s">
        <v>6566</v>
      </c>
      <c r="R66" s="1026" t="s">
        <v>8440</v>
      </c>
      <c r="S66" s="1026" t="s">
        <v>8216</v>
      </c>
      <c r="T66" s="1026" t="s">
        <v>8441</v>
      </c>
      <c r="U66" s="1026" t="s">
        <v>8442</v>
      </c>
      <c r="V66" s="1026" t="s">
        <v>8443</v>
      </c>
      <c r="W66" s="1026" t="s">
        <v>4951</v>
      </c>
      <c r="X66" s="1026" t="s">
        <v>8444</v>
      </c>
      <c r="Y66" s="1026" t="s">
        <v>5724</v>
      </c>
      <c r="Z66" s="1026" t="s">
        <v>373</v>
      </c>
      <c r="AA66" s="1027" t="s">
        <v>8216</v>
      </c>
      <c r="AB66" s="1026" t="s">
        <v>8445</v>
      </c>
      <c r="AC66" s="1026" t="s">
        <v>5631</v>
      </c>
      <c r="AD66" s="1026" t="s">
        <v>8446</v>
      </c>
      <c r="AE66" s="1026" t="s">
        <v>1082</v>
      </c>
      <c r="AF66" s="1026" t="s">
        <v>6435</v>
      </c>
      <c r="AG66" s="1026" t="s">
        <v>8447</v>
      </c>
      <c r="AH66" s="1026" t="s">
        <v>1165</v>
      </c>
      <c r="AI66" s="1026" t="s">
        <v>193</v>
      </c>
      <c r="AJ66" s="1026" t="s">
        <v>2626</v>
      </c>
      <c r="AK66" s="1026" t="s">
        <v>8448</v>
      </c>
      <c r="AL66" s="1026" t="s">
        <v>4713</v>
      </c>
      <c r="AM66" s="1026" t="s">
        <v>2124</v>
      </c>
      <c r="AN66" s="1026" t="s">
        <v>8449</v>
      </c>
      <c r="AO66" s="1026" t="s">
        <v>2530</v>
      </c>
      <c r="AP66" s="1026" t="s">
        <v>8450</v>
      </c>
      <c r="AQ66" s="1026" t="s">
        <v>5418</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4326</v>
      </c>
      <c r="J67" s="1027" t="s">
        <v>8458</v>
      </c>
      <c r="K67" s="1027" t="s">
        <v>8459</v>
      </c>
      <c r="L67" s="1027" t="s">
        <v>7391</v>
      </c>
      <c r="M67" s="1027" t="s">
        <v>2942</v>
      </c>
      <c r="N67" s="1027" t="s">
        <v>8460</v>
      </c>
      <c r="O67" s="1027" t="s">
        <v>8461</v>
      </c>
      <c r="P67" s="1027" t="s">
        <v>7491</v>
      </c>
      <c r="Q67" s="1027" t="s">
        <v>1996</v>
      </c>
      <c r="R67" s="1027" t="s">
        <v>8462</v>
      </c>
      <c r="S67" s="1027" t="s">
        <v>7789</v>
      </c>
      <c r="T67" s="1027" t="s">
        <v>5240</v>
      </c>
      <c r="U67" s="1027" t="s">
        <v>8463</v>
      </c>
      <c r="V67" s="1027" t="s">
        <v>8464</v>
      </c>
      <c r="W67" s="1027" t="s">
        <v>5436</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3276</v>
      </c>
      <c r="B68" s="1112" t="s">
        <v>6803</v>
      </c>
      <c r="C68" s="1019" t="s">
        <v>7201</v>
      </c>
      <c r="D68" s="1143" t="s">
        <v>8479</v>
      </c>
      <c r="E68" s="1059" t="s">
        <v>2334</v>
      </c>
      <c r="F68" s="1059" t="s">
        <v>7547</v>
      </c>
      <c r="G68" s="1059" t="s">
        <v>8480</v>
      </c>
      <c r="H68" s="1046" t="s">
        <v>8481</v>
      </c>
      <c r="I68" s="1060" t="s">
        <v>8311</v>
      </c>
      <c r="J68" s="1062" t="s">
        <v>8482</v>
      </c>
      <c r="K68" s="1062" t="s">
        <v>4394</v>
      </c>
      <c r="L68" s="1062" t="s">
        <v>5800</v>
      </c>
      <c r="M68" s="1062" t="s">
        <v>4033</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3859</v>
      </c>
      <c r="AH68" s="1068" t="s">
        <v>8493</v>
      </c>
      <c r="AI68" s="1068" t="s">
        <v>8494</v>
      </c>
      <c r="AJ68" s="1068" t="s">
        <v>8495</v>
      </c>
      <c r="AK68" s="1068" t="s">
        <v>8496</v>
      </c>
      <c r="AL68" s="1068" t="s">
        <v>4069</v>
      </c>
      <c r="AM68" s="1070" t="s">
        <v>8497</v>
      </c>
      <c r="AN68" s="1070" t="s">
        <v>3579</v>
      </c>
      <c r="AO68" s="1070" t="s">
        <v>7138</v>
      </c>
      <c r="AP68" s="1070" t="s">
        <v>8498</v>
      </c>
      <c r="AQ68" s="1070" t="s">
        <v>3090</v>
      </c>
      <c r="AR68" s="1070" t="s">
        <v>8499</v>
      </c>
      <c r="AS68" s="1070" t="s">
        <v>3840</v>
      </c>
      <c r="AT68" s="1062" t="s">
        <v>8500</v>
      </c>
      <c r="AU68" s="1055" t="s">
        <v>8501</v>
      </c>
      <c r="AV68" s="1055" t="s">
        <v>8502</v>
      </c>
      <c r="AW68" s="1093" t="s">
        <v>8503</v>
      </c>
    </row>
    <row r="69">
      <c r="A69" s="1037" t="s">
        <v>2938</v>
      </c>
      <c r="B69" s="1112" t="s">
        <v>6803</v>
      </c>
      <c r="C69" s="1026" t="s">
        <v>7616</v>
      </c>
      <c r="D69" s="1105" t="s">
        <v>8504</v>
      </c>
      <c r="E69" s="1026" t="s">
        <v>8505</v>
      </c>
      <c r="F69" s="1026" t="s">
        <v>8506</v>
      </c>
      <c r="G69" s="1026" t="s">
        <v>8507</v>
      </c>
      <c r="H69" s="1026" t="s">
        <v>8508</v>
      </c>
      <c r="I69" s="1026" t="s">
        <v>557</v>
      </c>
      <c r="J69" s="1026" t="s">
        <v>6522</v>
      </c>
      <c r="K69" s="1026" t="s">
        <v>3869</v>
      </c>
      <c r="L69" s="1026" t="s">
        <v>8509</v>
      </c>
      <c r="M69" s="1026" t="s">
        <v>4862</v>
      </c>
      <c r="N69" s="1026" t="s">
        <v>7709</v>
      </c>
      <c r="O69" s="1026" t="s">
        <v>8510</v>
      </c>
      <c r="P69" s="1026" t="s">
        <v>549</v>
      </c>
      <c r="Q69" s="1026" t="s">
        <v>8511</v>
      </c>
      <c r="R69" s="1026" t="s">
        <v>8512</v>
      </c>
      <c r="S69" s="1026" t="s">
        <v>4861</v>
      </c>
      <c r="T69" s="1026" t="s">
        <v>6678</v>
      </c>
      <c r="U69" s="1026" t="s">
        <v>8513</v>
      </c>
      <c r="V69" s="1026" t="s">
        <v>8514</v>
      </c>
      <c r="W69" s="1026" t="s">
        <v>8515</v>
      </c>
      <c r="X69" s="1026" t="s">
        <v>8516</v>
      </c>
      <c r="Y69" s="1026" t="s">
        <v>4498</v>
      </c>
      <c r="Z69" s="1026" t="s">
        <v>8517</v>
      </c>
      <c r="AA69" s="1046" t="s">
        <v>8465</v>
      </c>
      <c r="AB69" s="1026" t="s">
        <v>8316</v>
      </c>
      <c r="AC69" s="1026" t="s">
        <v>7194</v>
      </c>
      <c r="AD69" s="1026" t="s">
        <v>5357</v>
      </c>
      <c r="AE69" s="1026" t="s">
        <v>3631</v>
      </c>
      <c r="AF69" s="1032" t="s">
        <v>8518</v>
      </c>
      <c r="AG69" s="1026" t="s">
        <v>3568</v>
      </c>
      <c r="AH69" s="1026" t="s">
        <v>2985</v>
      </c>
      <c r="AI69" s="1026" t="s">
        <v>8519</v>
      </c>
      <c r="AJ69" s="1026" t="s">
        <v>8520</v>
      </c>
      <c r="AK69" s="1026" t="s">
        <v>8521</v>
      </c>
      <c r="AL69" s="1026" t="s">
        <v>4167</v>
      </c>
      <c r="AM69" s="1026" t="s">
        <v>1795</v>
      </c>
      <c r="AN69" s="1026" t="s">
        <v>8522</v>
      </c>
      <c r="AO69" s="1026" t="s">
        <v>7035</v>
      </c>
      <c r="AP69" s="1026" t="s">
        <v>4578</v>
      </c>
      <c r="AQ69" s="1026" t="s">
        <v>8523</v>
      </c>
      <c r="AR69" s="1026" t="s">
        <v>722</v>
      </c>
      <c r="AS69" s="1026" t="s">
        <v>8524</v>
      </c>
      <c r="AT69" s="1026" t="s">
        <v>5446</v>
      </c>
      <c r="AU69" s="1026" t="s">
        <v>8525</v>
      </c>
      <c r="AV69" s="1027" t="str">
        <f>TEXT(AU69-C69,"m:ss")</f>
        <v>4:19</v>
      </c>
      <c r="AW69" s="1118" t="s">
        <v>8526</v>
      </c>
    </row>
    <row r="70">
      <c r="A70" s="1113" t="s">
        <v>3519</v>
      </c>
      <c r="B70" s="1121" t="s">
        <v>6867</v>
      </c>
      <c r="C70" s="1026" t="s">
        <v>8527</v>
      </c>
      <c r="D70" s="1026" t="s">
        <v>8528</v>
      </c>
      <c r="E70" s="1026" t="s">
        <v>955</v>
      </c>
      <c r="F70" s="1026" t="s">
        <v>8529</v>
      </c>
      <c r="G70" s="1026" t="s">
        <v>8530</v>
      </c>
      <c r="H70" s="1046" t="s">
        <v>8531</v>
      </c>
      <c r="I70" s="1026" t="s">
        <v>4646</v>
      </c>
      <c r="J70" s="1026" t="s">
        <v>6855</v>
      </c>
      <c r="K70" s="1126" t="s">
        <v>6874</v>
      </c>
      <c r="L70" s="1026" t="s">
        <v>8532</v>
      </c>
      <c r="M70" s="1026" t="s">
        <v>8533</v>
      </c>
      <c r="N70" s="1026" t="s">
        <v>8534</v>
      </c>
      <c r="O70" s="1026" t="s">
        <v>6889</v>
      </c>
      <c r="P70" s="1026" t="s">
        <v>3495</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2320</v>
      </c>
      <c r="AF70" s="1026" t="s">
        <v>8544</v>
      </c>
      <c r="AG70" s="1026" t="s">
        <v>8545</v>
      </c>
      <c r="AH70" s="1026" t="s">
        <v>1724</v>
      </c>
      <c r="AI70" s="1026" t="s">
        <v>8546</v>
      </c>
      <c r="AJ70" s="1026" t="s">
        <v>8547</v>
      </c>
      <c r="AK70" s="1026" t="s">
        <v>5599</v>
      </c>
      <c r="AL70" s="1026" t="s">
        <v>8548</v>
      </c>
      <c r="AM70" s="1026" t="s">
        <v>3895</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5573</v>
      </c>
      <c r="F71" s="1073" t="s">
        <v>8560</v>
      </c>
      <c r="G71" s="1073" t="s">
        <v>8561</v>
      </c>
      <c r="H71" s="1061" t="s">
        <v>8562</v>
      </c>
      <c r="I71" s="1061" t="s">
        <v>8563</v>
      </c>
      <c r="J71" s="1063" t="s">
        <v>8564</v>
      </c>
      <c r="K71" s="1063" t="s">
        <v>3117</v>
      </c>
      <c r="L71" s="1063" t="s">
        <v>3197</v>
      </c>
      <c r="M71" s="1063" t="s">
        <v>8565</v>
      </c>
      <c r="N71" s="1063" t="s">
        <v>8566</v>
      </c>
      <c r="O71" s="1063" t="s">
        <v>6852</v>
      </c>
      <c r="P71" s="1063" t="s">
        <v>260</v>
      </c>
      <c r="Q71" s="1066" t="s">
        <v>8567</v>
      </c>
      <c r="R71" s="1066" t="s">
        <v>8237</v>
      </c>
      <c r="S71" s="1066" t="s">
        <v>5041</v>
      </c>
      <c r="T71" s="1066" t="s">
        <v>7314</v>
      </c>
      <c r="U71" s="1066" t="s">
        <v>8568</v>
      </c>
      <c r="V71" s="1066" t="s">
        <v>8369</v>
      </c>
      <c r="W71" s="1075" t="s">
        <v>8569</v>
      </c>
      <c r="X71" s="1075" t="s">
        <v>4472</v>
      </c>
      <c r="Y71" s="1075" t="s">
        <v>802</v>
      </c>
      <c r="Z71" s="1075" t="s">
        <v>5718</v>
      </c>
      <c r="AA71" s="1026" t="s">
        <v>8570</v>
      </c>
      <c r="AB71" s="1075" t="s">
        <v>1574</v>
      </c>
      <c r="AC71" s="1075" t="s">
        <v>8485</v>
      </c>
      <c r="AD71" s="1073" t="s">
        <v>2453</v>
      </c>
      <c r="AE71" s="1073" t="s">
        <v>7304</v>
      </c>
      <c r="AF71" s="1076" t="s">
        <v>8571</v>
      </c>
      <c r="AG71" s="1076" t="s">
        <v>1762</v>
      </c>
      <c r="AH71" s="1076" t="s">
        <v>3633</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4569</v>
      </c>
      <c r="J72" s="1046" t="s">
        <v>8588</v>
      </c>
      <c r="K72" s="1026" t="s">
        <v>6842</v>
      </c>
      <c r="L72" s="1026" t="s">
        <v>2813</v>
      </c>
      <c r="M72" s="1026" t="s">
        <v>1394</v>
      </c>
      <c r="N72" s="1026" t="s">
        <v>8589</v>
      </c>
      <c r="O72" s="1026" t="s">
        <v>7925</v>
      </c>
      <c r="P72" s="1026" t="s">
        <v>3181</v>
      </c>
      <c r="Q72" s="1026" t="s">
        <v>8590</v>
      </c>
      <c r="R72" s="1026" t="s">
        <v>8591</v>
      </c>
      <c r="S72" s="1026" t="s">
        <v>5471</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3768</v>
      </c>
      <c r="AF72" s="1026" t="s">
        <v>8597</v>
      </c>
      <c r="AG72" s="1026" t="s">
        <v>8598</v>
      </c>
      <c r="AH72" s="1026" t="s">
        <v>3197</v>
      </c>
      <c r="AI72" s="1026" t="s">
        <v>8599</v>
      </c>
      <c r="AJ72" s="1026" t="s">
        <v>8600</v>
      </c>
      <c r="AK72" s="1026" t="s">
        <v>8601</v>
      </c>
      <c r="AL72" s="1026" t="s">
        <v>2242</v>
      </c>
      <c r="AM72" s="1026" t="s">
        <v>8601</v>
      </c>
      <c r="AN72" s="1026" t="s">
        <v>2242</v>
      </c>
      <c r="AO72" s="1026" t="s">
        <v>4819</v>
      </c>
      <c r="AP72" s="1026" t="s">
        <v>8602</v>
      </c>
      <c r="AQ72" s="1026" t="s">
        <v>2327</v>
      </c>
      <c r="AR72" s="1026" t="s">
        <v>8325</v>
      </c>
      <c r="AS72" s="1026" t="s">
        <v>8603</v>
      </c>
      <c r="AT72" s="1026" t="s">
        <v>8604</v>
      </c>
      <c r="AU72" s="1026" t="s">
        <v>8605</v>
      </c>
      <c r="AV72" s="1027" t="str">
        <f t="shared" si="4"/>
        <v>5:58</v>
      </c>
      <c r="AW72" s="1118" t="s">
        <v>8606</v>
      </c>
    </row>
    <row r="73" ht="15.75" customHeight="1">
      <c r="A73" s="1037" t="s">
        <v>2307</v>
      </c>
      <c r="B73" s="1104" t="s">
        <v>6832</v>
      </c>
      <c r="C73" s="1019" t="s">
        <v>7794</v>
      </c>
      <c r="D73" s="1052" t="s">
        <v>8607</v>
      </c>
      <c r="E73" s="1059" t="s">
        <v>3618</v>
      </c>
      <c r="F73" s="1059" t="s">
        <v>4731</v>
      </c>
      <c r="G73" s="1059" t="s">
        <v>7555</v>
      </c>
      <c r="H73" s="1060" t="s">
        <v>7154</v>
      </c>
      <c r="I73" s="1060" t="s">
        <v>8608</v>
      </c>
      <c r="J73" s="1062" t="s">
        <v>1503</v>
      </c>
      <c r="K73" s="1062" t="s">
        <v>7726</v>
      </c>
      <c r="L73" s="1062" t="s">
        <v>8443</v>
      </c>
      <c r="M73" s="1062" t="s">
        <v>5441</v>
      </c>
      <c r="N73" s="1062" t="s">
        <v>2838</v>
      </c>
      <c r="O73" s="1062" t="s">
        <v>8609</v>
      </c>
      <c r="P73" s="1062" t="s">
        <v>1327</v>
      </c>
      <c r="Q73" s="1064" t="s">
        <v>8610</v>
      </c>
      <c r="R73" s="1064" t="s">
        <v>8611</v>
      </c>
      <c r="S73" s="1064" t="s">
        <v>3269</v>
      </c>
      <c r="T73" s="1064" t="s">
        <v>8612</v>
      </c>
      <c r="U73" s="1064" t="s">
        <v>8613</v>
      </c>
      <c r="V73" s="1064" t="s">
        <v>127</v>
      </c>
      <c r="W73" s="1067" t="s">
        <v>8614</v>
      </c>
      <c r="X73" s="1067" t="s">
        <v>8615</v>
      </c>
      <c r="Y73" s="1067" t="s">
        <v>4696</v>
      </c>
      <c r="Z73" s="1067" t="s">
        <v>8616</v>
      </c>
      <c r="AA73" s="1067" t="s">
        <v>8617</v>
      </c>
      <c r="AB73" s="1067" t="s">
        <v>4589</v>
      </c>
      <c r="AC73" s="1067" t="s">
        <v>8076</v>
      </c>
      <c r="AD73" s="1059" t="s">
        <v>8618</v>
      </c>
      <c r="AE73" s="1059" t="s">
        <v>3387</v>
      </c>
      <c r="AF73" s="1068" t="s">
        <v>2338</v>
      </c>
      <c r="AG73" s="1068" t="s">
        <v>8014</v>
      </c>
      <c r="AH73" s="1068" t="s">
        <v>7518</v>
      </c>
      <c r="AI73" s="1068" t="s">
        <v>8619</v>
      </c>
      <c r="AJ73" s="1068" t="s">
        <v>8620</v>
      </c>
      <c r="AK73" s="1068" t="s">
        <v>7088</v>
      </c>
      <c r="AL73" s="1068" t="s">
        <v>8621</v>
      </c>
      <c r="AM73" s="1070" t="s">
        <v>8622</v>
      </c>
      <c r="AN73" s="1070" t="s">
        <v>8623</v>
      </c>
      <c r="AO73" s="1070" t="s">
        <v>3132</v>
      </c>
      <c r="AP73" s="1070" t="s">
        <v>8624</v>
      </c>
      <c r="AQ73" s="1070" t="s">
        <v>8625</v>
      </c>
      <c r="AR73" s="1070" t="s">
        <v>191</v>
      </c>
      <c r="AS73" s="1070" t="s">
        <v>7011</v>
      </c>
      <c r="AT73" s="1062" t="s">
        <v>8626</v>
      </c>
      <c r="AU73" s="1055" t="s">
        <v>8627</v>
      </c>
      <c r="AV73" s="1027" t="str">
        <f t="shared" si="4"/>
        <v>4:45</v>
      </c>
      <c r="AW73" s="1093"/>
    </row>
    <row r="74" ht="15.75" customHeight="1">
      <c r="A74" s="1017" t="s">
        <v>4685</v>
      </c>
      <c r="B74" s="1079" t="s">
        <v>6832</v>
      </c>
      <c r="C74" s="1027" t="s">
        <v>8628</v>
      </c>
      <c r="D74" s="1052" t="s">
        <v>8629</v>
      </c>
      <c r="E74" s="1027" t="s">
        <v>7776</v>
      </c>
      <c r="F74" s="1027" t="s">
        <v>8630</v>
      </c>
      <c r="G74" s="1027" t="s">
        <v>8171</v>
      </c>
      <c r="H74" s="1027" t="s">
        <v>8631</v>
      </c>
      <c r="I74" s="1027" t="s">
        <v>8632</v>
      </c>
      <c r="J74" s="1027" t="s">
        <v>8633</v>
      </c>
      <c r="K74" s="1027" t="s">
        <v>8186</v>
      </c>
      <c r="L74" s="1027" t="s">
        <v>4195</v>
      </c>
      <c r="M74" s="1027" t="s">
        <v>8634</v>
      </c>
      <c r="N74" s="1027" t="s">
        <v>8635</v>
      </c>
      <c r="O74" s="1027" t="s">
        <v>8636</v>
      </c>
      <c r="P74" s="1027" t="s">
        <v>4921</v>
      </c>
      <c r="Q74" s="1027" t="s">
        <v>8637</v>
      </c>
      <c r="R74" s="1027" t="s">
        <v>8638</v>
      </c>
      <c r="S74" s="1027" t="s">
        <v>8639</v>
      </c>
      <c r="T74" s="1027" t="s">
        <v>2248</v>
      </c>
      <c r="U74" s="1027" t="s">
        <v>275</v>
      </c>
      <c r="V74" s="1027" t="s">
        <v>8640</v>
      </c>
      <c r="W74" s="1027" t="s">
        <v>8641</v>
      </c>
      <c r="X74" s="1027" t="s">
        <v>8552</v>
      </c>
      <c r="Y74" s="1027" t="s">
        <v>4504</v>
      </c>
      <c r="Z74" s="1027" t="s">
        <v>6997</v>
      </c>
      <c r="AA74" s="1075" t="s">
        <v>8642</v>
      </c>
      <c r="AB74" s="1027" t="s">
        <v>268</v>
      </c>
      <c r="AC74" s="1027" t="s">
        <v>8076</v>
      </c>
      <c r="AD74" s="1027" t="s">
        <v>8643</v>
      </c>
      <c r="AE74" s="1027" t="s">
        <v>7486</v>
      </c>
      <c r="AF74" s="1027" t="s">
        <v>7527</v>
      </c>
      <c r="AG74" s="1027" t="s">
        <v>8644</v>
      </c>
      <c r="AH74" s="1027" t="s">
        <v>746</v>
      </c>
      <c r="AI74" s="1027" t="s">
        <v>4231</v>
      </c>
      <c r="AJ74" s="1027" t="s">
        <v>8645</v>
      </c>
      <c r="AK74" s="1027" t="s">
        <v>8646</v>
      </c>
      <c r="AL74" s="1027" t="s">
        <v>8647</v>
      </c>
      <c r="AM74" s="1027" t="s">
        <v>8648</v>
      </c>
      <c r="AN74" s="1027" t="s">
        <v>5057</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6376</v>
      </c>
      <c r="N75" s="1063" t="s">
        <v>8663</v>
      </c>
      <c r="O75" s="1063" t="s">
        <v>8664</v>
      </c>
      <c r="P75" s="1063" t="s">
        <v>3952</v>
      </c>
      <c r="Q75" s="1066" t="s">
        <v>8665</v>
      </c>
      <c r="R75" s="1066" t="s">
        <v>7729</v>
      </c>
      <c r="S75" s="1066" t="s">
        <v>3611</v>
      </c>
      <c r="T75" s="1066" t="s">
        <v>5111</v>
      </c>
      <c r="U75" s="1066" t="s">
        <v>4264</v>
      </c>
      <c r="V75" s="1066" t="s">
        <v>4339</v>
      </c>
      <c r="W75" s="1075" t="s">
        <v>8666</v>
      </c>
      <c r="X75" s="1075" t="s">
        <v>8667</v>
      </c>
      <c r="Y75" s="1075" t="s">
        <v>8668</v>
      </c>
      <c r="Z75" s="1075" t="s">
        <v>4539</v>
      </c>
      <c r="AA75" s="1067" t="s">
        <v>8669</v>
      </c>
      <c r="AB75" s="1075" t="s">
        <v>3489</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2661</v>
      </c>
      <c r="AO75" s="1069" t="s">
        <v>8675</v>
      </c>
      <c r="AP75" s="1069" t="s">
        <v>6635</v>
      </c>
      <c r="AQ75" s="1069" t="s">
        <v>8676</v>
      </c>
      <c r="AR75" s="1069" t="s">
        <v>7314</v>
      </c>
      <c r="AS75" s="1069" t="s">
        <v>3076</v>
      </c>
      <c r="AT75" s="1063" t="s">
        <v>8677</v>
      </c>
      <c r="AU75" s="1077" t="s">
        <v>8678</v>
      </c>
      <c r="AV75" s="1027" t="str">
        <f t="shared" si="4"/>
        <v>2:38</v>
      </c>
      <c r="AW75" s="1101"/>
    </row>
    <row r="76" ht="15.75" customHeight="1">
      <c r="A76" s="1037" t="s">
        <v>4953</v>
      </c>
      <c r="B76" s="1112" t="s">
        <v>6803</v>
      </c>
      <c r="C76" s="1019" t="s">
        <v>8679</v>
      </c>
      <c r="D76" s="1046" t="s">
        <v>8680</v>
      </c>
      <c r="E76" s="1046" t="s">
        <v>8681</v>
      </c>
      <c r="F76" s="1046" t="s">
        <v>8682</v>
      </c>
      <c r="G76" s="1046" t="s">
        <v>8683</v>
      </c>
      <c r="H76" s="1046" t="s">
        <v>8684</v>
      </c>
      <c r="I76" s="1046" t="s">
        <v>1634</v>
      </c>
      <c r="J76" s="1046" t="s">
        <v>8685</v>
      </c>
      <c r="K76" s="1046" t="s">
        <v>3209</v>
      </c>
      <c r="L76" s="1046" t="s">
        <v>4201</v>
      </c>
      <c r="M76" s="1046" t="s">
        <v>8686</v>
      </c>
      <c r="N76" s="1046" t="s">
        <v>8687</v>
      </c>
      <c r="O76" s="1046" t="s">
        <v>6406</v>
      </c>
      <c r="P76" s="1046" t="s">
        <v>8688</v>
      </c>
      <c r="Q76" s="1046" t="s">
        <v>8689</v>
      </c>
      <c r="R76" s="1046" t="s">
        <v>8690</v>
      </c>
      <c r="S76" s="1046" t="s">
        <v>8465</v>
      </c>
      <c r="T76" s="1046" t="s">
        <v>8691</v>
      </c>
      <c r="U76" s="1046" t="s">
        <v>1035</v>
      </c>
      <c r="V76" s="1046" t="s">
        <v>8493</v>
      </c>
      <c r="W76" s="1046" t="s">
        <v>8692</v>
      </c>
      <c r="X76" s="1046" t="s">
        <v>8693</v>
      </c>
      <c r="Y76" s="1046" t="s">
        <v>4569</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2811</v>
      </c>
      <c r="AS76" s="1046" t="s">
        <v>2373</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2791</v>
      </c>
      <c r="K77" s="1026" t="s">
        <v>8716</v>
      </c>
      <c r="L77" s="1026" t="s">
        <v>8522</v>
      </c>
      <c r="M77" s="1026" t="s">
        <v>2153</v>
      </c>
      <c r="N77" s="1026" t="s">
        <v>7767</v>
      </c>
      <c r="O77" s="1026" t="s">
        <v>8717</v>
      </c>
      <c r="P77" s="1026" t="s">
        <v>8718</v>
      </c>
      <c r="Q77" s="1026" t="s">
        <v>7915</v>
      </c>
      <c r="R77" s="1026" t="s">
        <v>8719</v>
      </c>
      <c r="S77" s="1026" t="s">
        <v>8720</v>
      </c>
      <c r="T77" s="1026" t="s">
        <v>4943</v>
      </c>
      <c r="U77" s="1026" t="s">
        <v>7296</v>
      </c>
      <c r="V77" s="1026" t="s">
        <v>8052</v>
      </c>
      <c r="W77" s="1026" t="s">
        <v>8569</v>
      </c>
      <c r="X77" s="1026" t="s">
        <v>8721</v>
      </c>
      <c r="Y77" s="1026" t="s">
        <v>7623</v>
      </c>
      <c r="Z77" s="1026" t="s">
        <v>4804</v>
      </c>
      <c r="AA77" s="1075" t="s">
        <v>6047</v>
      </c>
      <c r="AB77" s="1026" t="s">
        <v>2845</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3799</v>
      </c>
      <c r="AP77" s="1026" t="s">
        <v>8730</v>
      </c>
      <c r="AQ77" s="1026" t="s">
        <v>8731</v>
      </c>
      <c r="AR77" s="1026" t="s">
        <v>8732</v>
      </c>
      <c r="AS77" s="1026" t="s">
        <v>4724</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5056</v>
      </c>
      <c r="G78" s="1073" t="s">
        <v>8738</v>
      </c>
      <c r="H78" s="1061" t="s">
        <v>8739</v>
      </c>
      <c r="I78" s="1061" t="s">
        <v>3387</v>
      </c>
      <c r="J78" s="1063" t="s">
        <v>8740</v>
      </c>
      <c r="K78" s="1063" t="s">
        <v>6882</v>
      </c>
      <c r="L78" s="1063" t="s">
        <v>3811</v>
      </c>
      <c r="M78" s="1063" t="s">
        <v>8741</v>
      </c>
      <c r="N78" s="1063" t="s">
        <v>8742</v>
      </c>
      <c r="O78" s="1063" t="s">
        <v>3257</v>
      </c>
      <c r="P78" s="1063" t="s">
        <v>458</v>
      </c>
      <c r="Q78" s="1064" t="s">
        <v>8743</v>
      </c>
      <c r="R78" s="1066" t="s">
        <v>8166</v>
      </c>
      <c r="S78" s="1066" t="s">
        <v>3435</v>
      </c>
      <c r="T78" s="1066" t="s">
        <v>8396</v>
      </c>
      <c r="U78" s="1066" t="s">
        <v>8744</v>
      </c>
      <c r="V78" s="1066" t="s">
        <v>5798</v>
      </c>
      <c r="W78" s="1075" t="s">
        <v>8745</v>
      </c>
      <c r="X78" s="1075" t="s">
        <v>1881</v>
      </c>
      <c r="Y78" s="1075" t="s">
        <v>2780</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3685</v>
      </c>
      <c r="AU78" s="1077" t="s">
        <v>8756</v>
      </c>
      <c r="AV78" s="1027" t="str">
        <f t="shared" si="4"/>
        <v>3:27</v>
      </c>
      <c r="AW78" s="1093" t="s">
        <v>8757</v>
      </c>
    </row>
    <row r="79">
      <c r="A79" s="1113" t="s">
        <v>4127</v>
      </c>
      <c r="B79" s="1121" t="s">
        <v>6867</v>
      </c>
      <c r="C79" s="1026" t="s">
        <v>8758</v>
      </c>
      <c r="D79" s="1128" t="s">
        <v>8759</v>
      </c>
      <c r="E79" s="1026" t="s">
        <v>7461</v>
      </c>
      <c r="F79" s="1026" t="s">
        <v>7161</v>
      </c>
      <c r="G79" s="1026" t="s">
        <v>8760</v>
      </c>
      <c r="H79" s="1046" t="s">
        <v>7161</v>
      </c>
      <c r="I79" s="1026" t="s">
        <v>8761</v>
      </c>
      <c r="J79" s="1026" t="s">
        <v>8762</v>
      </c>
      <c r="K79" s="1026" t="s">
        <v>8198</v>
      </c>
      <c r="L79" s="1026" t="s">
        <v>3796</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3299</v>
      </c>
      <c r="Y79" s="1026" t="s">
        <v>1087</v>
      </c>
      <c r="Z79" s="1026" t="s">
        <v>7789</v>
      </c>
      <c r="AA79" s="1067" t="s">
        <v>8542</v>
      </c>
      <c r="AB79" s="1026" t="s">
        <v>6921</v>
      </c>
      <c r="AC79" s="1026" t="s">
        <v>4646</v>
      </c>
      <c r="AD79" s="1026" t="s">
        <v>8770</v>
      </c>
      <c r="AE79" s="1026" t="s">
        <v>4504</v>
      </c>
      <c r="AF79" s="1026" t="s">
        <v>8771</v>
      </c>
      <c r="AG79" s="1026" t="s">
        <v>8772</v>
      </c>
      <c r="AH79" s="1026" t="s">
        <v>8773</v>
      </c>
      <c r="AI79" s="1026" t="s">
        <v>8774</v>
      </c>
      <c r="AJ79" s="1026" t="s">
        <v>8775</v>
      </c>
      <c r="AK79" s="1026" t="s">
        <v>8201</v>
      </c>
      <c r="AL79" s="1026" t="s">
        <v>3663</v>
      </c>
      <c r="AM79" s="1026" t="s">
        <v>5485</v>
      </c>
      <c r="AN79" s="1026" t="s">
        <v>8776</v>
      </c>
      <c r="AO79" s="1026" t="s">
        <v>8777</v>
      </c>
      <c r="AP79" s="1026" t="s">
        <v>8778</v>
      </c>
      <c r="AQ79" s="1026" t="s">
        <v>8779</v>
      </c>
      <c r="AR79" s="1026" t="s">
        <v>2582</v>
      </c>
      <c r="AS79" s="1026" t="s">
        <v>509</v>
      </c>
      <c r="AT79" s="1026" t="s">
        <v>8780</v>
      </c>
      <c r="AU79" s="1026" t="s">
        <v>8781</v>
      </c>
      <c r="AV79" s="1026" t="s">
        <v>8782</v>
      </c>
      <c r="AW79" s="1085"/>
    </row>
    <row r="80" ht="15.75" customHeight="1">
      <c r="A80" s="1083" t="s">
        <v>5094</v>
      </c>
      <c r="B80" s="1131" t="s">
        <v>6867</v>
      </c>
      <c r="C80" s="1027" t="s">
        <v>8783</v>
      </c>
      <c r="D80" s="1027" t="s">
        <v>8784</v>
      </c>
      <c r="E80" s="1027" t="s">
        <v>8785</v>
      </c>
      <c r="F80" s="1027" t="s">
        <v>8786</v>
      </c>
      <c r="G80" s="1027" t="s">
        <v>3217</v>
      </c>
      <c r="H80" s="1027" t="s">
        <v>8787</v>
      </c>
      <c r="I80" s="1027" t="s">
        <v>8761</v>
      </c>
      <c r="J80" s="1027" t="s">
        <v>8788</v>
      </c>
      <c r="K80" s="1027" t="s">
        <v>8789</v>
      </c>
      <c r="L80" s="1027" t="s">
        <v>1141</v>
      </c>
      <c r="M80" s="1027" t="s">
        <v>606</v>
      </c>
      <c r="N80" s="1027" t="s">
        <v>8790</v>
      </c>
      <c r="O80" s="1027" t="s">
        <v>8791</v>
      </c>
      <c r="P80" s="1027" t="s">
        <v>5631</v>
      </c>
      <c r="Q80" s="1027" t="s">
        <v>8792</v>
      </c>
      <c r="R80" s="1027" t="s">
        <v>8793</v>
      </c>
      <c r="S80" s="1027" t="s">
        <v>8794</v>
      </c>
      <c r="T80" s="1027" t="s">
        <v>7780</v>
      </c>
      <c r="U80" s="1027" t="s">
        <v>8795</v>
      </c>
      <c r="V80" s="1027" t="s">
        <v>8796</v>
      </c>
      <c r="W80" s="1027" t="s">
        <v>8797</v>
      </c>
      <c r="X80" s="1027" t="s">
        <v>8798</v>
      </c>
      <c r="Y80" s="1027" t="s">
        <v>1159</v>
      </c>
      <c r="Z80" s="1027" t="s">
        <v>2368</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3622</v>
      </c>
      <c r="B81" s="1124" t="s">
        <v>6867</v>
      </c>
      <c r="C81" s="1026" t="s">
        <v>8813</v>
      </c>
      <c r="D81" s="1046" t="s">
        <v>8814</v>
      </c>
      <c r="E81" s="1046" t="s">
        <v>8815</v>
      </c>
      <c r="F81" s="1046" t="s">
        <v>8816</v>
      </c>
      <c r="G81" s="1046" t="s">
        <v>8817</v>
      </c>
      <c r="H81" s="1046" t="s">
        <v>8818</v>
      </c>
      <c r="I81" s="1046" t="s">
        <v>3297</v>
      </c>
      <c r="J81" s="1046" t="s">
        <v>305</v>
      </c>
      <c r="K81" s="1046" t="s">
        <v>8415</v>
      </c>
      <c r="L81" s="1046" t="s">
        <v>8819</v>
      </c>
      <c r="M81" s="1046" t="s">
        <v>2703</v>
      </c>
      <c r="N81" s="1046" t="s">
        <v>8820</v>
      </c>
      <c r="O81" s="1046" t="s">
        <v>8821</v>
      </c>
      <c r="P81" s="1046" t="s">
        <v>7655</v>
      </c>
      <c r="Q81" s="1046" t="s">
        <v>8822</v>
      </c>
      <c r="R81" s="1046" t="s">
        <v>8823</v>
      </c>
      <c r="S81" s="1046" t="s">
        <v>601</v>
      </c>
      <c r="T81" s="1046" t="s">
        <v>2943</v>
      </c>
      <c r="U81" s="1046" t="s">
        <v>8824</v>
      </c>
      <c r="V81" s="1046" t="s">
        <v>7880</v>
      </c>
      <c r="W81" s="1046" t="s">
        <v>8797</v>
      </c>
      <c r="X81" s="1046" t="s">
        <v>952</v>
      </c>
      <c r="Y81" s="1046" t="s">
        <v>1346</v>
      </c>
      <c r="Z81" s="1046" t="s">
        <v>8825</v>
      </c>
      <c r="AA81" s="1067" t="s">
        <v>2187</v>
      </c>
      <c r="AB81" s="1046" t="s">
        <v>8696</v>
      </c>
      <c r="AC81" s="1046" t="s">
        <v>3699</v>
      </c>
      <c r="AD81" s="1046" t="s">
        <v>7568</v>
      </c>
      <c r="AE81" s="1046" t="s">
        <v>8826</v>
      </c>
      <c r="AF81" s="1046" t="s">
        <v>8827</v>
      </c>
      <c r="AG81" s="1046" t="s">
        <v>8828</v>
      </c>
      <c r="AH81" s="1046" t="s">
        <v>8829</v>
      </c>
      <c r="AI81" s="1046" t="s">
        <v>8830</v>
      </c>
      <c r="AJ81" s="1046" t="s">
        <v>8831</v>
      </c>
      <c r="AK81" s="1046" t="s">
        <v>8197</v>
      </c>
      <c r="AL81" s="1046" t="s">
        <v>3687</v>
      </c>
      <c r="AM81" s="1046" t="s">
        <v>8832</v>
      </c>
      <c r="AN81" s="1046" t="s">
        <v>7509</v>
      </c>
      <c r="AO81" s="1046" t="s">
        <v>7807</v>
      </c>
      <c r="AP81" s="1046" t="s">
        <v>8833</v>
      </c>
      <c r="AQ81" s="1046" t="s">
        <v>8834</v>
      </c>
      <c r="AR81" s="1046" t="s">
        <v>8835</v>
      </c>
      <c r="AS81" s="1046" t="s">
        <v>3694</v>
      </c>
      <c r="AT81" s="1046" t="s">
        <v>5643</v>
      </c>
      <c r="AU81" s="1157" t="s">
        <v>8836</v>
      </c>
      <c r="AV81" s="1027" t="str">
        <f t="shared" si="5"/>
        <v>5:57</v>
      </c>
      <c r="AW81" s="1082" t="s">
        <v>8837</v>
      </c>
    </row>
    <row r="82">
      <c r="A82" s="1037" t="s">
        <v>4170</v>
      </c>
      <c r="B82" s="1112" t="s">
        <v>6867</v>
      </c>
      <c r="C82" s="1019" t="s">
        <v>8838</v>
      </c>
      <c r="D82" s="1105" t="s">
        <v>8839</v>
      </c>
      <c r="E82" s="1059" t="s">
        <v>4609</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5551</v>
      </c>
      <c r="S82" s="1064" t="s">
        <v>8849</v>
      </c>
      <c r="T82" s="1064" t="s">
        <v>8542</v>
      </c>
      <c r="U82" s="1064" t="s">
        <v>8850</v>
      </c>
      <c r="V82" s="1064" t="s">
        <v>8851</v>
      </c>
      <c r="W82" s="1067" t="s">
        <v>8852</v>
      </c>
      <c r="X82" s="1067" t="s">
        <v>4781</v>
      </c>
      <c r="Y82" s="1067" t="s">
        <v>1967</v>
      </c>
      <c r="Z82" s="1067" t="s">
        <v>2549</v>
      </c>
      <c r="AA82" s="1067" t="s">
        <v>915</v>
      </c>
      <c r="AB82" s="1067" t="s">
        <v>1603</v>
      </c>
      <c r="AC82" s="1067" t="s">
        <v>3963</v>
      </c>
      <c r="AD82" s="1059" t="s">
        <v>8853</v>
      </c>
      <c r="AE82" s="1059" t="s">
        <v>802</v>
      </c>
      <c r="AF82" s="1068" t="s">
        <v>8854</v>
      </c>
      <c r="AG82" s="1068" t="s">
        <v>8855</v>
      </c>
      <c r="AH82" s="1068" t="s">
        <v>6347</v>
      </c>
      <c r="AI82" s="1068" t="s">
        <v>8856</v>
      </c>
      <c r="AJ82" s="1068" t="s">
        <v>8857</v>
      </c>
      <c r="AK82" s="1068" t="s">
        <v>374</v>
      </c>
      <c r="AL82" s="1068" t="s">
        <v>917</v>
      </c>
      <c r="AM82" s="1070" t="s">
        <v>8858</v>
      </c>
      <c r="AN82" s="1070" t="s">
        <v>8859</v>
      </c>
      <c r="AO82" s="1070" t="s">
        <v>8685</v>
      </c>
      <c r="AP82" s="1070" t="s">
        <v>3650</v>
      </c>
      <c r="AQ82" s="1070" t="s">
        <v>8860</v>
      </c>
      <c r="AR82" s="1070" t="s">
        <v>8861</v>
      </c>
      <c r="AS82" s="1070" t="s">
        <v>2343</v>
      </c>
      <c r="AT82" s="1062" t="s">
        <v>8862</v>
      </c>
      <c r="AU82" s="1055" t="s">
        <v>8863</v>
      </c>
      <c r="AV82" s="1027" t="str">
        <f t="shared" si="5"/>
        <v>3:30</v>
      </c>
      <c r="AW82" s="1093" t="s">
        <v>8864</v>
      </c>
    </row>
    <row r="83">
      <c r="A83" s="1113" t="s">
        <v>4399</v>
      </c>
      <c r="B83" s="1121" t="s">
        <v>6803</v>
      </c>
      <c r="C83" s="1026" t="s">
        <v>8865</v>
      </c>
      <c r="D83" s="1105" t="s">
        <v>8866</v>
      </c>
      <c r="E83" s="1026" t="s">
        <v>8867</v>
      </c>
      <c r="F83" s="1026" t="s">
        <v>8868</v>
      </c>
      <c r="G83" s="1026" t="s">
        <v>8869</v>
      </c>
      <c r="H83" s="1026" t="s">
        <v>4652</v>
      </c>
      <c r="I83" s="1026" t="s">
        <v>8870</v>
      </c>
      <c r="J83" s="1026" t="s">
        <v>8871</v>
      </c>
      <c r="K83" s="1026" t="s">
        <v>5073</v>
      </c>
      <c r="L83" s="1026" t="s">
        <v>6622</v>
      </c>
      <c r="M83" s="1026" t="s">
        <v>8397</v>
      </c>
      <c r="N83" s="1026" t="s">
        <v>8872</v>
      </c>
      <c r="O83" s="1026" t="s">
        <v>8873</v>
      </c>
      <c r="P83" s="1026" t="s">
        <v>2712</v>
      </c>
      <c r="Q83" s="1026" t="s">
        <v>8874</v>
      </c>
      <c r="R83" s="1026" t="s">
        <v>8875</v>
      </c>
      <c r="S83" s="1026" t="s">
        <v>4111</v>
      </c>
      <c r="T83" s="1026" t="s">
        <v>8876</v>
      </c>
      <c r="U83" s="1026" t="s">
        <v>8877</v>
      </c>
      <c r="V83" s="1026" t="s">
        <v>5090</v>
      </c>
      <c r="W83" s="1026" t="s">
        <v>7356</v>
      </c>
      <c r="X83" s="1026" t="s">
        <v>8878</v>
      </c>
      <c r="Y83" s="1026" t="s">
        <v>1071</v>
      </c>
      <c r="Z83" s="1026" t="s">
        <v>8879</v>
      </c>
      <c r="AA83" s="1067" t="s">
        <v>8880</v>
      </c>
      <c r="AB83" s="1026" t="s">
        <v>1289</v>
      </c>
      <c r="AC83" s="1026" t="s">
        <v>3701</v>
      </c>
      <c r="AD83" s="1026" t="s">
        <v>8881</v>
      </c>
      <c r="AE83" s="1026" t="s">
        <v>8882</v>
      </c>
      <c r="AF83" s="1026" t="s">
        <v>8883</v>
      </c>
      <c r="AG83" s="1026" t="s">
        <v>8884</v>
      </c>
      <c r="AH83" s="1026" t="s">
        <v>6569</v>
      </c>
      <c r="AI83" s="1026" t="s">
        <v>8885</v>
      </c>
      <c r="AJ83" s="1026" t="s">
        <v>8886</v>
      </c>
      <c r="AK83" s="1026" t="s">
        <v>3568</v>
      </c>
      <c r="AL83" s="1026" t="s">
        <v>8887</v>
      </c>
      <c r="AM83" s="1026" t="s">
        <v>8888</v>
      </c>
      <c r="AN83" s="1026" t="s">
        <v>8889</v>
      </c>
      <c r="AO83" s="1026" t="s">
        <v>1427</v>
      </c>
      <c r="AP83" s="1026" t="s">
        <v>8890</v>
      </c>
      <c r="AQ83" s="1026" t="s">
        <v>8891</v>
      </c>
      <c r="AR83" s="1026" t="s">
        <v>3101</v>
      </c>
      <c r="AS83" s="1026" t="s">
        <v>4175</v>
      </c>
      <c r="AT83" s="1026" t="s">
        <v>8892</v>
      </c>
      <c r="AU83" s="1026" t="s">
        <v>8893</v>
      </c>
      <c r="AV83" s="1027" t="str">
        <f t="shared" si="5"/>
        <v>5:05</v>
      </c>
      <c r="AW83" s="1118" t="s">
        <v>8894</v>
      </c>
    </row>
    <row r="84">
      <c r="A84" s="1037" t="s">
        <v>4830</v>
      </c>
      <c r="B84" s="1112" t="s">
        <v>6803</v>
      </c>
      <c r="C84" s="1019" t="s">
        <v>8895</v>
      </c>
      <c r="D84" s="1046" t="s">
        <v>8896</v>
      </c>
      <c r="E84" s="1046" t="s">
        <v>5377</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2306</v>
      </c>
      <c r="S84" s="1046" t="s">
        <v>8905</v>
      </c>
      <c r="T84" s="1064" t="s">
        <v>698</v>
      </c>
      <c r="U84" s="1064" t="s">
        <v>8906</v>
      </c>
      <c r="V84" s="1064" t="s">
        <v>8907</v>
      </c>
      <c r="W84" s="1067" t="s">
        <v>8908</v>
      </c>
      <c r="X84" s="1067" t="s">
        <v>8909</v>
      </c>
      <c r="Y84" s="1067" t="s">
        <v>2577</v>
      </c>
      <c r="Z84" s="1067" t="s">
        <v>8910</v>
      </c>
      <c r="AA84" s="1046" t="s">
        <v>8911</v>
      </c>
      <c r="AB84" s="1067" t="s">
        <v>5041</v>
      </c>
      <c r="AC84" s="1067" t="s">
        <v>2339</v>
      </c>
      <c r="AD84" s="1046" t="s">
        <v>3069</v>
      </c>
      <c r="AE84" s="1059" t="s">
        <v>2431</v>
      </c>
      <c r="AF84" s="1046" t="s">
        <v>8912</v>
      </c>
      <c r="AG84" s="1046" t="s">
        <v>7427</v>
      </c>
      <c r="AH84" s="1068" t="s">
        <v>8913</v>
      </c>
      <c r="AI84" s="1046" t="s">
        <v>8914</v>
      </c>
      <c r="AJ84" s="1068" t="s">
        <v>8915</v>
      </c>
      <c r="AK84" s="1068" t="s">
        <v>7235</v>
      </c>
      <c r="AL84" s="1068" t="s">
        <v>4201</v>
      </c>
      <c r="AM84" s="1046" t="s">
        <v>8916</v>
      </c>
      <c r="AN84" s="1070" t="s">
        <v>8917</v>
      </c>
      <c r="AO84" s="1070" t="s">
        <v>8545</v>
      </c>
      <c r="AP84" s="1070" t="s">
        <v>2804</v>
      </c>
      <c r="AQ84" s="1070" t="s">
        <v>8918</v>
      </c>
      <c r="AR84" s="1070" t="s">
        <v>4208</v>
      </c>
      <c r="AS84" s="1070" t="s">
        <v>3642</v>
      </c>
      <c r="AT84" s="1046" t="s">
        <v>8919</v>
      </c>
      <c r="AU84" s="1055" t="s">
        <v>8920</v>
      </c>
      <c r="AV84" s="1027" t="str">
        <f t="shared" si="5"/>
        <v>6:01</v>
      </c>
      <c r="AW84" s="1158" t="s">
        <v>8921</v>
      </c>
    </row>
    <row r="85">
      <c r="A85" s="1037" t="s">
        <v>4525</v>
      </c>
      <c r="B85" s="1112" t="s">
        <v>6867</v>
      </c>
      <c r="C85" s="1019" t="s">
        <v>8922</v>
      </c>
      <c r="D85" s="1143" t="s">
        <v>8923</v>
      </c>
      <c r="E85" s="1059" t="s">
        <v>8924</v>
      </c>
      <c r="F85" s="1059" t="s">
        <v>8925</v>
      </c>
      <c r="G85" s="1059" t="s">
        <v>8926</v>
      </c>
      <c r="H85" s="1159" t="s">
        <v>8927</v>
      </c>
      <c r="I85" s="1046" t="s">
        <v>232</v>
      </c>
      <c r="J85" s="1062" t="s">
        <v>5202</v>
      </c>
      <c r="K85" s="1062" t="s">
        <v>7250</v>
      </c>
      <c r="L85" s="1062" t="s">
        <v>5341</v>
      </c>
      <c r="M85" s="1062" t="s">
        <v>8928</v>
      </c>
      <c r="N85" s="1062" t="s">
        <v>8929</v>
      </c>
      <c r="O85" s="1062" t="s">
        <v>8930</v>
      </c>
      <c r="P85" s="1062" t="s">
        <v>1346</v>
      </c>
      <c r="Q85" s="1064" t="s">
        <v>8931</v>
      </c>
      <c r="R85" s="1064" t="s">
        <v>6813</v>
      </c>
      <c r="S85" s="1160" t="s">
        <v>6046</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6419</v>
      </c>
      <c r="AH85" s="1068" t="s">
        <v>8941</v>
      </c>
      <c r="AI85" s="1068" t="s">
        <v>8942</v>
      </c>
      <c r="AJ85" s="1068" t="s">
        <v>8943</v>
      </c>
      <c r="AK85" s="1068" t="s">
        <v>3799</v>
      </c>
      <c r="AL85" s="1068" t="s">
        <v>3602</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3084</v>
      </c>
      <c r="G86" s="1059" t="s">
        <v>8955</v>
      </c>
      <c r="H86" s="1061" t="s">
        <v>8956</v>
      </c>
      <c r="I86" s="1061" t="s">
        <v>1419</v>
      </c>
      <c r="J86" s="1063" t="s">
        <v>8957</v>
      </c>
      <c r="K86" s="1063" t="s">
        <v>4737</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3605</v>
      </c>
      <c r="AD86" s="1073" t="s">
        <v>4207</v>
      </c>
      <c r="AE86" s="1073" t="s">
        <v>856</v>
      </c>
      <c r="AF86" s="1076" t="s">
        <v>8973</v>
      </c>
      <c r="AG86" s="1076" t="s">
        <v>4730</v>
      </c>
      <c r="AH86" s="1076" t="s">
        <v>8974</v>
      </c>
      <c r="AI86" s="1076" t="s">
        <v>4038</v>
      </c>
      <c r="AJ86" s="1076" t="s">
        <v>8975</v>
      </c>
      <c r="AK86" s="1076" t="s">
        <v>8976</v>
      </c>
      <c r="AL86" s="1076" t="s">
        <v>3012</v>
      </c>
      <c r="AM86" s="1069" t="s">
        <v>4045</v>
      </c>
      <c r="AN86" s="1069" t="s">
        <v>4537</v>
      </c>
      <c r="AO86" s="1069" t="s">
        <v>8172</v>
      </c>
      <c r="AP86" s="1069" t="s">
        <v>8977</v>
      </c>
      <c r="AQ86" s="1069" t="s">
        <v>5336</v>
      </c>
      <c r="AR86" s="1069" t="s">
        <v>8978</v>
      </c>
      <c r="AS86" s="1069" t="s">
        <v>1136</v>
      </c>
      <c r="AT86" s="1063" t="s">
        <v>8979</v>
      </c>
      <c r="AU86" s="1077" t="s">
        <v>8980</v>
      </c>
      <c r="AV86" s="1026" t="str">
        <f t="shared" si="5"/>
        <v>2:11</v>
      </c>
      <c r="AW86" s="1101" t="s">
        <v>8981</v>
      </c>
    </row>
    <row r="87" ht="15.75" customHeight="1">
      <c r="A87" s="1113" t="s">
        <v>4935</v>
      </c>
      <c r="B87" s="1079" t="s">
        <v>6832</v>
      </c>
      <c r="C87" s="1026" t="s">
        <v>8982</v>
      </c>
      <c r="D87" s="1046" t="s">
        <v>8983</v>
      </c>
      <c r="E87" s="1046" t="s">
        <v>6697</v>
      </c>
      <c r="F87" s="1046" t="s">
        <v>8984</v>
      </c>
      <c r="G87" s="1046" t="s">
        <v>8985</v>
      </c>
      <c r="H87" s="1046" t="s">
        <v>8986</v>
      </c>
      <c r="I87" s="1046" t="s">
        <v>2714</v>
      </c>
      <c r="J87" s="1046" t="s">
        <v>8987</v>
      </c>
      <c r="K87" s="1046" t="s">
        <v>2971</v>
      </c>
      <c r="L87" s="1046" t="s">
        <v>8988</v>
      </c>
      <c r="M87" s="1046" t="s">
        <v>468</v>
      </c>
      <c r="N87" s="1046" t="s">
        <v>8989</v>
      </c>
      <c r="O87" s="1046" t="s">
        <v>8990</v>
      </c>
      <c r="P87" s="1046" t="s">
        <v>2738</v>
      </c>
      <c r="Q87" s="1046" t="s">
        <v>8991</v>
      </c>
      <c r="R87" s="1046" t="s">
        <v>8992</v>
      </c>
      <c r="S87" s="1046" t="s">
        <v>8993</v>
      </c>
      <c r="T87" s="1046" t="s">
        <v>8852</v>
      </c>
      <c r="U87" s="1046" t="s">
        <v>8994</v>
      </c>
      <c r="V87" s="1046" t="s">
        <v>5668</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3305</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4282</v>
      </c>
      <c r="AO88" s="1027"/>
      <c r="AP88" s="1027"/>
      <c r="AQ88" s="1027"/>
      <c r="AR88" s="1027"/>
      <c r="AS88" s="1027"/>
      <c r="AT88" s="1027"/>
      <c r="AU88" s="1027"/>
      <c r="AV88" s="1027"/>
      <c r="AW88" s="1161" t="s">
        <v>9015</v>
      </c>
    </row>
    <row r="89">
      <c r="A89" s="1037" t="s">
        <v>3730</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6228</v>
      </c>
      <c r="F1" s="1177" t="s">
        <v>6229</v>
      </c>
      <c r="G1" s="1177" t="s">
        <v>6768</v>
      </c>
      <c r="H1" s="1178"/>
      <c r="I1" s="1179" t="s">
        <v>9016</v>
      </c>
      <c r="J1" s="1180" t="s">
        <v>6770</v>
      </c>
      <c r="K1" s="1178"/>
      <c r="L1" s="1181" t="s">
        <v>6240</v>
      </c>
      <c r="M1" s="1181" t="s">
        <v>6771</v>
      </c>
      <c r="N1" s="1181" t="s">
        <v>6772</v>
      </c>
      <c r="O1" s="1181" t="s">
        <v>6773</v>
      </c>
      <c r="P1" s="1181" t="s">
        <v>6301</v>
      </c>
      <c r="Q1" s="1181" t="s">
        <v>6774</v>
      </c>
      <c r="R1" s="1181" t="s">
        <v>6775</v>
      </c>
      <c r="S1" s="1178"/>
      <c r="T1" s="1182" t="s">
        <v>6776</v>
      </c>
      <c r="U1" s="1183" t="s">
        <v>6236</v>
      </c>
      <c r="V1" s="1183" t="s">
        <v>6294</v>
      </c>
      <c r="W1" s="1182" t="s">
        <v>6777</v>
      </c>
      <c r="X1" s="1182" t="s">
        <v>6778</v>
      </c>
      <c r="Y1" s="1183" t="s">
        <v>9017</v>
      </c>
      <c r="Z1" s="1182" t="s">
        <v>6779</v>
      </c>
      <c r="AA1" s="1182" t="s">
        <v>6780</v>
      </c>
      <c r="AB1" s="1178"/>
      <c r="AC1" s="1184" t="s">
        <v>75</v>
      </c>
      <c r="AD1" s="1185" t="s">
        <v>6230</v>
      </c>
      <c r="AE1" s="1185" t="s">
        <v>6231</v>
      </c>
      <c r="AF1" s="1185" t="s">
        <v>6781</v>
      </c>
      <c r="AG1" s="1185" t="s">
        <v>6782</v>
      </c>
      <c r="AH1" s="1185" t="s">
        <v>6233</v>
      </c>
      <c r="AI1" s="1185" t="s">
        <v>6783</v>
      </c>
      <c r="AJ1" s="1186" t="s">
        <v>6784</v>
      </c>
      <c r="AK1" s="1187"/>
      <c r="AL1" s="1177" t="s">
        <v>6785</v>
      </c>
      <c r="AM1" s="1177" t="s">
        <v>6786</v>
      </c>
      <c r="AN1" s="1187"/>
      <c r="AO1" s="1188" t="s">
        <v>6237</v>
      </c>
      <c r="AP1" s="1188" t="s">
        <v>6787</v>
      </c>
      <c r="AQ1" s="1188" t="s">
        <v>6788</v>
      </c>
      <c r="AR1" s="1188" t="s">
        <v>6238</v>
      </c>
      <c r="AS1" s="1188" t="s">
        <v>6789</v>
      </c>
      <c r="AT1" s="1188" t="s">
        <v>6790</v>
      </c>
      <c r="AU1" s="1188" t="s">
        <v>6791</v>
      </c>
      <c r="AV1" s="1178"/>
      <c r="AW1" s="1189" t="s">
        <v>6239</v>
      </c>
      <c r="AX1" s="1189" t="s">
        <v>6792</v>
      </c>
      <c r="AY1" s="1189" t="s">
        <v>6793</v>
      </c>
      <c r="AZ1" s="1189" t="s">
        <v>6794</v>
      </c>
      <c r="BA1" s="1189" t="s">
        <v>6795</v>
      </c>
      <c r="BB1" s="1189" t="s">
        <v>6796</v>
      </c>
      <c r="BC1" s="1189" t="s">
        <v>6797</v>
      </c>
      <c r="BD1" s="1190"/>
      <c r="BE1" s="1191" t="s">
        <v>6798</v>
      </c>
      <c r="BF1" s="1192" t="s">
        <v>9018</v>
      </c>
      <c r="BG1" s="1192" t="s">
        <v>9019</v>
      </c>
      <c r="BH1" s="1192" t="s">
        <v>6296</v>
      </c>
      <c r="BI1" s="1192" t="s">
        <v>9020</v>
      </c>
      <c r="BJ1" s="1193"/>
      <c r="BK1" s="1194" t="s">
        <v>9021</v>
      </c>
      <c r="BL1" s="1194" t="s">
        <v>9022</v>
      </c>
      <c r="BM1" s="1194" t="s">
        <v>9023</v>
      </c>
      <c r="BN1" s="1194" t="s">
        <v>9024</v>
      </c>
      <c r="BO1" s="1194" t="s">
        <v>9025</v>
      </c>
      <c r="BP1" s="1194" t="s">
        <v>9026</v>
      </c>
      <c r="BQ1" s="1194" t="s">
        <v>6235</v>
      </c>
      <c r="BR1" s="1194" t="s">
        <v>6234</v>
      </c>
      <c r="BS1" s="1194" t="s">
        <v>9027</v>
      </c>
      <c r="BT1" s="1184" t="s">
        <v>5131</v>
      </c>
      <c r="BU1" s="1193"/>
      <c r="BV1" s="1195" t="s">
        <v>9028</v>
      </c>
      <c r="BW1" s="1195" t="s">
        <v>9029</v>
      </c>
      <c r="BX1" s="1195" t="s">
        <v>9030</v>
      </c>
      <c r="BY1" s="1195" t="s">
        <v>9031</v>
      </c>
      <c r="BZ1" s="1195" t="s">
        <v>6227</v>
      </c>
      <c r="CA1" s="1193"/>
      <c r="CB1" s="1196" t="s">
        <v>6295</v>
      </c>
      <c r="CC1" s="1197" t="s">
        <v>9032</v>
      </c>
      <c r="CD1" s="1197" t="s">
        <v>9033</v>
      </c>
      <c r="CE1" s="1184" t="s">
        <v>68</v>
      </c>
      <c r="CF1" s="1193"/>
      <c r="CG1" s="1198" t="s">
        <v>9034</v>
      </c>
      <c r="CH1" s="1198" t="s">
        <v>9035</v>
      </c>
      <c r="CI1" s="1198" t="s">
        <v>9036</v>
      </c>
      <c r="CJ1" s="1198" t="s">
        <v>6299</v>
      </c>
      <c r="CK1" s="1193"/>
      <c r="CL1" s="1199" t="s">
        <v>9037</v>
      </c>
      <c r="CM1" s="1199" t="s">
        <v>9038</v>
      </c>
      <c r="CN1" s="1199" t="s">
        <v>6298</v>
      </c>
      <c r="CO1" s="1199" t="s">
        <v>6297</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5128</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4252</v>
      </c>
      <c r="N2" s="1207" t="s">
        <v>8438</v>
      </c>
      <c r="O2" s="1207" t="s">
        <v>6947</v>
      </c>
      <c r="P2" s="1208" t="s">
        <v>6910</v>
      </c>
      <c r="Q2" s="1208" t="s">
        <v>9053</v>
      </c>
      <c r="R2" s="1207">
        <v>56.72</v>
      </c>
      <c r="S2" s="1207"/>
      <c r="T2" s="1207" t="s">
        <v>9054</v>
      </c>
      <c r="U2" s="1207" t="s">
        <v>5185</v>
      </c>
      <c r="V2" s="1207" t="s">
        <v>9055</v>
      </c>
      <c r="W2" s="1207" t="s">
        <v>3722</v>
      </c>
      <c r="X2" s="1208" t="s">
        <v>7487</v>
      </c>
      <c r="Y2" s="1207" t="s">
        <v>9056</v>
      </c>
      <c r="Z2" s="1207" t="s">
        <v>9057</v>
      </c>
      <c r="AA2" s="1207" t="s">
        <v>9058</v>
      </c>
      <c r="AB2" s="1207"/>
      <c r="AC2" s="1207" t="s">
        <v>5190</v>
      </c>
      <c r="AD2" s="1208" t="s">
        <v>9059</v>
      </c>
      <c r="AE2" s="1207" t="s">
        <v>7955</v>
      </c>
      <c r="AF2" s="1207">
        <v>46.63</v>
      </c>
      <c r="AG2" s="1207" t="s">
        <v>2621</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3353</v>
      </c>
      <c r="BC2" s="1207">
        <v>42.88</v>
      </c>
      <c r="BD2" s="1207"/>
      <c r="BE2" s="1207" t="s">
        <v>9069</v>
      </c>
      <c r="BF2" s="1208" t="s">
        <v>9070</v>
      </c>
      <c r="BG2" s="1207" t="s">
        <v>5536</v>
      </c>
      <c r="BH2" s="1208" t="s">
        <v>3737</v>
      </c>
      <c r="BI2" s="1207" t="s">
        <v>9071</v>
      </c>
      <c r="BJ2" s="1207"/>
      <c r="BK2" s="1207" t="s">
        <v>5435</v>
      </c>
      <c r="BL2" s="1207" t="s">
        <v>7141</v>
      </c>
      <c r="BM2" s="1208" t="s">
        <v>9072</v>
      </c>
      <c r="BN2" s="1207">
        <v>59.82</v>
      </c>
      <c r="BO2" s="1207" t="s">
        <v>9073</v>
      </c>
      <c r="BP2" s="1208" t="s">
        <v>9074</v>
      </c>
      <c r="BQ2" s="1207" t="s">
        <v>9075</v>
      </c>
      <c r="BR2" s="1207" t="s">
        <v>2942</v>
      </c>
      <c r="BS2" s="1208" t="s">
        <v>9076</v>
      </c>
      <c r="BT2" s="1207">
        <v>42.39</v>
      </c>
      <c r="BU2" s="1207"/>
      <c r="BV2" s="1208" t="s">
        <v>8972</v>
      </c>
      <c r="BW2" s="1207" t="s">
        <v>9077</v>
      </c>
      <c r="BX2" s="1207" t="s">
        <v>8084</v>
      </c>
      <c r="BY2" s="1208" t="s">
        <v>8290</v>
      </c>
      <c r="BZ2" s="1207" t="s">
        <v>3502</v>
      </c>
      <c r="CA2" s="1207"/>
      <c r="CB2" s="1207" t="s">
        <v>9078</v>
      </c>
      <c r="CC2" s="1207" t="s">
        <v>9079</v>
      </c>
      <c r="CD2" s="1207" t="s">
        <v>4048</v>
      </c>
      <c r="CE2" s="1207">
        <v>49.61</v>
      </c>
      <c r="CF2" s="1207"/>
      <c r="CG2" s="1210" t="s">
        <v>4518</v>
      </c>
      <c r="CH2" s="1207" t="s">
        <v>9080</v>
      </c>
      <c r="CI2" s="1207" t="s">
        <v>9081</v>
      </c>
      <c r="CJ2" s="1207" t="s">
        <v>9082</v>
      </c>
      <c r="CK2" s="1207"/>
      <c r="CL2" s="1207" t="s">
        <v>9083</v>
      </c>
      <c r="CM2" s="1207" t="s">
        <v>9084</v>
      </c>
      <c r="CN2" s="1207" t="s">
        <v>9085</v>
      </c>
      <c r="CO2" s="1207" t="s">
        <v>9086</v>
      </c>
      <c r="CP2" s="1207"/>
      <c r="CQ2" s="1207">
        <v>45.66</v>
      </c>
      <c r="CR2" s="1208">
        <v>45.81</v>
      </c>
      <c r="CS2" s="1208" t="s">
        <v>6466</v>
      </c>
      <c r="CT2" s="1207" t="s">
        <v>8459</v>
      </c>
      <c r="CU2" s="1207">
        <v>30.72</v>
      </c>
      <c r="CV2" s="1207">
        <v>23.86</v>
      </c>
      <c r="CW2" s="1207" t="s">
        <v>3639</v>
      </c>
      <c r="CX2" s="1207">
        <v>48.47</v>
      </c>
      <c r="CY2" s="1208">
        <v>56.62</v>
      </c>
      <c r="CZ2" s="1207">
        <v>17.76</v>
      </c>
      <c r="DA2" s="1207">
        <v>31.39</v>
      </c>
      <c r="DB2" s="1207">
        <v>54.55</v>
      </c>
      <c r="DC2" s="1210">
        <v>35.9</v>
      </c>
      <c r="DD2" s="1207"/>
      <c r="DE2" s="1207" t="s">
        <v>3931</v>
      </c>
      <c r="DF2" s="1207" t="s">
        <v>3366</v>
      </c>
      <c r="DG2" s="1208" t="s">
        <v>9087</v>
      </c>
      <c r="DH2" s="1207" t="s">
        <v>9088</v>
      </c>
      <c r="DI2" s="1207" t="s">
        <v>9089</v>
      </c>
    </row>
    <row r="3">
      <c r="A3" s="1211" t="s">
        <v>5160</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4252</v>
      </c>
      <c r="N3" s="1215" t="s">
        <v>8438</v>
      </c>
      <c r="O3" s="1213" t="s">
        <v>5088</v>
      </c>
      <c r="P3" s="1215" t="s">
        <v>6910</v>
      </c>
      <c r="Q3" s="1215" t="s">
        <v>9053</v>
      </c>
      <c r="R3" s="1215">
        <v>56.72</v>
      </c>
      <c r="S3" s="1214"/>
      <c r="T3" s="1215" t="s">
        <v>9054</v>
      </c>
      <c r="U3" s="1213" t="s">
        <v>7975</v>
      </c>
      <c r="V3" s="1215" t="s">
        <v>9055</v>
      </c>
      <c r="W3" s="1215" t="s">
        <v>3722</v>
      </c>
      <c r="X3" s="1213" t="s">
        <v>9096</v>
      </c>
      <c r="Y3" s="1215" t="s">
        <v>9056</v>
      </c>
      <c r="Z3" s="1215" t="s">
        <v>9057</v>
      </c>
      <c r="AA3" s="1213" t="s">
        <v>9097</v>
      </c>
      <c r="AB3" s="1214"/>
      <c r="AC3" s="1216" t="s">
        <v>5190</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5536</v>
      </c>
      <c r="BH3" s="1225" t="s">
        <v>3737</v>
      </c>
      <c r="BI3" s="1226" t="s">
        <v>9105</v>
      </c>
      <c r="BJ3" s="1227"/>
      <c r="BK3" s="1220" t="s">
        <v>9106</v>
      </c>
      <c r="BL3" s="1228" t="s">
        <v>9107</v>
      </c>
      <c r="BM3" s="1228" t="s">
        <v>9108</v>
      </c>
      <c r="BN3" s="1229">
        <v>59.82</v>
      </c>
      <c r="BO3" s="1228" t="s">
        <v>9109</v>
      </c>
      <c r="BP3" s="1228" t="s">
        <v>9110</v>
      </c>
      <c r="BQ3" s="1228" t="s">
        <v>2606</v>
      </c>
      <c r="BR3" s="1228" t="s">
        <v>9111</v>
      </c>
      <c r="BS3" s="1228" t="s">
        <v>9112</v>
      </c>
      <c r="BT3" s="1228">
        <v>42.76</v>
      </c>
      <c r="BU3" s="1217"/>
      <c r="BV3" s="1230" t="s">
        <v>8972</v>
      </c>
      <c r="BW3" s="1231" t="s">
        <v>9113</v>
      </c>
      <c r="BX3" s="1232" t="s">
        <v>8084</v>
      </c>
      <c r="BY3" s="1231" t="s">
        <v>9114</v>
      </c>
      <c r="BZ3" s="1232" t="s">
        <v>3502</v>
      </c>
      <c r="CA3" s="1227"/>
      <c r="CB3" s="1226" t="s">
        <v>9115</v>
      </c>
      <c r="CC3" s="1233" t="s">
        <v>7036</v>
      </c>
      <c r="CD3" s="1233" t="s">
        <v>2270</v>
      </c>
      <c r="CE3" s="1233">
        <v>52.55</v>
      </c>
      <c r="CF3" s="1217"/>
      <c r="CG3" s="1232" t="s">
        <v>4518</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3639</v>
      </c>
      <c r="CX3" s="1220">
        <v>48.96</v>
      </c>
      <c r="CY3" s="1230">
        <v>56.62</v>
      </c>
      <c r="CZ3" s="1220">
        <v>18.63</v>
      </c>
      <c r="DA3" s="1230">
        <v>31.39</v>
      </c>
      <c r="DB3" s="1230">
        <v>54.55</v>
      </c>
      <c r="DC3" s="1230">
        <v>35.9</v>
      </c>
      <c r="DD3" s="1227"/>
      <c r="DE3" s="1220" t="s">
        <v>5216</v>
      </c>
      <c r="DF3" s="1236" t="s">
        <v>3366</v>
      </c>
      <c r="DG3" s="1236" t="s">
        <v>9087</v>
      </c>
      <c r="DH3" s="1215" t="s">
        <v>9088</v>
      </c>
      <c r="DI3" s="1234" t="s">
        <v>9089</v>
      </c>
    </row>
    <row r="4">
      <c r="A4" s="1211" t="s">
        <v>5189</v>
      </c>
      <c r="B4" s="1237" t="s">
        <v>9119</v>
      </c>
      <c r="C4" s="1237" t="s">
        <v>9120</v>
      </c>
      <c r="D4" s="1215" t="s">
        <v>9050</v>
      </c>
      <c r="E4" s="1213" t="s">
        <v>2735</v>
      </c>
      <c r="F4" s="1215" t="s">
        <v>7854</v>
      </c>
      <c r="G4" s="1213" t="s">
        <v>9121</v>
      </c>
      <c r="H4" s="1238"/>
      <c r="I4" s="1215" t="s">
        <v>9052</v>
      </c>
      <c r="J4" s="1213">
        <v>48.33</v>
      </c>
      <c r="K4" s="1239"/>
      <c r="L4" s="1240" t="s">
        <v>9122</v>
      </c>
      <c r="M4" s="1241" t="s">
        <v>2368</v>
      </c>
      <c r="N4" s="1241" t="s">
        <v>8438</v>
      </c>
      <c r="O4" s="1241" t="s">
        <v>4024</v>
      </c>
      <c r="P4" s="1241" t="s">
        <v>3406</v>
      </c>
      <c r="Q4" s="1241" t="s">
        <v>9123</v>
      </c>
      <c r="R4" s="1241">
        <v>56.35</v>
      </c>
      <c r="S4" s="1241" t="s">
        <v>9124</v>
      </c>
      <c r="T4" s="1240" t="s">
        <v>9124</v>
      </c>
      <c r="U4" s="1241" t="s">
        <v>7130</v>
      </c>
      <c r="V4" s="1241" t="s">
        <v>9125</v>
      </c>
      <c r="W4" s="1241" t="s">
        <v>2274</v>
      </c>
      <c r="X4" s="1241" t="s">
        <v>5339</v>
      </c>
      <c r="Y4" s="1241" t="s">
        <v>9126</v>
      </c>
      <c r="Z4" s="1241" t="s">
        <v>9127</v>
      </c>
      <c r="AA4" s="1242" t="s">
        <v>9058</v>
      </c>
      <c r="AB4" s="1241">
        <v>53.53</v>
      </c>
      <c r="AC4" s="1243" t="s">
        <v>5190</v>
      </c>
      <c r="AD4" s="1242" t="s">
        <v>9059</v>
      </c>
      <c r="AE4" s="1241" t="s">
        <v>8516</v>
      </c>
      <c r="AF4" s="1241">
        <v>46.78</v>
      </c>
      <c r="AG4" s="1241" t="s">
        <v>9099</v>
      </c>
      <c r="AH4" s="1241" t="s">
        <v>8028</v>
      </c>
      <c r="AI4" s="1241" t="s">
        <v>2669</v>
      </c>
      <c r="AJ4" s="1241">
        <v>48.65</v>
      </c>
      <c r="AK4" s="1241" t="s">
        <v>7880</v>
      </c>
      <c r="AL4" s="1244" t="s">
        <v>9128</v>
      </c>
      <c r="AM4" s="1245">
        <v>47.9</v>
      </c>
      <c r="AN4" s="1241" t="s">
        <v>7475</v>
      </c>
      <c r="AO4" s="1240" t="s">
        <v>7475</v>
      </c>
      <c r="AP4" s="1241" t="s">
        <v>7088</v>
      </c>
      <c r="AQ4" s="1241">
        <v>56.99</v>
      </c>
      <c r="AR4" s="1241" t="s">
        <v>4136</v>
      </c>
      <c r="AS4" s="1241" t="s">
        <v>9129</v>
      </c>
      <c r="AT4" s="1241" t="s">
        <v>9130</v>
      </c>
      <c r="AU4" s="1241" t="s">
        <v>7880</v>
      </c>
      <c r="AV4" s="1241" t="s">
        <v>6735</v>
      </c>
      <c r="AW4" s="1240" t="s">
        <v>6735</v>
      </c>
      <c r="AX4" s="1241" t="s">
        <v>9131</v>
      </c>
      <c r="AY4" s="1241" t="s">
        <v>7570</v>
      </c>
      <c r="AZ4" s="1241" t="s">
        <v>9132</v>
      </c>
      <c r="BA4" s="1241" t="s">
        <v>9133</v>
      </c>
      <c r="BB4" s="1241" t="s">
        <v>4330</v>
      </c>
      <c r="BC4" s="1241">
        <v>47.08</v>
      </c>
      <c r="BD4" s="1241" t="s">
        <v>9134</v>
      </c>
      <c r="BE4" s="1242" t="s">
        <v>9069</v>
      </c>
      <c r="BF4" s="1241" t="s">
        <v>2852</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2573</v>
      </c>
      <c r="BZ4" s="1244" t="s">
        <v>9145</v>
      </c>
      <c r="CA4" s="1241" t="s">
        <v>2573</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5212</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3214</v>
      </c>
      <c r="W5" s="1213" t="s">
        <v>9164</v>
      </c>
      <c r="X5" s="1249" t="str">
        <f>HYPERLINK("https://www.twitch.tv/videos/536217404","1:24.99")</f>
        <v>1:24.99</v>
      </c>
      <c r="Y5" s="1213" t="s">
        <v>9165</v>
      </c>
      <c r="Z5" s="1213" t="s">
        <v>9166</v>
      </c>
      <c r="AA5" s="1213" t="s">
        <v>9167</v>
      </c>
      <c r="AB5" s="1239"/>
      <c r="AC5" s="1213" t="s">
        <v>4125</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4160</v>
      </c>
      <c r="AU5" s="1213" t="s">
        <v>9172</v>
      </c>
      <c r="AV5" s="1214"/>
      <c r="AW5" s="1213" t="s">
        <v>9173</v>
      </c>
      <c r="AX5" s="1213" t="s">
        <v>2130</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5435</v>
      </c>
      <c r="BL5" s="1213" t="s">
        <v>9179</v>
      </c>
      <c r="BM5" s="1250" t="s">
        <v>9180</v>
      </c>
      <c r="BN5" s="1213" t="s">
        <v>8030</v>
      </c>
      <c r="BO5" s="1213" t="s">
        <v>9181</v>
      </c>
      <c r="BP5" s="1248" t="str">
        <f>HYPERLINK("https://youtu.be/_zkEZrJiLkI?t=6208","1:52.30")</f>
        <v>1:52.30</v>
      </c>
      <c r="BQ5" s="1213" t="s">
        <v>1846</v>
      </c>
      <c r="BR5" s="1215" t="s">
        <v>2942</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3328</v>
      </c>
      <c r="DD5" s="1214"/>
      <c r="DE5" s="1213" t="s">
        <v>8592</v>
      </c>
      <c r="DF5" s="1213" t="s">
        <v>7831</v>
      </c>
      <c r="DG5" s="1248" t="str">
        <f>HYPERLINK("https://youtu.be/_zkEZrJiLkI?t=9955","3:51.51")</f>
        <v>3:51.51</v>
      </c>
      <c r="DH5" s="1213" t="s">
        <v>8742</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4859</v>
      </c>
      <c r="M6" s="1256" t="s">
        <v>9204</v>
      </c>
      <c r="N6" s="1256" t="s">
        <v>5049</v>
      </c>
      <c r="O6" s="1256" t="s">
        <v>9205</v>
      </c>
      <c r="P6" s="1256" t="s">
        <v>7653</v>
      </c>
      <c r="Q6" s="1256" t="s">
        <v>9206</v>
      </c>
      <c r="R6" s="1256">
        <v>58.29</v>
      </c>
      <c r="S6" s="1239"/>
      <c r="T6" s="1256" t="s">
        <v>9207</v>
      </c>
      <c r="U6" s="1255" t="s">
        <v>9208</v>
      </c>
      <c r="V6" s="1256" t="s">
        <v>1057</v>
      </c>
      <c r="W6" s="1256" t="s">
        <v>9209</v>
      </c>
      <c r="X6" s="1213" t="s">
        <v>5959</v>
      </c>
      <c r="Y6" s="1256" t="s">
        <v>9210</v>
      </c>
      <c r="Z6" s="1256" t="s">
        <v>9211</v>
      </c>
      <c r="AA6" s="1213" t="s">
        <v>9212</v>
      </c>
      <c r="AB6" s="1239"/>
      <c r="AC6" s="1256" t="s">
        <v>9213</v>
      </c>
      <c r="AD6" s="1213" t="s">
        <v>9214</v>
      </c>
      <c r="AE6" s="1256" t="s">
        <v>7737</v>
      </c>
      <c r="AF6" s="1256">
        <v>47.72</v>
      </c>
      <c r="AG6" s="1256" t="s">
        <v>9215</v>
      </c>
      <c r="AH6" s="1256" t="s">
        <v>5348</v>
      </c>
      <c r="AI6" s="1256" t="s">
        <v>7319</v>
      </c>
      <c r="AJ6" s="1256">
        <v>49.87</v>
      </c>
      <c r="AK6" s="1257"/>
      <c r="AL6" s="1218" t="s">
        <v>9216</v>
      </c>
      <c r="AM6" s="1258">
        <v>47.9</v>
      </c>
      <c r="AN6" s="1239"/>
      <c r="AO6" s="1256" t="s">
        <v>9217</v>
      </c>
      <c r="AP6" s="1256" t="s">
        <v>2943</v>
      </c>
      <c r="AQ6" s="1256">
        <v>58.92</v>
      </c>
      <c r="AR6" s="1256" t="s">
        <v>7735</v>
      </c>
      <c r="AS6" s="1256" t="s">
        <v>9218</v>
      </c>
      <c r="AT6" s="1256" t="s">
        <v>9219</v>
      </c>
      <c r="AU6" s="1259" t="s">
        <v>9220</v>
      </c>
      <c r="AV6" s="1217"/>
      <c r="AW6" s="1256" t="s">
        <v>9221</v>
      </c>
      <c r="AX6" s="1256" t="s">
        <v>3602</v>
      </c>
      <c r="AY6" s="1256" t="s">
        <v>9222</v>
      </c>
      <c r="AZ6" s="1255" t="s">
        <v>9223</v>
      </c>
      <c r="BA6" s="1256" t="s">
        <v>5177</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4316</v>
      </c>
      <c r="BO6" s="1256" t="s">
        <v>4938</v>
      </c>
      <c r="BP6" s="1256" t="s">
        <v>9228</v>
      </c>
      <c r="BQ6" s="1263" t="s">
        <v>9075</v>
      </c>
      <c r="BR6" s="1256" t="s">
        <v>9229</v>
      </c>
      <c r="BS6" s="1256" t="s">
        <v>9061</v>
      </c>
      <c r="BT6" s="1256">
        <v>42.84</v>
      </c>
      <c r="BU6" s="1217"/>
      <c r="BV6" s="1256" t="s">
        <v>9230</v>
      </c>
      <c r="BW6" s="1256" t="s">
        <v>9231</v>
      </c>
      <c r="BX6" s="1256" t="s">
        <v>9232</v>
      </c>
      <c r="BY6" s="1256" t="s">
        <v>387</v>
      </c>
      <c r="BZ6" s="1256" t="s">
        <v>4739</v>
      </c>
      <c r="CA6" s="1227"/>
      <c r="CB6" s="1256" t="s">
        <v>9233</v>
      </c>
      <c r="CC6" s="1256" t="s">
        <v>4357</v>
      </c>
      <c r="CD6" s="1256" t="s">
        <v>9234</v>
      </c>
      <c r="CE6" s="1256">
        <v>55.04</v>
      </c>
      <c r="CF6" s="1217"/>
      <c r="CG6" s="1256" t="s">
        <v>1694</v>
      </c>
      <c r="CH6" s="1256" t="s">
        <v>9235</v>
      </c>
      <c r="CI6" s="1255" t="s">
        <v>5431</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2621</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4197</v>
      </c>
      <c r="AV7" s="1239"/>
      <c r="AW7" s="1213" t="s">
        <v>9263</v>
      </c>
      <c r="AX7" s="1248" t="str">
        <f>HYPERLINK("https://www.twitch.tv/videos/540841909","1:02.08")</f>
        <v>1:02.08</v>
      </c>
      <c r="AY7" s="1213" t="s">
        <v>6912</v>
      </c>
      <c r="AZ7" s="1213" t="s">
        <v>9264</v>
      </c>
      <c r="BA7" s="1213" t="s">
        <v>9265</v>
      </c>
      <c r="BB7" s="1270" t="s">
        <v>3353</v>
      </c>
      <c r="BC7" s="1213">
        <v>46.35</v>
      </c>
      <c r="BD7" s="1239"/>
      <c r="BE7" s="1213" t="s">
        <v>4840</v>
      </c>
      <c r="BF7" s="1213" t="s">
        <v>9266</v>
      </c>
      <c r="BG7" s="1213" t="s">
        <v>9267</v>
      </c>
      <c r="BH7" s="1213" t="s">
        <v>1472</v>
      </c>
      <c r="BI7" s="1213" t="s">
        <v>9268</v>
      </c>
      <c r="BJ7" s="1239"/>
      <c r="BK7" s="1213" t="s">
        <v>4752</v>
      </c>
      <c r="BL7" s="1256" t="s">
        <v>3229</v>
      </c>
      <c r="BM7" s="1213" t="s">
        <v>9269</v>
      </c>
      <c r="BN7" s="1213">
        <v>59.88</v>
      </c>
      <c r="BO7" s="1213" t="s">
        <v>3692</v>
      </c>
      <c r="BP7" s="1213" t="s">
        <v>9270</v>
      </c>
      <c r="BQ7" s="1213" t="s">
        <v>4366</v>
      </c>
      <c r="BR7" s="1213" t="s">
        <v>8166</v>
      </c>
      <c r="BS7" s="1213" t="s">
        <v>4305</v>
      </c>
      <c r="BT7" s="1213">
        <v>42.82</v>
      </c>
      <c r="BU7" s="1239"/>
      <c r="BV7" s="1213" t="s">
        <v>9271</v>
      </c>
      <c r="BW7" s="1213"/>
      <c r="BX7" s="1213"/>
      <c r="BY7" s="1213"/>
      <c r="BZ7" s="1213" t="s">
        <v>3117</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3749</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3931</v>
      </c>
      <c r="DF7" s="1213" t="s">
        <v>4313</v>
      </c>
      <c r="DG7" s="1213" t="s">
        <v>9281</v>
      </c>
      <c r="DH7" s="1213" t="s">
        <v>7548</v>
      </c>
      <c r="DI7" s="1213" t="s">
        <v>9282</v>
      </c>
    </row>
    <row r="8">
      <c r="A8" s="1272" t="s">
        <v>5024</v>
      </c>
      <c r="B8" s="1237" t="s">
        <v>9283</v>
      </c>
      <c r="C8" s="1237" t="s">
        <v>9284</v>
      </c>
      <c r="D8" s="1273" t="s">
        <v>9285</v>
      </c>
      <c r="E8" s="1273" t="s">
        <v>7943</v>
      </c>
      <c r="F8" s="1213" t="s">
        <v>5389</v>
      </c>
      <c r="G8" s="1213" t="s">
        <v>9286</v>
      </c>
      <c r="H8" s="1214"/>
      <c r="I8" s="1213" t="s">
        <v>9287</v>
      </c>
      <c r="J8" s="1213">
        <v>50.47</v>
      </c>
      <c r="K8" s="1214"/>
      <c r="L8" s="1213" t="s">
        <v>4321</v>
      </c>
      <c r="M8" s="1213" t="s">
        <v>2632</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4048</v>
      </c>
      <c r="CE8" s="1213" t="s">
        <v>7381</v>
      </c>
      <c r="CF8" s="1214"/>
      <c r="CG8" s="1253" t="s">
        <v>9326</v>
      </c>
      <c r="CH8" s="1213" t="s">
        <v>8433</v>
      </c>
      <c r="CI8" s="1213" t="s">
        <v>9327</v>
      </c>
      <c r="CJ8" s="1213" t="s">
        <v>9328</v>
      </c>
      <c r="CK8" s="1239"/>
      <c r="CL8" s="1213" t="s">
        <v>9329</v>
      </c>
      <c r="CM8" s="1213" t="s">
        <v>2647</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5185</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3256</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5371</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7688</v>
      </c>
      <c r="N11" s="1213" t="s">
        <v>9470</v>
      </c>
      <c r="O11" s="1213" t="s">
        <v>2942</v>
      </c>
      <c r="P11" s="1213" t="s">
        <v>9471</v>
      </c>
      <c r="Q11" s="1213" t="s">
        <v>9472</v>
      </c>
      <c r="R11" s="1213">
        <v>58.83</v>
      </c>
      <c r="S11" s="1239"/>
      <c r="T11" s="1213" t="s">
        <v>9473</v>
      </c>
      <c r="U11" s="1213" t="s">
        <v>9474</v>
      </c>
      <c r="V11" s="1213" t="s">
        <v>9475</v>
      </c>
      <c r="W11" s="1213" t="s">
        <v>9476</v>
      </c>
      <c r="X11" s="1213" t="s">
        <v>4325</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4115</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2300</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3954</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4442</v>
      </c>
      <c r="P12" s="1213" t="s">
        <v>8612</v>
      </c>
      <c r="Q12" s="1213" t="s">
        <v>9530</v>
      </c>
      <c r="R12" s="1213">
        <v>58.5</v>
      </c>
      <c r="S12" s="1239"/>
      <c r="T12" s="1213" t="s">
        <v>2520</v>
      </c>
      <c r="U12" s="1213" t="s">
        <v>9531</v>
      </c>
      <c r="V12" s="1213" t="s">
        <v>7017</v>
      </c>
      <c r="W12" s="1213" t="s">
        <v>8105</v>
      </c>
      <c r="X12" s="1213" t="s">
        <v>2974</v>
      </c>
      <c r="Y12" s="1213" t="s">
        <v>9532</v>
      </c>
      <c r="Z12" s="1213" t="s">
        <v>9533</v>
      </c>
      <c r="AA12" s="1213" t="s">
        <v>9534</v>
      </c>
      <c r="AB12" s="1239"/>
      <c r="AC12" s="1213" t="s">
        <v>9535</v>
      </c>
      <c r="AD12" s="1213" t="s">
        <v>9536</v>
      </c>
      <c r="AE12" s="1213" t="s">
        <v>9537</v>
      </c>
      <c r="AF12" s="1213">
        <v>48.48</v>
      </c>
      <c r="AG12" s="1213" t="s">
        <v>9538</v>
      </c>
      <c r="AH12" s="1213" t="s">
        <v>6044</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5880</v>
      </c>
      <c r="AY12" s="1213" t="s">
        <v>8226</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5551</v>
      </c>
      <c r="BS12" s="1213" t="s">
        <v>8079</v>
      </c>
      <c r="BT12" s="1213">
        <v>42.79</v>
      </c>
      <c r="BU12" s="1214"/>
      <c r="BV12" s="1213" t="s">
        <v>9558</v>
      </c>
      <c r="BW12" s="1213" t="s">
        <v>9559</v>
      </c>
      <c r="BX12" s="1213" t="s">
        <v>9560</v>
      </c>
      <c r="BY12" s="1213" t="s">
        <v>9561</v>
      </c>
      <c r="BZ12" s="1213" t="s">
        <v>4804</v>
      </c>
      <c r="CA12" s="1214"/>
      <c r="CB12" s="1213" t="s">
        <v>9562</v>
      </c>
      <c r="CC12" s="1213" t="s">
        <v>4395</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3750</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5489</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3155</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3502</v>
      </c>
      <c r="AH13" s="1213" t="s">
        <v>2197</v>
      </c>
      <c r="AI13" s="1213" t="s">
        <v>8317</v>
      </c>
      <c r="AJ13" s="1213">
        <v>53.54</v>
      </c>
      <c r="AK13" s="1239"/>
      <c r="AL13" s="1213" t="s">
        <v>7723</v>
      </c>
      <c r="AM13" s="1213">
        <v>50.17</v>
      </c>
      <c r="AN13" s="1239"/>
      <c r="AO13" s="1213" t="s">
        <v>9590</v>
      </c>
      <c r="AP13" s="1213" t="s">
        <v>4763</v>
      </c>
      <c r="AQ13" s="1213">
        <v>59.52</v>
      </c>
      <c r="AR13" s="1213" t="s">
        <v>9591</v>
      </c>
      <c r="AS13" s="1213" t="s">
        <v>9592</v>
      </c>
      <c r="AT13" s="1213" t="s">
        <v>9593</v>
      </c>
      <c r="AU13" s="1213" t="s">
        <v>5453</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4652</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4678</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4953</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2921</v>
      </c>
      <c r="X14" s="1256" t="s">
        <v>7415</v>
      </c>
      <c r="Y14" s="1256" t="s">
        <v>9637</v>
      </c>
      <c r="Z14" s="1256" t="s">
        <v>9638</v>
      </c>
      <c r="AA14" s="1256" t="s">
        <v>9639</v>
      </c>
      <c r="AB14" s="1214"/>
      <c r="AC14" s="1256" t="s">
        <v>5381</v>
      </c>
      <c r="AD14" s="1256" t="s">
        <v>6854</v>
      </c>
      <c r="AE14" s="1256" t="s">
        <v>2259</v>
      </c>
      <c r="AF14" s="1256">
        <v>49.53</v>
      </c>
      <c r="AG14" s="1256" t="s">
        <v>8292</v>
      </c>
      <c r="AH14" s="1256" t="s">
        <v>9640</v>
      </c>
      <c r="AI14" s="1256" t="s">
        <v>3975</v>
      </c>
      <c r="AJ14" s="1256">
        <v>49.63</v>
      </c>
      <c r="AK14" s="1257"/>
      <c r="AL14" s="1256" t="s">
        <v>8446</v>
      </c>
      <c r="AM14" s="1213">
        <v>48.28</v>
      </c>
      <c r="AN14" s="1239"/>
      <c r="AO14" s="1256" t="s">
        <v>9641</v>
      </c>
      <c r="AP14" s="1221" t="s">
        <v>3725</v>
      </c>
      <c r="AQ14" s="1256">
        <v>59.39</v>
      </c>
      <c r="AR14" s="1256" t="s">
        <v>9642</v>
      </c>
      <c r="AS14" s="1256" t="s">
        <v>9643</v>
      </c>
      <c r="AT14" s="1256" t="s">
        <v>9644</v>
      </c>
      <c r="AU14" s="1256" t="s">
        <v>9645</v>
      </c>
      <c r="AV14" s="1217"/>
      <c r="AW14" s="1256" t="s">
        <v>4284</v>
      </c>
      <c r="AX14" s="1256" t="s">
        <v>9295</v>
      </c>
      <c r="AY14" s="1256" t="s">
        <v>3406</v>
      </c>
      <c r="AZ14" s="1256" t="s">
        <v>8036</v>
      </c>
      <c r="BA14" s="1256" t="s">
        <v>7369</v>
      </c>
      <c r="BB14" s="1256" t="s">
        <v>9646</v>
      </c>
      <c r="BC14" s="1256">
        <v>47.02</v>
      </c>
      <c r="BD14" s="1217"/>
      <c r="BE14" s="1256" t="s">
        <v>9647</v>
      </c>
      <c r="BF14" s="1256" t="s">
        <v>9648</v>
      </c>
      <c r="BG14" s="1256" t="s">
        <v>9649</v>
      </c>
      <c r="BH14" s="1256" t="s">
        <v>9650</v>
      </c>
      <c r="BI14" s="1256" t="s">
        <v>5496</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5418</v>
      </c>
      <c r="BZ14" s="1256" t="s">
        <v>8071</v>
      </c>
      <c r="CA14" s="1227"/>
      <c r="CB14" s="1256" t="s">
        <v>9660</v>
      </c>
      <c r="CC14" s="1256" t="s">
        <v>9661</v>
      </c>
      <c r="CD14" s="1256" t="s">
        <v>9662</v>
      </c>
      <c r="CE14" s="1256" t="s">
        <v>7381</v>
      </c>
      <c r="CF14" s="1217"/>
      <c r="CG14" s="1256" t="s">
        <v>2691</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2507</v>
      </c>
      <c r="CU14" s="1256">
        <v>31.4</v>
      </c>
      <c r="CV14" s="1256">
        <v>26.15</v>
      </c>
      <c r="CW14" s="1256" t="s">
        <v>9670</v>
      </c>
      <c r="CX14" s="1256">
        <v>50.76</v>
      </c>
      <c r="CY14" s="1256">
        <v>59.63</v>
      </c>
      <c r="CZ14" s="1256">
        <v>18.29</v>
      </c>
      <c r="DA14" s="1256">
        <v>33.84</v>
      </c>
      <c r="DB14" s="1256" t="s">
        <v>2985</v>
      </c>
      <c r="DC14" s="1256">
        <v>38.46</v>
      </c>
      <c r="DD14" s="1227"/>
      <c r="DE14" s="1256" t="s">
        <v>9671</v>
      </c>
      <c r="DF14" s="1256" t="s">
        <v>2350</v>
      </c>
      <c r="DG14" s="1256" t="s">
        <v>9672</v>
      </c>
      <c r="DH14" s="1256" t="s">
        <v>9673</v>
      </c>
      <c r="DI14" s="1256" t="s">
        <v>6337</v>
      </c>
    </row>
    <row r="15">
      <c r="A15" s="1211" t="s">
        <v>1936</v>
      </c>
      <c r="B15" s="1237" t="s">
        <v>9339</v>
      </c>
      <c r="C15" s="1237" t="s">
        <v>9674</v>
      </c>
      <c r="D15" s="1213" t="s">
        <v>9675</v>
      </c>
      <c r="E15" s="1273" t="s">
        <v>9676</v>
      </c>
      <c r="F15" s="1213" t="s">
        <v>4419</v>
      </c>
      <c r="G15" s="1213" t="s">
        <v>9677</v>
      </c>
      <c r="H15" s="1214"/>
      <c r="I15" s="1213" t="s">
        <v>9678</v>
      </c>
      <c r="J15" s="1213">
        <v>48.56</v>
      </c>
      <c r="K15" s="1238"/>
      <c r="L15" s="1213" t="s">
        <v>6139</v>
      </c>
      <c r="M15" s="1213" t="s">
        <v>8186</v>
      </c>
      <c r="N15" s="1213" t="s">
        <v>9679</v>
      </c>
      <c r="O15" s="1213" t="s">
        <v>8334</v>
      </c>
      <c r="P15" s="1213" t="s">
        <v>3688</v>
      </c>
      <c r="Q15" s="1213" t="s">
        <v>3252</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2175</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5069</v>
      </c>
      <c r="AY15" s="1256" t="s">
        <v>9425</v>
      </c>
      <c r="AZ15" s="1256" t="s">
        <v>3289</v>
      </c>
      <c r="BA15" s="1256" t="s">
        <v>9696</v>
      </c>
      <c r="BB15" s="1256" t="s">
        <v>1962</v>
      </c>
      <c r="BC15" s="1213">
        <v>42.96</v>
      </c>
      <c r="BD15" s="1238"/>
      <c r="BE15" s="1213" t="s">
        <v>9170</v>
      </c>
      <c r="BF15" s="1213" t="s">
        <v>9697</v>
      </c>
      <c r="BG15" s="1213" t="s">
        <v>9698</v>
      </c>
      <c r="BH15" s="1213" t="s">
        <v>9699</v>
      </c>
      <c r="BI15" s="1213" t="s">
        <v>3758</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4248</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4233</v>
      </c>
    </row>
    <row r="16">
      <c r="A16" s="1211" t="s">
        <v>1315</v>
      </c>
      <c r="B16" s="1212">
        <v>0.12564814814814815</v>
      </c>
      <c r="C16" s="1212">
        <v>0.13260416666666666</v>
      </c>
      <c r="D16" s="1213" t="s">
        <v>9727</v>
      </c>
      <c r="E16" s="1213" t="s">
        <v>3865</v>
      </c>
      <c r="F16" s="1213" t="s">
        <v>9728</v>
      </c>
      <c r="G16" s="1213" t="s">
        <v>9729</v>
      </c>
      <c r="H16" s="1214"/>
      <c r="I16" s="1213" t="s">
        <v>9730</v>
      </c>
      <c r="J16" s="1213" t="s">
        <v>9731</v>
      </c>
      <c r="K16" s="1214"/>
      <c r="L16" s="1213" t="s">
        <v>9732</v>
      </c>
      <c r="M16" s="1213" t="s">
        <v>3611</v>
      </c>
      <c r="N16" s="1213" t="s">
        <v>9733</v>
      </c>
      <c r="O16" s="1213" t="s">
        <v>9734</v>
      </c>
      <c r="P16" s="1213" t="s">
        <v>9735</v>
      </c>
      <c r="Q16" s="1213" t="s">
        <v>9736</v>
      </c>
      <c r="R16" s="1213">
        <v>59.7</v>
      </c>
      <c r="S16" s="1239"/>
      <c r="T16" s="1213" t="s">
        <v>9737</v>
      </c>
      <c r="U16" s="1213" t="s">
        <v>9738</v>
      </c>
      <c r="V16" s="1213" t="s">
        <v>4226</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3949</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2739</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5046</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7703</v>
      </c>
      <c r="DI16" s="1265" t="s">
        <v>4133</v>
      </c>
    </row>
    <row r="17">
      <c r="A17" s="1211" t="s">
        <v>5682</v>
      </c>
      <c r="B17" s="1237" t="s">
        <v>9780</v>
      </c>
      <c r="C17" s="1237" t="s">
        <v>9781</v>
      </c>
      <c r="D17" s="1213" t="s">
        <v>9782</v>
      </c>
      <c r="E17" s="1256" t="s">
        <v>6947</v>
      </c>
      <c r="F17" s="1256" t="s">
        <v>9163</v>
      </c>
      <c r="G17" s="1213" t="s">
        <v>9783</v>
      </c>
      <c r="H17" s="1214"/>
      <c r="I17" s="1213" t="s">
        <v>9784</v>
      </c>
      <c r="J17" s="1213">
        <v>50.41</v>
      </c>
      <c r="K17" s="1214"/>
      <c r="L17" s="1213" t="s">
        <v>9785</v>
      </c>
      <c r="M17" s="1213" t="s">
        <v>3342</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4934</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5360</v>
      </c>
      <c r="BB17" s="1256" t="s">
        <v>7448</v>
      </c>
      <c r="BC17" s="1256">
        <v>47.03</v>
      </c>
      <c r="BD17" s="1217"/>
      <c r="BE17" s="1256" t="s">
        <v>9802</v>
      </c>
      <c r="BF17" s="1256" t="s">
        <v>9803</v>
      </c>
      <c r="BG17" s="1256" t="s">
        <v>9804</v>
      </c>
      <c r="BH17" s="1226" t="s">
        <v>470</v>
      </c>
      <c r="BI17" s="1226" t="s">
        <v>9805</v>
      </c>
      <c r="BJ17" s="1227"/>
      <c r="BK17" s="1220" t="s">
        <v>9806</v>
      </c>
      <c r="BL17" s="1228" t="s">
        <v>4747</v>
      </c>
      <c r="BM17" s="1256" t="s">
        <v>5572</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3269</v>
      </c>
      <c r="CH17" s="1223" t="s">
        <v>8778</v>
      </c>
      <c r="CI17" s="1256" t="s">
        <v>9813</v>
      </c>
      <c r="CJ17" s="1223" t="s">
        <v>9814</v>
      </c>
      <c r="CK17" s="1227"/>
      <c r="CL17" s="1256" t="s">
        <v>9815</v>
      </c>
      <c r="CM17" s="1221" t="s">
        <v>9816</v>
      </c>
      <c r="CN17" s="1256" t="s">
        <v>9817</v>
      </c>
      <c r="CO17" s="1256" t="s">
        <v>5076</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6045</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5871</v>
      </c>
      <c r="F1" s="1299" t="s">
        <v>6084</v>
      </c>
      <c r="G1" s="1300" t="s">
        <v>38</v>
      </c>
      <c r="H1" s="1301" t="s">
        <v>36</v>
      </c>
      <c r="I1" s="1297" t="s">
        <v>9823</v>
      </c>
      <c r="J1" s="1302" t="s">
        <v>39</v>
      </c>
      <c r="K1" s="1303" t="s">
        <v>6038</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5110</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5160</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5064</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5212</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5110</v>
      </c>
      <c r="M14" s="1313">
        <v>0.05236111111111111</v>
      </c>
      <c r="N14" s="1314" t="str">
        <f t="shared" si="1"/>
        <v>1:17</v>
      </c>
      <c r="O14" s="1035" t="s">
        <v>9851</v>
      </c>
    </row>
    <row r="15" ht="15.75" customHeight="1">
      <c r="A15" s="1113" t="s">
        <v>5682</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6393</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2394</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2209</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2867</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3276</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6435</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5871</v>
      </c>
      <c r="E1" s="1299" t="s">
        <v>6084</v>
      </c>
      <c r="F1" s="1300" t="s">
        <v>38</v>
      </c>
      <c r="G1" s="1301" t="s">
        <v>36</v>
      </c>
      <c r="H1" s="1297" t="s">
        <v>9823</v>
      </c>
      <c r="I1" s="1302" t="s">
        <v>39</v>
      </c>
      <c r="J1" s="1303" t="s">
        <v>6038</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5160</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5212</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5682</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2560</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