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<sst xmlns="http://schemas.openxmlformats.org/spreadsheetml/2006/main" count="1093" uniqueCount="713">
  <si>
    <t xml:space="preserve">instrumento</t>
  </si>
  <si>
    <t xml:space="preserve">clasificacionCredito</t>
  </si>
  <si>
    <t xml:space="preserve">sector</t>
  </si>
  <si>
    <t xml:space="preserve">actividad</t>
  </si>
  <si>
    <t xml:space="preserve">rubro</t>
  </si>
  <si>
    <t xml:space="preserve">subRubro</t>
  </si>
  <si>
    <t xml:space="preserve">idInstrumento</t>
  </si>
  <si>
    <t xml:space="preserve">Instrumento</t>
  </si>
  <si>
    <t xml:space="preserve">estado</t>
  </si>
  <si>
    <t xml:space="preserve">idClasificacionCredito</t>
  </si>
  <si>
    <t xml:space="preserve">idSector</t>
  </si>
  <si>
    <t xml:space="preserve">idActividad</t>
  </si>
  <si>
    <t xml:space="preserve">idRubro</t>
  </si>
  <si>
    <t xml:space="preserve">idSubRubro</t>
  </si>
  <si>
    <t xml:space="preserve">AGROPECUARIO</t>
  </si>
  <si>
    <t xml:space="preserve">PRODUCCION CORTO</t>
  </si>
  <si>
    <t xml:space="preserve">CONSUMO,TRANSFERENCIAS Y OTROS DESTINOS</t>
  </si>
  <si>
    <t xml:space="preserve">CONSUMO</t>
  </si>
  <si>
    <t xml:space="preserve">ADQUISICION DE BIENES DURABLES</t>
  </si>
  <si>
    <t xml:space="preserve">MOBILIARIO PARA EL HOGAR</t>
  </si>
  <si>
    <t xml:space="preserve">COMERCIO</t>
  </si>
  <si>
    <t xml:space="preserve">PRODUCCION MEDIANO Y LARGO PLAZO</t>
  </si>
  <si>
    <t xml:space="preserve">AGR,GANADERIA,SILVICULTURA,CAZA Y PESCA</t>
  </si>
  <si>
    <t xml:space="preserve">TRANSFERENCIAS</t>
  </si>
  <si>
    <t xml:space="preserve">ADQUISICION DE BIENES FUNGIBLES</t>
  </si>
  <si>
    <t xml:space="preserve">UTENSILIOS PARA EL HOGAR</t>
  </si>
  <si>
    <t xml:space="preserve">COMERCIO - NIVELADA</t>
  </si>
  <si>
    <t xml:space="preserve">ACTIVOS FIJOS</t>
  </si>
  <si>
    <t xml:space="preserve">EXPLOTACION DE MINAS Y CANTERAS</t>
  </si>
  <si>
    <t xml:space="preserve">OTROS DESTINOS</t>
  </si>
  <si>
    <t xml:space="preserve">OTROS CONSUMOS</t>
  </si>
  <si>
    <t xml:space="preserve">PRENDAS PARA USO PERSONAL</t>
  </si>
  <si>
    <t xml:space="preserve">CAPITAL DE TRABAJO</t>
  </si>
  <si>
    <t xml:space="preserve">INDUSTRIAS MANUFACTURERAS</t>
  </si>
  <si>
    <t xml:space="preserve">AGRICULTURA</t>
  </si>
  <si>
    <t xml:space="preserve">SERVICIOS RECIBIDOS</t>
  </si>
  <si>
    <t xml:space="preserve">VEHICULOS PARA USO PERSONAL</t>
  </si>
  <si>
    <t xml:space="preserve">VIVIENDA</t>
  </si>
  <si>
    <t xml:space="preserve">ELECTRICIDAD, GAS Y AGUA</t>
  </si>
  <si>
    <t xml:space="preserve">GANADERIA</t>
  </si>
  <si>
    <t xml:space="preserve">ADQUISIC.BIENES INMUEBLES</t>
  </si>
  <si>
    <t xml:space="preserve">MATERIAL, MOBILIARIO Y EQUIPO DE ESTUDIO</t>
  </si>
  <si>
    <t xml:space="preserve">CONSUMO - NIVELADA</t>
  </si>
  <si>
    <t xml:space="preserve">FONDOS REVOLVENTES</t>
  </si>
  <si>
    <t xml:space="preserve">CONSTRUCCION</t>
  </si>
  <si>
    <t xml:space="preserve">SILVICULTURA</t>
  </si>
  <si>
    <t xml:space="preserve">ADQUISIC.MAQUINARIA Y EQUIPO</t>
  </si>
  <si>
    <t xml:space="preserve">INMUEBLES</t>
  </si>
  <si>
    <t xml:space="preserve">MICRO-CRÉDITO</t>
  </si>
  <si>
    <t xml:space="preserve">CAPITAL DE TRABAJO – NIVELADA</t>
  </si>
  <si>
    <t xml:space="preserve">CAZA Y PESCA</t>
  </si>
  <si>
    <t xml:space="preserve">ADQUISICION DE TITULOS VALORES</t>
  </si>
  <si>
    <t xml:space="preserve">BIENES INMUEBLES  VIVIENDA CON HIPOTECAS</t>
  </si>
  <si>
    <t xml:space="preserve">SERVICIOS</t>
  </si>
  <si>
    <t xml:space="preserve">ACTIVOS FIJOS – NIVELADA</t>
  </si>
  <si>
    <t xml:space="preserve">TRANSPORTE Y ALMACENAMIENTO</t>
  </si>
  <si>
    <t xml:space="preserve">MINAS DE CARBON</t>
  </si>
  <si>
    <t xml:space="preserve">ACTIVIDADES NO ESPECIFICADAS</t>
  </si>
  <si>
    <t xml:space="preserve">OTROS</t>
  </si>
  <si>
    <t xml:space="preserve">INDUSTRIA</t>
  </si>
  <si>
    <t xml:space="preserve">ESTABL. FINANCIEROS, BIENES INMUEBLES</t>
  </si>
  <si>
    <t xml:space="preserve">PETROLEO CRUDO Y GAS NATURAL</t>
  </si>
  <si>
    <t xml:space="preserve">BEBIDAS Y AZUCARES</t>
  </si>
  <si>
    <t xml:space="preserve">MEDICINAS Y MEDICAMENTOS</t>
  </si>
  <si>
    <t xml:space="preserve">NIVELADA ESPECIAL</t>
  </si>
  <si>
    <t xml:space="preserve">GASTOS PERSONALES</t>
  </si>
  <si>
    <t xml:space="preserve">SERV. COMUNALES, SOCIALES Y PERSONALES</t>
  </si>
  <si>
    <t xml:space="preserve">EXTRACCION DE MINERALES METALICOS</t>
  </si>
  <si>
    <t xml:space="preserve">CEREALES Y LEGUMBRES</t>
  </si>
  <si>
    <t xml:space="preserve">VIVIENDA - NIVELADA</t>
  </si>
  <si>
    <t xml:space="preserve">INVERSION DE ACTIVOS</t>
  </si>
  <si>
    <t xml:space="preserve">EXTRACCION MINERALES NO METALICOS</t>
  </si>
  <si>
    <t xml:space="preserve">ESPECIAS</t>
  </si>
  <si>
    <t xml:space="preserve">CONSUMOS POR MEDIO DE TARJETA DE CREDITO</t>
  </si>
  <si>
    <t xml:space="preserve">TARJETA DE CRÉDITO - DEPURADA</t>
  </si>
  <si>
    <t xml:space="preserve">VIVIENDA (COMPRA, MEJORAS Y REMODELACION)</t>
  </si>
  <si>
    <t xml:space="preserve">EXPLOTACION DE CANTERA</t>
  </si>
  <si>
    <t xml:space="preserve">FRUTAS</t>
  </si>
  <si>
    <t xml:space="preserve">TRATAMIENTO MEDICO EN EL PAIS</t>
  </si>
  <si>
    <t xml:space="preserve">REACTIVACIÓN MIPYME FONDOS CHN</t>
  </si>
  <si>
    <t xml:space="preserve">PROD.ALIMENTICIOS, BEBIDAS Y TABACO</t>
  </si>
  <si>
    <t xml:space="preserve">HORTALIZAS</t>
  </si>
  <si>
    <t xml:space="preserve">TRATAMIENTO MEDICO EN EL EXTERIOR</t>
  </si>
  <si>
    <t xml:space="preserve">EMERGENCIA COVID-19 (CAPITAL)</t>
  </si>
  <si>
    <t xml:space="preserve">CONSTRUCCION - NIVELADA</t>
  </si>
  <si>
    <t xml:space="preserve">TEXTILES, PRENDAS VESTIR E IND. CUERO</t>
  </si>
  <si>
    <t xml:space="preserve">OTROS CULTIVOS Y PLANTAS</t>
  </si>
  <si>
    <t xml:space="preserve">VIAJES DE ESTUDIO</t>
  </si>
  <si>
    <t xml:space="preserve">INVERSION EN ACTIVOS</t>
  </si>
  <si>
    <t xml:space="preserve">IND.MADERA-PROD.MADERA,INCL.INMUEBL</t>
  </si>
  <si>
    <t xml:space="preserve">PLANTAS TEXTILES</t>
  </si>
  <si>
    <t xml:space="preserve">VIAJES DE TURISMO</t>
  </si>
  <si>
    <t xml:space="preserve">PRODUCTOS PAPEL; IMPRENTA, EDITORIAL</t>
  </si>
  <si>
    <t xml:space="preserve">SEMILLAS Y PLANTAS OLEAGINOSAS</t>
  </si>
  <si>
    <t xml:space="preserve">COSTAS JUDICIALES</t>
  </si>
  <si>
    <t xml:space="preserve">FABR.SUSTANCIAS QUIMICAS</t>
  </si>
  <si>
    <t xml:space="preserve">APIARIOS</t>
  </si>
  <si>
    <t xml:space="preserve">HONORARIOS PROFESIONALES</t>
  </si>
  <si>
    <t xml:space="preserve">FABR.PROD. MINERALES NO METALICOS </t>
  </si>
  <si>
    <t xml:space="preserve">AVICULTURA</t>
  </si>
  <si>
    <t xml:space="preserve">ALQUILERES</t>
  </si>
  <si>
    <t xml:space="preserve">INDUSTRIAS METALICAS BASICAS</t>
  </si>
  <si>
    <t xml:space="preserve">CABALLAR, ASNAL Y MULAR</t>
  </si>
  <si>
    <t xml:space="preserve">FABR.PROD.METALICOS, MAQUINARIA-EQUIPO</t>
  </si>
  <si>
    <t xml:space="preserve">CUNICULTURA</t>
  </si>
  <si>
    <t xml:space="preserve">AGRICOLA</t>
  </si>
  <si>
    <t xml:space="preserve">OTRAS INDUSTRIAS MANUFACTURERAS</t>
  </si>
  <si>
    <t xml:space="preserve">GANADO CAPRINO</t>
  </si>
  <si>
    <t xml:space="preserve">GANADERO</t>
  </si>
  <si>
    <t xml:space="preserve">ELECTRICIDAD</t>
  </si>
  <si>
    <t xml:space="preserve">GANADO OVINO</t>
  </si>
  <si>
    <t xml:space="preserve">SILVICOLA</t>
  </si>
  <si>
    <t xml:space="preserve">TARJETA DE CRÉDITO</t>
  </si>
  <si>
    <t xml:space="preserve">GAS</t>
  </si>
  <si>
    <t xml:space="preserve">GANADO VACUNO</t>
  </si>
  <si>
    <t xml:space="preserve">MICROCRÉDITO</t>
  </si>
  <si>
    <t xml:space="preserve">OBRAS HIDRAULICAS Y SUMINISTRO DE AGUA</t>
  </si>
  <si>
    <t xml:space="preserve">OTRAS ESPECIES DE ANIMALES</t>
  </si>
  <si>
    <t xml:space="preserve">MINAS Y CANTERAS</t>
  </si>
  <si>
    <t xml:space="preserve">SERVICIO</t>
  </si>
  <si>
    <t xml:space="preserve">CONSTR. Y REP.VIAS COMUNICACION</t>
  </si>
  <si>
    <t xml:space="preserve">PASTOS Y FORRAJES</t>
  </si>
  <si>
    <t xml:space="preserve">INDUSTRIAL</t>
  </si>
  <si>
    <t xml:space="preserve">CONSTR. Y REPARACION EN GENERAL</t>
  </si>
  <si>
    <t xml:space="preserve">PORCINO</t>
  </si>
  <si>
    <t xml:space="preserve">COMERCIAL</t>
  </si>
  <si>
    <t xml:space="preserve">VIVIENDA (COMPRA, MEJORAS Y REMODELACIÓN)-NIVELADA</t>
  </si>
  <si>
    <t xml:space="preserve">COMERCIO INTERNO</t>
  </si>
  <si>
    <t xml:space="preserve">BOSQUES DE PRODUCTOS EXTRACTIVOS</t>
  </si>
  <si>
    <t xml:space="preserve">COMERCIO DE IMPORTACION</t>
  </si>
  <si>
    <t xml:space="preserve">BOSQUES MADERABLES</t>
  </si>
  <si>
    <t xml:space="preserve">REACTIVACION MIPYME EMERGENCIA COVID-19</t>
  </si>
  <si>
    <t xml:space="preserve">EXPORTACION</t>
  </si>
  <si>
    <t xml:space="preserve">OTROS PRODUCTOS SILVESTRES</t>
  </si>
  <si>
    <t xml:space="preserve">EMERGENCIA COVID-19</t>
  </si>
  <si>
    <t xml:space="preserve">COMERCIO NO ESPECIFICADO</t>
  </si>
  <si>
    <t xml:space="preserve">CAZA</t>
  </si>
  <si>
    <t xml:space="preserve">TRANSPORTE TERRESTRE</t>
  </si>
  <si>
    <t xml:space="preserve">OTRAS ESPECIES ACUATICAS</t>
  </si>
  <si>
    <t xml:space="preserve">TRANSPORTE POR AGUA</t>
  </si>
  <si>
    <t xml:space="preserve">PESCA CULTIVADA</t>
  </si>
  <si>
    <t xml:space="preserve">TRANSPORTE AEREO</t>
  </si>
  <si>
    <t xml:space="preserve">PESCA NO CULTIVADA</t>
  </si>
  <si>
    <t xml:space="preserve">ESTABLECIMIENTOS FINANCIEROS</t>
  </si>
  <si>
    <t xml:space="preserve">EMPR.ADMINISTRADORAS BIENES INMUEBLES</t>
  </si>
  <si>
    <t xml:space="preserve">SERVICIOS PRESTADOS A LAS EMPRESAS</t>
  </si>
  <si>
    <t xml:space="preserve">SERVICIOS DE SANEAMIENTO Y SIMILARES</t>
  </si>
  <si>
    <t xml:space="preserve">EXTRACCION  MINERALES NO METALICOS</t>
  </si>
  <si>
    <t xml:space="preserve">SERV.SOCIALES Y OTROS SERVICIOS</t>
  </si>
  <si>
    <t xml:space="preserve">SERV.DIVERSION Y CULTURALES</t>
  </si>
  <si>
    <t xml:space="preserve">BEBIDAS Y TABACO</t>
  </si>
  <si>
    <t xml:space="preserve">SERV.PERSONALES Y DE LOS HOGARES</t>
  </si>
  <si>
    <t xml:space="preserve">ENVASE-CONSERV. FRUTAS Y LEGUMBRES</t>
  </si>
  <si>
    <t xml:space="preserve">EMPRESAS AGROPECUARIAS</t>
  </si>
  <si>
    <t xml:space="preserve">ORGANIZACIONES INTERNACIONALES</t>
  </si>
  <si>
    <t xml:space="preserve">ENVASE-CONSERV. PROD.MARINOS</t>
  </si>
  <si>
    <t xml:space="preserve">EMPRESAS DE MINAS Y CANTERAS</t>
  </si>
  <si>
    <t xml:space="preserve">GANADO PREP. Y CONSERVACION CARNE</t>
  </si>
  <si>
    <t xml:space="preserve">EMPRESAS INDUSTRIALES</t>
  </si>
  <si>
    <t xml:space="preserve">INGENIOS Y REFINERIAS DE AZUCAR</t>
  </si>
  <si>
    <t xml:space="preserve">EMPRESAS COMERCIALES</t>
  </si>
  <si>
    <t xml:space="preserve">OTRAS INDUSTRIAS ALIMENTICIAS</t>
  </si>
  <si>
    <t xml:space="preserve">EMPRESAS DE LA CONSTRUCCION</t>
  </si>
  <si>
    <t xml:space="preserve">PROD. CACAO CHOCOLOTE Y CONFITERIA</t>
  </si>
  <si>
    <t xml:space="preserve">EMPR. DE TRANSPORTE Y ALMACENAMIENTO</t>
  </si>
  <si>
    <t xml:space="preserve">PRODUCTOS DE MOLINO</t>
  </si>
  <si>
    <t xml:space="preserve">PRODUCTOS DE PANADERIA</t>
  </si>
  <si>
    <t xml:space="preserve">GOB CENTRAL Y ENT.AUTONOMAS ,SEMIAUT.</t>
  </si>
  <si>
    <t xml:space="preserve">PRODUCTOS LACTEOS</t>
  </si>
  <si>
    <t xml:space="preserve">OTRAS</t>
  </si>
  <si>
    <t xml:space="preserve">FABR. SACOS CORDAJE SOGA Y CORDEL</t>
  </si>
  <si>
    <t xml:space="preserve">FABR. TEXTILES, HILADO, TEJIDO</t>
  </si>
  <si>
    <t xml:space="preserve">CAFE</t>
  </si>
  <si>
    <t xml:space="preserve">FABR.PRENDAS VESTIR EXCEPTO CALZADO</t>
  </si>
  <si>
    <t xml:space="preserve">TE</t>
  </si>
  <si>
    <t xml:space="preserve">FABRICA DE CALZADO</t>
  </si>
  <si>
    <t xml:space="preserve">CACAO</t>
  </si>
  <si>
    <t xml:space="preserve">FABRICACION DE TEXTILES DIVERSOS</t>
  </si>
  <si>
    <t xml:space="preserve">CAÑA</t>
  </si>
  <si>
    <t xml:space="preserve">INDUSTRIA CUERO Y PRODUCTOS CUERO</t>
  </si>
  <si>
    <t xml:space="preserve">TEJIDOS DE PUNTO</t>
  </si>
  <si>
    <t xml:space="preserve">ARROZ</t>
  </si>
  <si>
    <t xml:space="preserve">FABR. MUEBLES Y ACCESORIOS</t>
  </si>
  <si>
    <t xml:space="preserve">TRIGO</t>
  </si>
  <si>
    <t xml:space="preserve">IND. Y PRODUCTOS DE MADERA Y CORCHO</t>
  </si>
  <si>
    <t xml:space="preserve">MAIZ</t>
  </si>
  <si>
    <t xml:space="preserve">FABR. PAPEL Y PRODUCTOS DE PAPEL</t>
  </si>
  <si>
    <t xml:space="preserve">FRIJOL</t>
  </si>
  <si>
    <t xml:space="preserve">IMPR, EDITORIALES E INDUSTRIAS CONEXAS</t>
  </si>
  <si>
    <t xml:space="preserve">MAICILLO</t>
  </si>
  <si>
    <t xml:space="preserve">FABRICACION DE PRODUCTOS DE CAUCHO</t>
  </si>
  <si>
    <t xml:space="preserve">FABRICACION DE PRODUCTOS PLASTICOS</t>
  </si>
  <si>
    <t xml:space="preserve">CLAVO</t>
  </si>
  <si>
    <t xml:space="preserve">FABRICACION DE SUSTANCIAS QUIMICAS</t>
  </si>
  <si>
    <t xml:space="preserve">CANELA</t>
  </si>
  <si>
    <t xml:space="preserve">QUIMICOS DERIV. PETROLEO Y DEL CARBON</t>
  </si>
  <si>
    <t xml:space="preserve">PIMIENTA</t>
  </si>
  <si>
    <t xml:space="preserve">FABR.OBJETOS BARRO LOZA Y PORCELANA</t>
  </si>
  <si>
    <t xml:space="preserve">AZAFRAN</t>
  </si>
  <si>
    <t xml:space="preserve">FABR.OTROS PROD.MINERALES NO METALIC</t>
  </si>
  <si>
    <t xml:space="preserve">VAINILLA</t>
  </si>
  <si>
    <t xml:space="preserve">FABR.VIDRIO Y PRODUCTOS DE VIDRIO</t>
  </si>
  <si>
    <t xml:space="preserve">IND. BASICAS DEL HIERRO Y DEL ACERO</t>
  </si>
  <si>
    <t xml:space="preserve">AGUACATE</t>
  </si>
  <si>
    <t xml:space="preserve">INDUSTRIAS DE METALES NO FERROZOS</t>
  </si>
  <si>
    <t xml:space="preserve">BANANO</t>
  </si>
  <si>
    <t xml:space="preserve">CONSTR., RECONSTR. MATERIAL TRANSPORTE</t>
  </si>
  <si>
    <t xml:space="preserve">CITRICOS NARANJA, LIMON, MANDARINA, ETC</t>
  </si>
  <si>
    <t xml:space="preserve">CONSTR.MAQUINARIA, EXCEPTO ELECTRICA</t>
  </si>
  <si>
    <t xml:space="preserve">DURAZNO Y MELOCOTON</t>
  </si>
  <si>
    <t xml:space="preserve">EQUIPO PROF.-CIENTIFICO, FOTOGR - OPTICA</t>
  </si>
  <si>
    <t xml:space="preserve">PIÑA</t>
  </si>
  <si>
    <t xml:space="preserve">FABRICA PRODUCTOS  METALICOS</t>
  </si>
  <si>
    <t xml:space="preserve">MANZANA</t>
  </si>
  <si>
    <t xml:space="preserve">MAQUINARIA, APARATOS, ACCES.ELECTRICOS</t>
  </si>
  <si>
    <t xml:space="preserve">MELON Y SANDIA</t>
  </si>
  <si>
    <t xml:space="preserve">PLATANO</t>
  </si>
  <si>
    <t xml:space="preserve">AJO</t>
  </si>
  <si>
    <t xml:space="preserve">CEBOLLA</t>
  </si>
  <si>
    <t xml:space="preserve">CONSTR Y REPARACION VIAS  COMUNICACION</t>
  </si>
  <si>
    <t xml:space="preserve">COL</t>
  </si>
  <si>
    <t xml:space="preserve">DE CARACTER PRINCIPAL</t>
  </si>
  <si>
    <t xml:space="preserve">LECHUGA</t>
  </si>
  <si>
    <t xml:space="preserve">DE CARACTER SECUNDARIO</t>
  </si>
  <si>
    <t xml:space="preserve">CHILE</t>
  </si>
  <si>
    <t xml:space="preserve">ESPECIES Y PROD.PESQUEROS</t>
  </si>
  <si>
    <t xml:space="preserve">TOMATE</t>
  </si>
  <si>
    <t xml:space="preserve">ESPECIES Y PRODUCTOS DE CAZA</t>
  </si>
  <si>
    <t xml:space="preserve">GÜISQUIL</t>
  </si>
  <si>
    <t xml:space="preserve">GANADO Y SU PRODUCTO</t>
  </si>
  <si>
    <t xml:space="preserve">PAPA</t>
  </si>
  <si>
    <t xml:space="preserve">PRODUCTOS AGRICOLAS</t>
  </si>
  <si>
    <t xml:space="preserve">PRODUCTOS DE CANTERA</t>
  </si>
  <si>
    <t xml:space="preserve">TABACO</t>
  </si>
  <si>
    <t xml:space="preserve">PRODUCTOS DE MINERIA</t>
  </si>
  <si>
    <t xml:space="preserve">FLORES</t>
  </si>
  <si>
    <t xml:space="preserve">PRODUCTOS INDUSTRIALES (1)</t>
  </si>
  <si>
    <t xml:space="preserve">PLANTAS ORNAMENTALES</t>
  </si>
  <si>
    <t xml:space="preserve">PRODUCTOS INDUSTRIALES (2)</t>
  </si>
  <si>
    <t xml:space="preserve">PRODUCTOS INDUSTRIALES (3)</t>
  </si>
  <si>
    <t xml:space="preserve">ALGODON</t>
  </si>
  <si>
    <t xml:space="preserve">PRODUCTOS SILVICOLAS</t>
  </si>
  <si>
    <t xml:space="preserve">KENAF</t>
  </si>
  <si>
    <t xml:space="preserve">ESPEC.Y PROD.PESQUEROS (EXC.INDUSTR)</t>
  </si>
  <si>
    <t xml:space="preserve">HENEQUEN</t>
  </si>
  <si>
    <t xml:space="preserve">ESPECIES Y PRODUCTOS DE LA CAZA</t>
  </si>
  <si>
    <t xml:space="preserve">LINO</t>
  </si>
  <si>
    <t xml:space="preserve">GANADO Y SUS PRODUCTOS</t>
  </si>
  <si>
    <t xml:space="preserve">PROD MINERIA (EXCL.INDUSTRIALIZADOS)</t>
  </si>
  <si>
    <t xml:space="preserve">AJONJOLI</t>
  </si>
  <si>
    <t xml:space="preserve">CITRONELA</t>
  </si>
  <si>
    <t xml:space="preserve">TE DE LIMON</t>
  </si>
  <si>
    <t xml:space="preserve">CARDAMOMO</t>
  </si>
  <si>
    <t xml:space="preserve">MANI</t>
  </si>
  <si>
    <t xml:space="preserve">SOYA</t>
  </si>
  <si>
    <t xml:space="preserve">ESPECIES Y PRODUCTOS PESQUEROS</t>
  </si>
  <si>
    <t xml:space="preserve">CRIANZA</t>
  </si>
  <si>
    <t xml:space="preserve">ENGORDE</t>
  </si>
  <si>
    <t xml:space="preserve">POSTURA</t>
  </si>
  <si>
    <t xml:space="preserve">CABALLAR</t>
  </si>
  <si>
    <t xml:space="preserve">ASNAL</t>
  </si>
  <si>
    <t xml:space="preserve">MULAR</t>
  </si>
  <si>
    <t xml:space="preserve">COMERCIO DE EXPORTACION</t>
  </si>
  <si>
    <t xml:space="preserve">DE CARGA</t>
  </si>
  <si>
    <t xml:space="preserve">DE PASAJEROS</t>
  </si>
  <si>
    <t xml:space="preserve">LECHERO</t>
  </si>
  <si>
    <t xml:space="preserve">MIXTO</t>
  </si>
  <si>
    <t xml:space="preserve">POR OLEODUCTO O GASODUCTO</t>
  </si>
  <si>
    <t xml:space="preserve">SERV.RELACIONADOS TRANSP.TERRESTRE</t>
  </si>
  <si>
    <t xml:space="preserve">DE ALTA MAR</t>
  </si>
  <si>
    <t xml:space="preserve">DE CABOTAJE</t>
  </si>
  <si>
    <t xml:space="preserve">LACUSTRE Y/O FLUVIAL</t>
  </si>
  <si>
    <t xml:space="preserve">SERV.RELACIONADOS TRANSPORTE X AGUA</t>
  </si>
  <si>
    <t xml:space="preserve">EMPRESAS DEL EXTERIOR</t>
  </si>
  <si>
    <t xml:space="preserve">EMPRESAS NACIONALES</t>
  </si>
  <si>
    <t xml:space="preserve">PASTOS</t>
  </si>
  <si>
    <t xml:space="preserve">SERV.RELACIONADOS TRANSPORTE AEREO</t>
  </si>
  <si>
    <t xml:space="preserve">FORRAJES</t>
  </si>
  <si>
    <t xml:space="preserve">INSTITUCIONES AUXILIARES DE CREDITO</t>
  </si>
  <si>
    <t xml:space="preserve">SERVICIOS FINANCIEROS</t>
  </si>
  <si>
    <t xml:space="preserve">SISTEMA BANCARIO</t>
  </si>
  <si>
    <t xml:space="preserve">ALQ. Y ARRENDAMIENTO MAQU. Y EQUIPO</t>
  </si>
  <si>
    <t xml:space="preserve">HULE</t>
  </si>
  <si>
    <t xml:space="preserve">OTROS SERVICIOS PRESTADOS A  EMPRESAS</t>
  </si>
  <si>
    <t xml:space="preserve">CAUCHO</t>
  </si>
  <si>
    <t xml:space="preserve">SERV.CONTADURIA, AUDITORIA, ADMON EMPR</t>
  </si>
  <si>
    <t xml:space="preserve">CHICOZAPOTE</t>
  </si>
  <si>
    <t xml:space="preserve">SERVICIOS DE PUBLICIDAD</t>
  </si>
  <si>
    <t xml:space="preserve">SERVICIOS JURIDICOS</t>
  </si>
  <si>
    <t xml:space="preserve">CAOBA</t>
  </si>
  <si>
    <t xml:space="preserve">SERVICIOS TECNICOS Y ARQUITECTONICOS</t>
  </si>
  <si>
    <t xml:space="preserve">CEDRO</t>
  </si>
  <si>
    <t xml:space="preserve">PALO BLANCO</t>
  </si>
  <si>
    <t xml:space="preserve">ASOC.COMERCIALES PROF.Y LABORALES</t>
  </si>
  <si>
    <t xml:space="preserve">CONACASTE</t>
  </si>
  <si>
    <t xml:space="preserve">ESTABLECIMIENTOS DE ENSEÑANZA</t>
  </si>
  <si>
    <t xml:space="preserve">CIPRES</t>
  </si>
  <si>
    <t xml:space="preserve">INSTITUCIONES DE ASISTENCIA SOCIAL</t>
  </si>
  <si>
    <t xml:space="preserve">PINO</t>
  </si>
  <si>
    <t xml:space="preserve">INSTITUTOS DE INVEST. Y CIENTIFICOS</t>
  </si>
  <si>
    <t xml:space="preserve">MEDICOS, ODONTOLOGICOS Y VETERINARIA</t>
  </si>
  <si>
    <t xml:space="preserve">FLORES Y FRUTAS</t>
  </si>
  <si>
    <t xml:space="preserve">OTROS SERVICIOS SOCIALES Y COMUNALES</t>
  </si>
  <si>
    <t xml:space="preserve">LEÑA Y CARBON</t>
  </si>
  <si>
    <t xml:space="preserve">SERVICIOS DE COMUNICACION</t>
  </si>
  <si>
    <t xml:space="preserve">SERVICIOS DE INFORMACION</t>
  </si>
  <si>
    <t xml:space="preserve">PELICULAS CINEMATOGRAFICAS</t>
  </si>
  <si>
    <t xml:space="preserve">SERVICIOS DE DIVERSION Y ESPARCIMIENTO</t>
  </si>
  <si>
    <t xml:space="preserve">LAVANDERIAS , LIMPIEZA Y TEÑIDO</t>
  </si>
  <si>
    <t xml:space="preserve">PECES</t>
  </si>
  <si>
    <t xml:space="preserve">OTROS SERV.PERSONALES Y HOGARES</t>
  </si>
  <si>
    <t xml:space="preserve">CRUSTACEOS</t>
  </si>
  <si>
    <t xml:space="preserve">RESTAURANTES Y HOTELES</t>
  </si>
  <si>
    <t xml:space="preserve">MOLUSCOS</t>
  </si>
  <si>
    <t xml:space="preserve">SERVICIOS DE REPARACION</t>
  </si>
  <si>
    <t xml:space="preserve">SERVICIOS PERSONALES DIRECTOS</t>
  </si>
  <si>
    <t xml:space="preserve">TURBA</t>
  </si>
  <si>
    <t xml:space="preserve">LIGNITO</t>
  </si>
  <si>
    <t xml:space="preserve">HULLA</t>
  </si>
  <si>
    <t xml:space="preserve">ANTRACITA</t>
  </si>
  <si>
    <t xml:space="preserve">PETROLEO CRUDO</t>
  </si>
  <si>
    <t xml:space="preserve">GAS NATURAL</t>
  </si>
  <si>
    <t xml:space="preserve">NIQUEL</t>
  </si>
  <si>
    <t xml:space="preserve">COBALTO</t>
  </si>
  <si>
    <t xml:space="preserve">HIERRO</t>
  </si>
  <si>
    <t xml:space="preserve">PLOMO</t>
  </si>
  <si>
    <t xml:space="preserve">PLATA</t>
  </si>
  <si>
    <t xml:space="preserve">ZINC</t>
  </si>
  <si>
    <t xml:space="preserve">COBRE</t>
  </si>
  <si>
    <t xml:space="preserve">ANTIMONIO</t>
  </si>
  <si>
    <t xml:space="preserve">BISMUTO</t>
  </si>
  <si>
    <t xml:space="preserve">AZUFRE</t>
  </si>
  <si>
    <t xml:space="preserve">GERMANIO</t>
  </si>
  <si>
    <t xml:space="preserve">FOSFATO</t>
  </si>
  <si>
    <t xml:space="preserve">SAL</t>
  </si>
  <si>
    <t xml:space="preserve">MARMOL</t>
  </si>
  <si>
    <t xml:space="preserve">ARENA Y GRAVA</t>
  </si>
  <si>
    <t xml:space="preserve">ARCILLAS</t>
  </si>
  <si>
    <t xml:space="preserve">GRANITO</t>
  </si>
  <si>
    <t xml:space="preserve">CUARZO</t>
  </si>
  <si>
    <t xml:space="preserve">DESTILAC.  Y MEZCLA  BEBIDAS ALCOHOLICAS</t>
  </si>
  <si>
    <t xml:space="preserve">DESTILACION DE ALCOHOL ETILICO</t>
  </si>
  <si>
    <t xml:space="preserve">INDUSTRIAS VINICOLAS</t>
  </si>
  <si>
    <t xml:space="preserve">CERVECERIAS Y FABRICACION DE MALTA</t>
  </si>
  <si>
    <t xml:space="preserve">AGUAS GASEOSAS</t>
  </si>
  <si>
    <t xml:space="preserve">AGUAS MINERALES GASIFICADAS</t>
  </si>
  <si>
    <t xml:space="preserve">CIGARRILLOS</t>
  </si>
  <si>
    <t xml:space="preserve">CIGARROS (PUROS)</t>
  </si>
  <si>
    <t xml:space="preserve">DESVENE Y RESECACION DE TABACO</t>
  </si>
  <si>
    <t xml:space="preserve">FRUTAS Y LEGUMBRES EN RECIP. HERMETICOS</t>
  </si>
  <si>
    <t xml:space="preserve">JUGOS FRUTAS Y LEGUMBRES EN RECIPIENTES</t>
  </si>
  <si>
    <t xml:space="preserve">CONSERVAS MERMELADAS Y JALEAS</t>
  </si>
  <si>
    <t xml:space="preserve">ENCURTIDOS ESCABECHE, SALSAS Y SOPAS</t>
  </si>
  <si>
    <t xml:space="preserve">SOPAS DESHIDRATADAS</t>
  </si>
  <si>
    <t xml:space="preserve">DESHIDRATACION, CONGELAC.,ENVASE FRUTAS</t>
  </si>
  <si>
    <t xml:space="preserve">SALAMIENTOS, Y CURACION PESCADO, CAMARON</t>
  </si>
  <si>
    <t xml:space="preserve">ENVASAMIENTO HERMETICOS  PESCADO CAMARON</t>
  </si>
  <si>
    <t xml:space="preserve">RASTROS Y MATADEROS MUNICIPALES</t>
  </si>
  <si>
    <t xml:space="preserve">DESTACES PARTICULARES</t>
  </si>
  <si>
    <t xml:space="preserve">PREPARACION DE TRIPAS PARA EMBUTIDOS</t>
  </si>
  <si>
    <t xml:space="preserve">PREP. DE JAMON, TOCINO Y SALCHICHAS</t>
  </si>
  <si>
    <t xml:space="preserve">PREPARACION DE EMBUTIDOS CHORIZOS</t>
  </si>
  <si>
    <t xml:space="preserve">EXTRAC Y REFINA  MANTECA / CERDO</t>
  </si>
  <si>
    <t xml:space="preserve">PREP. CONSERVACION Y ENLATADO DE CARNES</t>
  </si>
  <si>
    <t xml:space="preserve">PRODUCTOS DE INGENIOS AZUCAREROS</t>
  </si>
  <si>
    <t xml:space="preserve">MARGARINA GRASAS COCINAR ACEITES MESA </t>
  </si>
  <si>
    <t xml:space="preserve">EXTRACTOS MIELES Y JARABES</t>
  </si>
  <si>
    <t xml:space="preserve">PASTAS ALIMENTICIAS</t>
  </si>
  <si>
    <t xml:space="preserve">TORTILLAS Y TAMALES</t>
  </si>
  <si>
    <t xml:space="preserve">CAFE TOSTADO Y MOLIDO</t>
  </si>
  <si>
    <t xml:space="preserve">CAFE SOLUBLE</t>
  </si>
  <si>
    <t xml:space="preserve">ALIMENTOS PREP. PARA ANIMALES Y AVES</t>
  </si>
  <si>
    <t xml:space="preserve">FABRICACION DE ESPECIAS</t>
  </si>
  <si>
    <t xml:space="preserve">FABRICACION DE HIELO</t>
  </si>
  <si>
    <t xml:space="preserve">CONFITES Y DULCES</t>
  </si>
  <si>
    <t xml:space="preserve">PRODUCTOS DE CACAO Y CHOCOLATE</t>
  </si>
  <si>
    <t xml:space="preserve">GOMAS DE MASCAR</t>
  </si>
  <si>
    <t xml:space="preserve">BENEFICIO Y MOLINOS DE ARROZ</t>
  </si>
  <si>
    <t xml:space="preserve">BENEFICIOS DE CAFE</t>
  </si>
  <si>
    <t xml:space="preserve">ENVASE Y CONSERVACION DE CEREALES</t>
  </si>
  <si>
    <t xml:space="preserve">PAN REPOSTERIA Y GALLETAS</t>
  </si>
  <si>
    <t xml:space="preserve">CONOS ALIMENTICIOS Y BARQUILLOS</t>
  </si>
  <si>
    <t xml:space="preserve">ELAB. DE QUESOS, MANTEQUILLA, Y CREMA</t>
  </si>
  <si>
    <t xml:space="preserve">PASTEURIZACION,HOMOGENIZACION,VITAMINAZ</t>
  </si>
  <si>
    <t xml:space="preserve">HELADOS SORBETES Y OTROS POSTRES</t>
  </si>
  <si>
    <t xml:space="preserve">SACOS,TELAS Y BOLSAS  PITA Y OTRAS FIBRA</t>
  </si>
  <si>
    <t xml:space="preserve">LAZOS,CABLES Y  PITA Y OTRA. FIBRA</t>
  </si>
  <si>
    <t xml:space="preserve">DE OTRAS FIBRAS</t>
  </si>
  <si>
    <t xml:space="preserve">DESMOTE DE ALGODON</t>
  </si>
  <si>
    <t xml:space="preserve">TELARES E HILANDERIAS INDUSTRIALES</t>
  </si>
  <si>
    <t xml:space="preserve">TELARES E HILANDERIAS A MANO</t>
  </si>
  <si>
    <t xml:space="preserve">EXTRACC. Y PREP. RAICES Y FIBRAS VEGETAL</t>
  </si>
  <si>
    <t xml:space="preserve">MANUFACT.TEÑIDO Y BLANQUEADO HILOS</t>
  </si>
  <si>
    <t xml:space="preserve">FABR. ENCAJES, TEJIDOS TRENZADOS Y OTROS</t>
  </si>
  <si>
    <t xml:space="preserve">PARA CABALLEROS Y NIÑOS</t>
  </si>
  <si>
    <t xml:space="preserve">TEJIDO DE PUNTO  CABALLEROS Y NIÑOS</t>
  </si>
  <si>
    <t xml:space="preserve">PARA DAMAS Y NIÑOS</t>
  </si>
  <si>
    <t xml:space="preserve">DE TEJIDO DE PUNTO PARA DAMAS Y NIÑAS</t>
  </si>
  <si>
    <t xml:space="preserve">PARA BEBE</t>
  </si>
  <si>
    <t xml:space="preserve">DE TEJIDO DE PUNTO PARA BEBE</t>
  </si>
  <si>
    <t xml:space="preserve">SOMBREROS Y OTROS ACCESORIOS DE VESTIR</t>
  </si>
  <si>
    <t xml:space="preserve">PARTES Y ACCESORIOS DE CUERO - CALZADO</t>
  </si>
  <si>
    <t xml:space="preserve">CALZADO CUERO, TELA Y OTROS MATERIALES </t>
  </si>
  <si>
    <t xml:space="preserve">TEJIDOS ELASTICOS</t>
  </si>
  <si>
    <t xml:space="preserve">ARTICULOS TEXTILES PARA EL HOGAR</t>
  </si>
  <si>
    <t xml:space="preserve">ARTICULOS DE LONA</t>
  </si>
  <si>
    <t xml:space="preserve">TAPICES Y ALFOMBRAS</t>
  </si>
  <si>
    <t xml:space="preserve">CURTIDURIAS Y TALLERES DE ACABADO</t>
  </si>
  <si>
    <t xml:space="preserve">IND. DE LA PREPARACION Y TEÑIDO PIELES</t>
  </si>
  <si>
    <t xml:space="preserve">FABR. CARTERAS ARTICULOS VIAJE BILLETERA</t>
  </si>
  <si>
    <t xml:space="preserve">PRODUCTOS TALABARTERIA Y ARTICULOS CUERO</t>
  </si>
  <si>
    <t xml:space="preserve">DE ALGODON</t>
  </si>
  <si>
    <t xml:space="preserve">FIBRAS ARTIFICIALES Y SINTETICAS</t>
  </si>
  <si>
    <t xml:space="preserve">LANA</t>
  </si>
  <si>
    <t xml:space="preserve">MUEBLES Y ACCESORIOS DE MADERA</t>
  </si>
  <si>
    <t xml:space="preserve">TAPICERIA DE MUEBLES Y VEHICULOS</t>
  </si>
  <si>
    <t xml:space="preserve">COLCHONES, ALMOHADAS Y COJINES</t>
  </si>
  <si>
    <t xml:space="preserve">MUEBLES DE RATAN, MIMBRE Y OTRAS FIBRAS</t>
  </si>
  <si>
    <t xml:space="preserve">ASERRADERO Y TALLERES DE ACEPILLADURIA</t>
  </si>
  <si>
    <t xml:space="preserve">MADERAS LAMINADAS Y TABLEROS DE MADERA</t>
  </si>
  <si>
    <t xml:space="preserve">MAT DE MADERA PARA CONSTRUC. EDIFICACION</t>
  </si>
  <si>
    <t xml:space="preserve">CAJAS,TAMBORES,BARRILES, ENVASES MADERA</t>
  </si>
  <si>
    <t xml:space="preserve">CESTAS, ENVASES Y ART. MENUDOS DE PALMA</t>
  </si>
  <si>
    <t xml:space="preserve">MANGOS DE MADERA PARA HERRAMIENTAS</t>
  </si>
  <si>
    <t xml:space="preserve">ATAUDES</t>
  </si>
  <si>
    <t xml:space="preserve">PRODUCTOS DE CORCHO</t>
  </si>
  <si>
    <t xml:space="preserve">PULPA DE MADERA</t>
  </si>
  <si>
    <t xml:space="preserve">PAPEL Y CARTON</t>
  </si>
  <si>
    <t xml:space="preserve">ENVASES Y CAJAS DE PAPEL Y CARTON</t>
  </si>
  <si>
    <t xml:space="preserve">LITOGRAFIAS, TIPOGR. E IMPRENTAS GENERAL</t>
  </si>
  <si>
    <t xml:space="preserve">EDICION DE PERIODICOS Y REVISTAS</t>
  </si>
  <si>
    <t xml:space="preserve">EDICION DE LIBROS</t>
  </si>
  <si>
    <t xml:space="preserve">LLANTAS Y CAMARAS</t>
  </si>
  <si>
    <t xml:space="preserve">RECONSTRUC, VULC. Y REENCAUCHE LLANT</t>
  </si>
  <si>
    <t xml:space="preserve">VAJILLAS,  UTENSILIOS DE COCINA</t>
  </si>
  <si>
    <t xml:space="preserve">HOJAS LAMINADAS, TUBOS, ART. UTILIZADOS</t>
  </si>
  <si>
    <t xml:space="preserve">BOLSAS ENV.ESTUCHES BOTELLAS Y ACCESORIO</t>
  </si>
  <si>
    <t xml:space="preserve">CALZADO DE MATERIAL PLASTICO</t>
  </si>
  <si>
    <t xml:space="preserve">JUGUETES, ART.PARA EL PELO, FLORES, FRUT</t>
  </si>
  <si>
    <t xml:space="preserve">CARPETAS PROTECTORES LIB. REVISTAS, AVI</t>
  </si>
  <si>
    <t xml:space="preserve">TELAS PLASTIC HILOS, ESTERILLAS, ALFOMB.</t>
  </si>
  <si>
    <t xml:space="preserve">SUSTANCIAS QUIMICAS INDUSTRIALES BASICAS</t>
  </si>
  <si>
    <t xml:space="preserve">ABONOS Y PLAGUICIDAS</t>
  </si>
  <si>
    <t xml:space="preserve">RESINAS SINTETICAS MAT.PLASTICOS Y FIBRA</t>
  </si>
  <si>
    <t xml:space="preserve">PINTURAS BARNICES Y LACA</t>
  </si>
  <si>
    <t xml:space="preserve">PRODUCTOS FARMACEUTICOS Y MEDICAMENTOS</t>
  </si>
  <si>
    <t xml:space="preserve">JABONES Y PREP. LIMPIEZA, PROD TOCADO</t>
  </si>
  <si>
    <t xml:space="preserve">ACEITES ESENCIALES</t>
  </si>
  <si>
    <t xml:space="preserve">FUNGICIDAS INSECTICIDAS</t>
  </si>
  <si>
    <t xml:space="preserve">ACEITES Y GRASAS NO COMESTIBLES</t>
  </si>
  <si>
    <t xml:space="preserve">REFINERIAS DE PETROLEO</t>
  </si>
  <si>
    <t xml:space="preserve">UTENSIL Y APARATOS DE CERAMICA PARA LAB.</t>
  </si>
  <si>
    <t xml:space="preserve">ARTICULOS DE TOCADOR DE CERAMICA</t>
  </si>
  <si>
    <t xml:space="preserve">VAJILLA Y ARTIC DE BARRO, LOZA O PORCEL.</t>
  </si>
  <si>
    <t xml:space="preserve">AISLADORES ELECTRICOS DE CERAMICA</t>
  </si>
  <si>
    <t xml:space="preserve">PRODUCTOS DE ARCILLA PARA CONSTRUCCION</t>
  </si>
  <si>
    <t xml:space="preserve">CEMENTO</t>
  </si>
  <si>
    <t xml:space="preserve">CAL Y YESO</t>
  </si>
  <si>
    <t xml:space="preserve">PRODUCTOS DE HORMIGON Y OTROS PRODUCTOS</t>
  </si>
  <si>
    <t xml:space="preserve">PDCTOS DE MARMOL GRANITO Y OTRAS PIEDRAS</t>
  </si>
  <si>
    <t xml:space="preserve">ABRASIVOS EN GENERAL</t>
  </si>
  <si>
    <t xml:space="preserve">PRODUCTOS DE ASBESTO</t>
  </si>
  <si>
    <t xml:space="preserve">ARTICULOS DE YESO</t>
  </si>
  <si>
    <t xml:space="preserve">VIDRIO Y FIBRAS DE VDRIO MANUF DE VIDRIO</t>
  </si>
  <si>
    <t xml:space="preserve">ENVASES BOTELLAS Y OTROS RPTES. DE VDRIO</t>
  </si>
  <si>
    <t xml:space="preserve">ARTS. VDRIO Y DE FIBRA DE VIDRIO P/ MESA</t>
  </si>
  <si>
    <t xml:space="preserve">ARTS VDRIO Y DE FIBRA DE VIDRIO P/ DECOR</t>
  </si>
  <si>
    <t xml:space="preserve">ESPEJOS</t>
  </si>
  <si>
    <t xml:space="preserve">INDUSTRIAS BASICAS DEL HIERRO Y DE ACERO</t>
  </si>
  <si>
    <t xml:space="preserve">CONSTRUCCIONES NAVALES Y REP DE BARCOS</t>
  </si>
  <si>
    <t xml:space="preserve">CONSTRUC.  Y REPARAC DE EQUIPO FERROVIA</t>
  </si>
  <si>
    <t xml:space="preserve">CONSTRUC Y ENSAMBLAJE DE VEHICULOS AUTOM</t>
  </si>
  <si>
    <t xml:space="preserve">CARROCERIAS</t>
  </si>
  <si>
    <t xml:space="preserve">PARTES Y REPUESTOS DE VEHICULOS AUTOMOT</t>
  </si>
  <si>
    <t xml:space="preserve">MOTOCICLETAS Y BICICLETAS</t>
  </si>
  <si>
    <t xml:space="preserve">CONSTRUCC MTJE RECONSTRUC MODIF DE AERO</t>
  </si>
  <si>
    <t xml:space="preserve">CONSTRUC Y REPAR DE MAQUINARIA Y EQUIPO</t>
  </si>
  <si>
    <t xml:space="preserve">CONSTRUC, REFORMA Y REPARACION DE MAQUIN</t>
  </si>
  <si>
    <t xml:space="preserve">CONSTRUC REFMA Y REP MAQUIN  P/ LA INDUS</t>
  </si>
  <si>
    <t xml:space="preserve">CONSTRUC RENOV Y REPAR DE MAQUI Y EQUIPO</t>
  </si>
  <si>
    <t xml:space="preserve">COCINAS, HORNOS,  ACCESORIOS P COCINAS</t>
  </si>
  <si>
    <t xml:space="preserve">MAQUINAS DE COSER O DE LAVAR</t>
  </si>
  <si>
    <t xml:space="preserve">EQ PROF Y CIENTIFICO E INSTRUM DE MEDIDA</t>
  </si>
  <si>
    <t xml:space="preserve">INSTRUM DE OPTICA LENTES Y ARTICULOS OFT</t>
  </si>
  <si>
    <t xml:space="preserve">CAMARAS FOTOGRAFICA FILMADORAS PROYECTOR</t>
  </si>
  <si>
    <t xml:space="preserve">RELOJES</t>
  </si>
  <si>
    <t xml:space="preserve">CUCHILLERIA Y HERRAMIENTAS MANUALES</t>
  </si>
  <si>
    <t xml:space="preserve">VAJILLA Y UTENSIL DE ALUM P/ USOS DOMEST</t>
  </si>
  <si>
    <t xml:space="preserve">MUEBLE ACCESORIOS PRINCIPALMENTE METALIC</t>
  </si>
  <si>
    <t xml:space="preserve">ESTRUC Y CONSTRUCCION MAYORES DE HIERRO</t>
  </si>
  <si>
    <t xml:space="preserve">PRODUCTOS ESTRUCTURALES DE ALUMINIO</t>
  </si>
  <si>
    <t xml:space="preserve">ENVASES METALICOS</t>
  </si>
  <si>
    <t xml:space="preserve">RESORTES Y PRODUCTOS DE ALAMBRE</t>
  </si>
  <si>
    <t xml:space="preserve">GALVANI, NIQUELADO, DORADO, BARNIZADO</t>
  </si>
  <si>
    <t xml:space="preserve">CONSTRUC RENOV P/ LA INDUSTRIA  P/ VEHIC</t>
  </si>
  <si>
    <t xml:space="preserve">EQUIPO Y APARATO  RADIO, TELEV Y COMUNIC</t>
  </si>
  <si>
    <t xml:space="preserve">PARTES Y ACCESORIOS P/ RADIO TELEV GRABA</t>
  </si>
  <si>
    <t xml:space="preserve">CD GRABADOS, CINTAS MAGNETOFONICAS GRAB</t>
  </si>
  <si>
    <t xml:space="preserve">APARATOS ELECTRICOS ACCESORIOS PARA USO</t>
  </si>
  <si>
    <t xml:space="preserve">BOMBILLAS, TUBOS ELEC LAMPARAS Y ACCESOR</t>
  </si>
  <si>
    <t xml:space="preserve">ACUMULADORES Y PILAS ELECTRICAS</t>
  </si>
  <si>
    <t xml:space="preserve">ALAMBRES CABLE Y OTROS DISPTVOS ALAMBRIC</t>
  </si>
  <si>
    <t xml:space="preserve">JOYAS Y ARTICULOS CONEXOS</t>
  </si>
  <si>
    <t xml:space="preserve">INSTRUMENTOS DE MUSICA</t>
  </si>
  <si>
    <t xml:space="preserve">ARTICULOS DE DEPORTE Y ATLETISMO</t>
  </si>
  <si>
    <t xml:space="preserve">JUGUETE Y ADORNOS INFANTIL EXCEP CAUCHOS</t>
  </si>
  <si>
    <t xml:space="preserve">ARTICULOS  OFICINA Y ARTIC PARA ESCRIBIR</t>
  </si>
  <si>
    <t xml:space="preserve">ESCOBAS, CEPILLOS, BROCHAS Y HARAGANES</t>
  </si>
  <si>
    <t xml:space="preserve">PLAZAS DE IDENTIFIC, ROTULOS, LETREROS</t>
  </si>
  <si>
    <t xml:space="preserve">BOTONES, CIERRES DE CREMALLERA, HEBILLAS</t>
  </si>
  <si>
    <t xml:space="preserve">GENERACION DE ENERGIA ELECTRICA</t>
  </si>
  <si>
    <t xml:space="preserve">TRANSM Y DISTRIBUC DE ENERGIA ELECTRICA</t>
  </si>
  <si>
    <t xml:space="preserve">PRODUCCION EN FABRICAS</t>
  </si>
  <si>
    <t xml:space="preserve">DISTRIBUCION DE GAS</t>
  </si>
  <si>
    <t xml:space="preserve">CAPTACION Y PURIFICACION DE AGUA</t>
  </si>
  <si>
    <t xml:space="preserve">DISTRIBUCION DE AGUA</t>
  </si>
  <si>
    <t xml:space="preserve">AEROPUERTOS Y PISTAS DE AVIACION</t>
  </si>
  <si>
    <t xml:space="preserve">CARRETERAS</t>
  </si>
  <si>
    <t xml:space="preserve">PUERTOS MUELLES Y CANALES</t>
  </si>
  <si>
    <t xml:space="preserve">VIAS FERREAS</t>
  </si>
  <si>
    <t xml:space="preserve">EDIFICIOS</t>
  </si>
  <si>
    <t xml:space="preserve">VIVIENDAS</t>
  </si>
  <si>
    <t xml:space="preserve">OFICINAS Y BODEGAS</t>
  </si>
  <si>
    <t xml:space="preserve">INSTALS HIDRAULICAS Y CENTRALES HIDROELE</t>
  </si>
  <si>
    <t xml:space="preserve">CONDUCCIONES DE AGUA GAS Y ELECTRICIDAD</t>
  </si>
  <si>
    <t xml:space="preserve">PRESAS DRENAJES Y OBRAS DE RIEGO</t>
  </si>
  <si>
    <t xml:space="preserve">ESTACIONAMIENTOS</t>
  </si>
  <si>
    <t xml:space="preserve">INSTAL PLOMERIA, CALEFACC AIRE ACONDICI</t>
  </si>
  <si>
    <t xml:space="preserve">CHAPISTERIA E INSTALACIONES ELECTRICAS</t>
  </si>
  <si>
    <t xml:space="preserve">COLOCAC DE LADRILLOS PISOS PIEDRAS BALDO</t>
  </si>
  <si>
    <t xml:space="preserve">COLOCACION DE TECHOS</t>
  </si>
  <si>
    <t xml:space="preserve">PERFORACION DE POZOS DE AGUA</t>
  </si>
  <si>
    <t xml:space="preserve">EXCAVACION Y CIMENTACION</t>
  </si>
  <si>
    <t xml:space="preserve">PINTURA Y DECORACION</t>
  </si>
  <si>
    <t xml:space="preserve">VACUNO</t>
  </si>
  <si>
    <t xml:space="preserve">ASNAL Y MULAR</t>
  </si>
  <si>
    <t xml:space="preserve">CAPRINO</t>
  </si>
  <si>
    <t xml:space="preserve">OVINO</t>
  </si>
  <si>
    <t xml:space="preserve">AVICOLA</t>
  </si>
  <si>
    <t xml:space="preserve">APICOLA</t>
  </si>
  <si>
    <t xml:space="preserve">PRODUCTOS ALIMENTICIOS</t>
  </si>
  <si>
    <t xml:space="preserve">BEBIDAS</t>
  </si>
  <si>
    <t xml:space="preserve">PRODUCTOS DE TABACO</t>
  </si>
  <si>
    <t xml:space="preserve">PRODUC TEXTILES (EXCEPTUANDO PRENDAS VES)</t>
  </si>
  <si>
    <t xml:space="preserve">PRENDAS DE VESTIR (EXCEPTUANDO CALZADO)</t>
  </si>
  <si>
    <t xml:space="preserve">CUERO, PRODUC DE CUERO Y SUCEDANEOS DE</t>
  </si>
  <si>
    <t xml:space="preserve">CALZADO (EXCEPT EL DE CAUCHO O DE PLAST)</t>
  </si>
  <si>
    <t xml:space="preserve">MADERA PRODUCTOS DE MADERA Y DE CORCHO</t>
  </si>
  <si>
    <t xml:space="preserve">PAPEL Y PRODUCTOS DE PAPEL</t>
  </si>
  <si>
    <t xml:space="preserve">PRODUCTOS DE IMPRENTA Y EDITORIALES</t>
  </si>
  <si>
    <t xml:space="preserve">SUSTANCIAS Y PRODUCTOS QUIMICOS</t>
  </si>
  <si>
    <t xml:space="preserve">PRODUC DERIVADO DEL PETROLEO Y DEL CARBO</t>
  </si>
  <si>
    <t xml:space="preserve">PRODUCTOS DE CAUCHO</t>
  </si>
  <si>
    <t xml:space="preserve">PRODUCTOS PLASTICOS</t>
  </si>
  <si>
    <t xml:space="preserve">PRODUCTOS DE BARRO, LOZA Y PORCELANA</t>
  </si>
  <si>
    <t xml:space="preserve">VIDRIO Y PRODUCTOS DE VIDRIO</t>
  </si>
  <si>
    <t xml:space="preserve">PRODUCTOS MINERALES NO METALICOS</t>
  </si>
  <si>
    <t xml:space="preserve">PRODUC DERIVADO DE LAS INDUSTR METALIC</t>
  </si>
  <si>
    <t xml:space="preserve">PRODUC METALICOS EXCEPT MAQUINARIA Y EQU</t>
  </si>
  <si>
    <t xml:space="preserve">MATERIALES DE TRANSPORTE</t>
  </si>
  <si>
    <t xml:space="preserve">EQUIPO PROFESIONAL Y CIENTIFICO, INSTRUM</t>
  </si>
  <si>
    <t xml:space="preserve">MAQUINARIA, APARATOS, ACCESORIOS Y ARTIC</t>
  </si>
  <si>
    <t xml:space="preserve">MADERAS</t>
  </si>
  <si>
    <t xml:space="preserve">FLORES Y FRUTAS SILVESTRES</t>
  </si>
  <si>
    <t xml:space="preserve">PRODUCTOS TEXTILES (EXCEPTUANDO PRENDAS)</t>
  </si>
  <si>
    <t xml:space="preserve">CUERO PROD DE CUERO SUCEDANEOS DE CUERO</t>
  </si>
  <si>
    <t xml:space="preserve">CALZADO (EXCEPT EL DE CAUCHO O DE PLASTI)</t>
  </si>
  <si>
    <t xml:space="preserve">MADERA Y PRODUCTOS DE MADERA Y DE CORCHO</t>
  </si>
  <si>
    <t xml:space="preserve">PRODUC DERIVADOS DEL PETROLEO DEL CARBON</t>
  </si>
  <si>
    <t xml:space="preserve">PRODUCTOS DE BARRO LOZA Y PORCELANA</t>
  </si>
  <si>
    <t xml:space="preserve">PRODUC DERIVADOS DE LAS INDUST METALICAS</t>
  </si>
  <si>
    <t xml:space="preserve">PRODUCTOS METALICOS EXCEPTO MAQUINARIA</t>
  </si>
  <si>
    <t xml:space="preserve">MAQUIN APARATOS ACCESORIOS Y ARTI. ELEC</t>
  </si>
  <si>
    <t xml:space="preserve">EQUIPO PROFE Y CIENTIFICO INSTRUM DE MED</t>
  </si>
  <si>
    <t xml:space="preserve">MAQUINARIA, APARATOS, ACCESO Y ARTICULOS</t>
  </si>
  <si>
    <t xml:space="preserve">PRODUC TEXTILES (EXCEPTUANDO PRENDAS DE)</t>
  </si>
  <si>
    <t xml:space="preserve">CUERO, PRODUCTOS DE CUERO Y SUCEDANEOS</t>
  </si>
  <si>
    <t xml:space="preserve">MADERA Y PRODUC DE MADERA Y DE CORCHO</t>
  </si>
  <si>
    <t xml:space="preserve">PRODUC DERIVADOS DEL PETROLEO Y DEL CARB</t>
  </si>
  <si>
    <t xml:space="preserve">PRODUC DERIVADOS DE INDUSTRIAS METALICAS</t>
  </si>
  <si>
    <t xml:space="preserve">PRODUCTOS METALICOS, EXCEPTO MAQUINARIA</t>
  </si>
  <si>
    <t xml:space="preserve">MAQUIN APARATOS ACCESORIOS Y ARTICULOS</t>
  </si>
  <si>
    <t xml:space="preserve">EQUIPO PROFES Y CIENTIFICO, INSTRUMENTOS</t>
  </si>
  <si>
    <t xml:space="preserve">TIENDAS Y PULPERIAS</t>
  </si>
  <si>
    <t xml:space="preserve">SUPERMERCADOS</t>
  </si>
  <si>
    <t xml:space="preserve">REPRESENTACIONES Y AGENCIAS</t>
  </si>
  <si>
    <t xml:space="preserve">COMISIONISTAS</t>
  </si>
  <si>
    <t xml:space="preserve">FERROVIARIO</t>
  </si>
  <si>
    <t xml:space="preserve">CAMIONES</t>
  </si>
  <si>
    <t xml:space="preserve">PANELES</t>
  </si>
  <si>
    <t xml:space="preserve">AUTOBUSES</t>
  </si>
  <si>
    <t xml:space="preserve">AUTOMOVILES</t>
  </si>
  <si>
    <t xml:space="preserve">OLEODUCTO</t>
  </si>
  <si>
    <t xml:space="preserve">GASODUCTO</t>
  </si>
  <si>
    <t xml:space="preserve">EXPEDICION Y REEMBALAJE</t>
  </si>
  <si>
    <t xml:space="preserve">AGENCIAS DE VIAJES</t>
  </si>
  <si>
    <t xml:space="preserve">ALMACENAMIENTO DE MERCADERIAS</t>
  </si>
  <si>
    <t xml:space="preserve">PASAJEROS</t>
  </si>
  <si>
    <t xml:space="preserve">CARGA</t>
  </si>
  <si>
    <t xml:space="preserve">COMPAÑIAS DE SEGUROS</t>
  </si>
  <si>
    <t xml:space="preserve">COMPAÑIAS AFIANZADORAS</t>
  </si>
  <si>
    <t xml:space="preserve">ALMACENES GENERALES DE DEPOSITO</t>
  </si>
  <si>
    <t xml:space="preserve">COOPERATIVAS DE AHORRO Y CREDITO</t>
  </si>
  <si>
    <t xml:space="preserve">CAJAS DE AHORRO Y PRESTAMO</t>
  </si>
  <si>
    <t xml:space="preserve">AGENTES DE SEGUROS</t>
  </si>
  <si>
    <t xml:space="preserve">BOLSAS DE VALORES</t>
  </si>
  <si>
    <t xml:space="preserve">FONDOS DE INVERSION</t>
  </si>
  <si>
    <t xml:space="preserve">FDOS PRESTACIONES PENSIONES Y JUBILACION</t>
  </si>
  <si>
    <t xml:space="preserve">EMP DE INVESTIGAC Y DE ASESORIA DE INVER</t>
  </si>
  <si>
    <t xml:space="preserve">TARJETAS DE CREDITO</t>
  </si>
  <si>
    <t xml:space="preserve">BANCO CENTRAL</t>
  </si>
  <si>
    <t xml:space="preserve">BANCOS COMERCIALES E HIPOTECARIOS</t>
  </si>
  <si>
    <t xml:space="preserve">BANCOS DE FOMENTO Y DESARROLLO</t>
  </si>
  <si>
    <t xml:space="preserve">BCOS DE AHORRO Y PTMO PARA LA VIVIENDA</t>
  </si>
  <si>
    <t xml:space="preserve">BANCOS DE INVERSION (SOCIED FINANCIERAS)</t>
  </si>
  <si>
    <t xml:space="preserve">EDIFICIOS NO RESIDENCIALES</t>
  </si>
  <si>
    <t xml:space="preserve">EDIFICIOS DE APARTAMENTOS Y VIVIENDAS</t>
  </si>
  <si>
    <t xml:space="preserve">URBANIZ Y LOTIF. DE TERRENOS P/ VIVIENDA</t>
  </si>
  <si>
    <t xml:space="preserve">URBANIZ Y LOTIF, DE TERRENOS PARA GRAN</t>
  </si>
  <si>
    <t xml:space="preserve">URBANIZ Y LOTIF TERRENOS PARA MAUSOLEO</t>
  </si>
  <si>
    <t xml:space="preserve">MAQUINARIA Y EQUIPO AGRICOLA</t>
  </si>
  <si>
    <t xml:space="preserve">MAQUINARIA Y EQUIPO INDUSTRIAL</t>
  </si>
  <si>
    <t xml:space="preserve">MAQUINARIA Y EQUIPO MINERO Y PETROLERO</t>
  </si>
  <si>
    <t xml:space="preserve">MAQUINARIA Y EQUIPO DE CONSTRUCCION</t>
  </si>
  <si>
    <t xml:space="preserve">EQUIPO DE OFICINA Y DE CONTABILIDAD</t>
  </si>
  <si>
    <t xml:space="preserve">AGENCIAS DE INFORMACION DE CREDITO</t>
  </si>
  <si>
    <t xml:space="preserve">OFICINAS DE INFORMACION ECONOMICA</t>
  </si>
  <si>
    <t xml:space="preserve">AGENCIA DE AJUSTES Y COBRANZA DE CUENTAS</t>
  </si>
  <si>
    <t xml:space="preserve">AGENCIAS DE DETECTIVES Y DE PROTECCION</t>
  </si>
  <si>
    <t xml:space="preserve">DISEÑADORES DE MODA</t>
  </si>
  <si>
    <t xml:space="preserve">SERV. REPRODUC IMPRESION Y ENVIO CORREO</t>
  </si>
  <si>
    <t xml:space="preserve">AGENCIAS DE INFORMACION Y DE NOTICIAS</t>
  </si>
  <si>
    <t xml:space="preserve">SERVICIOS DE PROCESAMIENTO DE DATOS</t>
  </si>
  <si>
    <t xml:space="preserve">OFICINAS DE CONTABILIDAD Y AUDITORIA</t>
  </si>
  <si>
    <t xml:space="preserve">OFICINA DE ADMINISTRACION Y ORGANIZACIÓN</t>
  </si>
  <si>
    <t xml:space="preserve">OFIC DE ELABORACION  TABULACION DE DATOS</t>
  </si>
  <si>
    <t xml:space="preserve">EMP DE ORGANIZACION Y PUBLICACION ANUNC</t>
  </si>
  <si>
    <t xml:space="preserve">EMP DE ELABORACION DE TEXTOS PUBLICITAR</t>
  </si>
  <si>
    <t xml:space="preserve">OFICINAS Y BUFETES</t>
  </si>
  <si>
    <t xml:space="preserve">ASESORIA TECNICA</t>
  </si>
  <si>
    <t xml:space="preserve">SERVICIOS ARQUITECTONICOS</t>
  </si>
  <si>
    <t xml:space="preserve">LEVANTAMIENTO DE PLANOS</t>
  </si>
  <si>
    <t xml:space="preserve">SERVICIOS GEOLOGICOS</t>
  </si>
  <si>
    <t xml:space="preserve">ELIMINAC DE DESPERDIC Y AGUAS RESIDUALES</t>
  </si>
  <si>
    <t xml:space="preserve">LIMPIEZA DE EDIFICIOS CHIMENEAS VENTANAS</t>
  </si>
  <si>
    <t xml:space="preserve">SERV. DE FUMIGAC Y DESINFECCION  INMUEBL</t>
  </si>
  <si>
    <t xml:space="preserve">ASOCIACIONES MERCANTILES</t>
  </si>
  <si>
    <t xml:space="preserve">COLEGIOS PROFESIONALES</t>
  </si>
  <si>
    <t xml:space="preserve">ORGANIZACIONES SINDICALES</t>
  </si>
  <si>
    <t xml:space="preserve">ESCUELAS Y COLEGIOS</t>
  </si>
  <si>
    <t xml:space="preserve">INSTITUTOS</t>
  </si>
  <si>
    <t xml:space="preserve">ACADEMIAS</t>
  </si>
  <si>
    <t xml:space="preserve">UNIVERSIDADES</t>
  </si>
  <si>
    <t xml:space="preserve">ESCUELAS DE AUTOMOVILISMO</t>
  </si>
  <si>
    <t xml:space="preserve">GUARDERIAS</t>
  </si>
  <si>
    <t xml:space="preserve">CASAS DEL NIÑO Y ORFANATORIOS</t>
  </si>
  <si>
    <t xml:space="preserve">ASILOS</t>
  </si>
  <si>
    <t xml:space="preserve">INSTITUCIONES DE BENEFICENCIA</t>
  </si>
  <si>
    <t xml:space="preserve">INSTITUTOS METEOROLOGICOS</t>
  </si>
  <si>
    <t xml:space="preserve">INSTITUTOS MICROBIOLOGICOS</t>
  </si>
  <si>
    <t xml:space="preserve">HOSPITALES PUBLICOS</t>
  </si>
  <si>
    <t xml:space="preserve">HOSPITALES PRIVADOS</t>
  </si>
  <si>
    <t xml:space="preserve">CLINICAS MEDICAS</t>
  </si>
  <si>
    <t xml:space="preserve">CLINICAS ODONTOLOGICAS</t>
  </si>
  <si>
    <t xml:space="preserve">CLINICAS VETERINARIAS</t>
  </si>
  <si>
    <t xml:space="preserve">CLINICAS DE FISIOTERAPISTAS</t>
  </si>
  <si>
    <t xml:space="preserve">CLINICAS DE OPTOMETRISTAS</t>
  </si>
  <si>
    <t xml:space="preserve">LAB. MEDICOS QUIMICOS Y FARMACEUTICOS</t>
  </si>
  <si>
    <t xml:space="preserve">ORGANIZACIONES RELIGIOSAS</t>
  </si>
  <si>
    <t xml:space="preserve">ORGANIZACIONES POLITICAS</t>
  </si>
  <si>
    <t xml:space="preserve">ORGANIZACIONES CIVICAS Y SOCIALES</t>
  </si>
  <si>
    <t xml:space="preserve">CLUBES SOCIALES</t>
  </si>
  <si>
    <t xml:space="preserve">CORREO</t>
  </si>
  <si>
    <t xml:space="preserve">TELEGRAFO</t>
  </si>
  <si>
    <t xml:space="preserve">CABLE Y RADIO</t>
  </si>
  <si>
    <t xml:space="preserve">TELEFONO</t>
  </si>
  <si>
    <t xml:space="preserve">PERIODICOS</t>
  </si>
  <si>
    <t xml:space="preserve">RADIOPERIODICOS</t>
  </si>
  <si>
    <t xml:space="preserve">REVISTAS</t>
  </si>
  <si>
    <t xml:space="preserve">TELEREVISTAS</t>
  </si>
  <si>
    <t xml:space="preserve">NOTICIEROS CINEMATOGRAFICOS</t>
  </si>
  <si>
    <t xml:space="preserve">PRODUCCION DE PELICULAS</t>
  </si>
  <si>
    <t xml:space="preserve">DISTRIBUCION Y EXHIBICION DE PELICULAS</t>
  </si>
  <si>
    <t xml:space="preserve">ESTACION Y ESTUDIO DE RADIO Y TELEVISION</t>
  </si>
  <si>
    <t xml:space="preserve">TEATRO Y SERVICIOS CONEXOS</t>
  </si>
  <si>
    <t xml:space="preserve">BIBLIOTECAS, MUSEOS, GALERIAS DE ARTE</t>
  </si>
  <si>
    <t xml:space="preserve">ESCUELAS Y SALAS DE BAILE</t>
  </si>
  <si>
    <t xml:space="preserve">SALAS DE BILLAR Y OTRAS DIVERSIONES</t>
  </si>
  <si>
    <t xml:space="preserve">CIRCOS Y PISTAS DE PATINAJE</t>
  </si>
  <si>
    <t xml:space="preserve">ALQUILER CABALLOS, BOTES REMO, MOTOCICL</t>
  </si>
  <si>
    <t xml:space="preserve">PLAYAS Y PISCINAS DE NATACION</t>
  </si>
  <si>
    <t xml:space="preserve">CENTROS DEPORTIVOS</t>
  </si>
  <si>
    <t xml:space="preserve">CONJUNTOS MUSICALES</t>
  </si>
  <si>
    <t xml:space="preserve">SERVICIOS PARA FIESTA</t>
  </si>
  <si>
    <t xml:space="preserve">LAVANDERIAS Y TINTORERIAS</t>
  </si>
  <si>
    <t xml:space="preserve">DIVERSOS</t>
  </si>
  <si>
    <t xml:space="preserve">RESTAURANTES Y COMEDORES</t>
  </si>
  <si>
    <t xml:space="preserve">CAFETERIAS, REFRESQUERIAS Y PASTELERIAS</t>
  </si>
  <si>
    <t xml:space="preserve">DISTRIBUCION DE HELADOS (SALA DE VENTAS)</t>
  </si>
  <si>
    <t xml:space="preserve">BARES, CANTINAS Y CERVECERIAS</t>
  </si>
  <si>
    <t xml:space="preserve">CLUBES NOCTURNOS</t>
  </si>
  <si>
    <t xml:space="preserve">PENSIONES Y MESONES</t>
  </si>
  <si>
    <t xml:space="preserve">MOTELES</t>
  </si>
  <si>
    <t xml:space="preserve">HOTELES Y CASAS DE HUESPEDES</t>
  </si>
  <si>
    <t xml:space="preserve">CALZADO Y OTROS ARTICULOS DE CUERO</t>
  </si>
  <si>
    <t xml:space="preserve">REPARACIONES ELECTRICAS</t>
  </si>
  <si>
    <t xml:space="preserve">VEHICULOS Y MOTOCICLETAS</t>
  </si>
  <si>
    <t xml:space="preserve">RELOJES Y JOYAS</t>
  </si>
  <si>
    <t xml:space="preserve">PELUQUERIAS Y SALONES DE BELLEZA</t>
  </si>
  <si>
    <t xml:space="preserve">BAÑOS TURCOS, TERMALES Y DE REGADERA</t>
  </si>
  <si>
    <t xml:space="preserve">SERVICIOS FUNEBRES</t>
  </si>
  <si>
    <t xml:space="preserve">ESTUDIO FOTOGRAFICOS Y SERVICIOS CONEXOS</t>
  </si>
  <si>
    <t xml:space="preserve">ORGANIZACION INTERNACIONALES Y OTROS ORG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</si>
</sst>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80808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2A6099"/>
        <bgColor rgb="FF666699"/>
      </patternFill>
    </fill>
    <fill>
      <patternFill patternType="solid">
        <fgColor rgb="FF808080"/>
        <bgColor rgb="FF969696"/>
      </patternFill>
    </fill>
    <fill>
      <patternFill patternType="solid">
        <fgColor rgb="FFE8F2A1"/>
        <bgColor rgb="FFFFF5CE"/>
      </patternFill>
    </fill>
    <fill>
      <patternFill patternType="solid">
        <fgColor rgb="FFAFD095"/>
        <bgColor rgb="FFB3CAC7"/>
      </patternFill>
    </fill>
    <fill>
      <patternFill patternType="solid">
        <fgColor rgb="FFB3CAC7"/>
        <bgColor rgb="FFAFD095"/>
      </patternFill>
    </fill>
    <fill>
      <patternFill patternType="solid">
        <fgColor rgb="FFDEE6EF"/>
        <bgColor rgb="FFCCFFFF"/>
      </patternFill>
    </fill>
    <fill>
      <patternFill patternType="solid">
        <fgColor rgb="FFB7B3CA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FDBB6"/>
        <bgColor rgb="FFFFD7D7"/>
      </patternFill>
    </fill>
    <fill>
      <patternFill patternType="solid">
        <fgColor rgb="FFFFD7D7"/>
        <bgColor rgb="FFF7D1D5"/>
      </patternFill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5CE"/>
      <rgbColor rgb="FFDEE6EF"/>
      <rgbColor rgb="FF660066"/>
      <rgbColor rgb="FFFF8080"/>
      <rgbColor rgb="FF2A6099"/>
      <rgbColor rgb="FFF7D1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7D7"/>
      <rgbColor rgb="FFE8F2A1"/>
      <rgbColor rgb="FFAFD095"/>
      <rgbColor rgb="FFFF99CC"/>
      <rgbColor rgb="FFB7B3CA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92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Y794" activeCellId="0" sqref="Y794"/>
    </sheetView>
  </sheetViews>
  <sheetFormatPr defaultColWidth="11.5078125" defaultRowHeight="12.75" zeroHeight="false" outlineLevelRow="0" outlineLevelCol="0"/>
  <cols>
    <col collapsed="false" customWidth="true" hidden="false" outlineLevel="0" max="1" min="1" style="1" width="13.67"/>
    <col collapsed="false" customWidth="true" hidden="false" outlineLevel="0" max="2" min="2" style="1" width="35.5"/>
    <col collapsed="false" customWidth="true" hidden="false" outlineLevel="0" max="3" min="3" style="1" width="7.33"/>
    <col collapsed="false" customWidth="true" hidden="false" outlineLevel="0" max="5" min="5" style="1" width="20.66"/>
    <col collapsed="false" customWidth="true" hidden="false" outlineLevel="0" max="6" min="6" style="1" width="37.67"/>
    <col collapsed="false" customWidth="true" hidden="false" outlineLevel="0" max="7" min="7" style="1" width="13.67"/>
    <col collapsed="false" customWidth="true" hidden="false" outlineLevel="0" max="8" min="8" style="1" width="7.33"/>
    <col collapsed="false" customWidth="true" hidden="false" outlineLevel="0" max="9" min="9" style="1" width="35.5"/>
    <col collapsed="false" customWidth="true" hidden="false" outlineLevel="0" max="12" min="10" style="1" width="8.8"/>
    <col collapsed="false" customWidth="true" hidden="false" outlineLevel="0" max="13" min="13" style="1" width="46.36"/>
    <col collapsed="false" customWidth="true" hidden="false" outlineLevel="0" max="14" min="14" style="1" width="7.27"/>
    <col collapsed="false" customWidth="true" hidden="false" outlineLevel="0" max="16" min="16" style="1" width="11.31"/>
    <col collapsed="false" customWidth="true" hidden="false" outlineLevel="0" max="17" min="17" style="1" width="43.3"/>
    <col collapsed="false" customWidth="true" hidden="false" outlineLevel="0" max="18" min="18" style="1" width="8.8"/>
    <col collapsed="false" customWidth="true" hidden="false" outlineLevel="0" max="19" min="19" style="1" width="7.27"/>
    <col collapsed="false" customWidth="true" hidden="false" outlineLevel="0" max="20" min="20" style="1" width="46.36"/>
    <col collapsed="false" customWidth="true" hidden="false" outlineLevel="0" max="24" min="24" style="1" width="54.79"/>
    <col collapsed="false" customWidth="true" hidden="false" outlineLevel="0" max="27" min="27" style="1" width="45.89"/>
    <col collapsed="false" customWidth="true" hidden="false" outlineLevel="0" max="29" min="29" style="1" width="8.52"/>
    <col collapsed="false" customWidth="true" hidden="false" outlineLevel="0" max="30" min="30" style="1" width="50.49"/>
    <col collapsed="false" customWidth="true" hidden="false" outlineLevel="0" max="31" min="31" style="1" width="11.31"/>
    <col collapsed="false" customWidth="true" hidden="false" outlineLevel="0" max="32" min="32" style="1" width="7.27"/>
    <col collapsed="false" customWidth="true" hidden="false" outlineLevel="0" max="33" min="33" style="1" width="49.65"/>
  </cols>
  <sheetData>
    <row r="1" customFormat="false" ht="12.75" hidden="false" customHeight="false" outlineLevel="0" collapsed="false">
      <c r="A1" s="2" t="s">
        <v>0</v>
      </c>
      <c r="B1" s="2"/>
      <c r="C1" s="2"/>
      <c r="E1" s="2" t="s">
        <v>1</v>
      </c>
      <c r="F1" s="2"/>
      <c r="G1" s="2"/>
      <c r="H1" s="2"/>
      <c r="L1" s="2" t="s">
        <v>2</v>
      </c>
      <c r="M1" s="2"/>
      <c r="N1" s="2"/>
      <c r="P1" s="2" t="s">
        <v>3</v>
      </c>
      <c r="Q1" s="2"/>
      <c r="R1" s="2"/>
      <c r="S1" s="2"/>
      <c r="W1" s="2" t="s">
        <v>4</v>
      </c>
      <c r="X1" s="2"/>
      <c r="Y1" s="2"/>
      <c r="Z1" s="2"/>
      <c r="AC1" s="2" t="s">
        <v>5</v>
      </c>
      <c r="AD1" s="2"/>
      <c r="AE1" s="2"/>
      <c r="AF1" s="2"/>
    </row>
    <row r="2" customFormat="false" ht="12.75" hidden="false" customHeight="false" outlineLevel="0" collapsed="false">
      <c r="A2" s="3" t="s">
        <v>6</v>
      </c>
      <c r="B2" s="3" t="s">
        <v>7</v>
      </c>
      <c r="C2" s="3" t="s">
        <v>8</v>
      </c>
      <c r="E2" s="3" t="s">
        <v>9</v>
      </c>
      <c r="F2" s="3" t="s">
        <v>1</v>
      </c>
      <c r="G2" s="3" t="s">
        <v>6</v>
      </c>
      <c r="H2" s="3" t="s">
        <v>8</v>
      </c>
      <c r="I2" s="4" t="s">
        <v>0</v>
      </c>
      <c r="L2" s="3" t="s">
        <v>10</v>
      </c>
      <c r="M2" s="3" t="s">
        <v>2</v>
      </c>
      <c r="N2" s="3" t="s">
        <v>8</v>
      </c>
      <c r="P2" s="3" t="s">
        <v>11</v>
      </c>
      <c r="Q2" s="3" t="s">
        <v>3</v>
      </c>
      <c r="R2" s="3" t="s">
        <v>10</v>
      </c>
      <c r="S2" s="3" t="s">
        <v>8</v>
      </c>
      <c r="T2" s="4" t="s">
        <v>2</v>
      </c>
      <c r="W2" s="3" t="s">
        <v>12</v>
      </c>
      <c r="X2" s="3" t="s">
        <v>4</v>
      </c>
      <c r="Y2" s="3" t="s">
        <v>11</v>
      </c>
      <c r="Z2" s="3" t="s">
        <v>8</v>
      </c>
      <c r="AA2" s="4" t="s">
        <v>3</v>
      </c>
      <c r="AC2" s="3" t="s">
        <v>13</v>
      </c>
      <c r="AD2" s="3" t="s">
        <v>5</v>
      </c>
      <c r="AE2" s="3" t="s">
        <v>12</v>
      </c>
      <c r="AF2" s="3" t="s">
        <v>8</v>
      </c>
      <c r="AG2" s="4" t="s">
        <v>4</v>
      </c>
    </row>
    <row r="3" customFormat="false" ht="12.75" hidden="false" customHeight="false" outlineLevel="0" collapsed="false">
      <c r="A3" s="1" t="n">
        <v>1</v>
      </c>
      <c r="B3" s="1" t="s">
        <v>14</v>
      </c>
      <c r="C3" s="1" t="n">
        <v>1</v>
      </c>
      <c r="E3" s="1" t="n">
        <v>1</v>
      </c>
      <c r="F3" s="1" t="s">
        <v>15</v>
      </c>
      <c r="G3" s="1" t="n">
        <v>1</v>
      </c>
      <c r="H3" s="1" t="n">
        <v>1</v>
      </c>
      <c r="I3" s="5" t="str">
        <f aca="false">VLOOKUP(G3,$A$3:$C$16,2,0)</f>
        <v>AGROPECUARIO</v>
      </c>
      <c r="L3" s="6" t="n">
        <v>1</v>
      </c>
      <c r="M3" s="6" t="s">
        <v>16</v>
      </c>
      <c r="N3" s="6" t="n">
        <v>1</v>
      </c>
      <c r="P3" s="6" t="n">
        <v>1</v>
      </c>
      <c r="Q3" s="6" t="s">
        <v>17</v>
      </c>
      <c r="R3" s="6" t="n">
        <v>1</v>
      </c>
      <c r="S3" s="6" t="n">
        <v>1</v>
      </c>
      <c r="T3" s="5" t="str">
        <f aca="false">VLOOKUP(R3,$L$3:$N$12,2,0)</f>
        <v>CONSUMO,TRANSFERENCIAS Y OTROS DESTINOS</v>
      </c>
      <c r="W3" s="6" t="n">
        <v>1</v>
      </c>
      <c r="X3" s="6" t="s">
        <v>18</v>
      </c>
      <c r="Y3" s="6" t="n">
        <v>1</v>
      </c>
      <c r="Z3" s="6" t="n">
        <v>1</v>
      </c>
      <c r="AA3" s="5" t="str">
        <f aca="false">VLOOKUP(Y3,$P$3:$S$43,2,0)</f>
        <v>CONSUMO</v>
      </c>
      <c r="AC3" s="6" t="n">
        <v>1</v>
      </c>
      <c r="AD3" s="6" t="s">
        <v>19</v>
      </c>
      <c r="AE3" s="6" t="n">
        <v>1</v>
      </c>
      <c r="AF3" s="6" t="n">
        <v>1</v>
      </c>
      <c r="AG3" s="5" t="str">
        <f aca="false">VLOOKUP(AE3,$W$3:$Z$158,2,0)</f>
        <v>ADQUISICION DE BIENES DURABLES</v>
      </c>
    </row>
    <row r="4" customFormat="false" ht="12.75" hidden="false" customHeight="false" outlineLevel="0" collapsed="false">
      <c r="A4" s="1" t="n">
        <v>2</v>
      </c>
      <c r="B4" s="1" t="s">
        <v>20</v>
      </c>
      <c r="C4" s="1" t="n">
        <v>1</v>
      </c>
      <c r="E4" s="1" t="n">
        <v>2</v>
      </c>
      <c r="F4" s="1" t="s">
        <v>21</v>
      </c>
      <c r="G4" s="1" t="n">
        <v>1</v>
      </c>
      <c r="H4" s="1" t="n">
        <v>1</v>
      </c>
      <c r="I4" s="5" t="str">
        <f aca="false">VLOOKUP(G4,$A$3:$C$16,2,0)</f>
        <v>AGROPECUARIO</v>
      </c>
      <c r="L4" s="7" t="n">
        <v>2</v>
      </c>
      <c r="M4" s="7" t="s">
        <v>22</v>
      </c>
      <c r="N4" s="7" t="n">
        <v>1</v>
      </c>
      <c r="P4" s="6" t="n">
        <v>2</v>
      </c>
      <c r="Q4" s="6" t="s">
        <v>23</v>
      </c>
      <c r="R4" s="6" t="n">
        <v>1</v>
      </c>
      <c r="S4" s="6" t="n">
        <v>1</v>
      </c>
      <c r="T4" s="5" t="str">
        <f aca="false">VLOOKUP(R4,$L$3:$N$12,2,0)</f>
        <v>CONSUMO,TRANSFERENCIAS Y OTROS DESTINOS</v>
      </c>
      <c r="W4" s="6" t="n">
        <v>2</v>
      </c>
      <c r="X4" s="6" t="s">
        <v>24</v>
      </c>
      <c r="Y4" s="6" t="n">
        <v>1</v>
      </c>
      <c r="Z4" s="6" t="n">
        <v>1</v>
      </c>
      <c r="AA4" s="5" t="str">
        <f aca="false">VLOOKUP(Y4,$P$3:$S$43,2,0)</f>
        <v>CONSUMO</v>
      </c>
      <c r="AC4" s="6" t="n">
        <v>2</v>
      </c>
      <c r="AD4" s="6" t="s">
        <v>25</v>
      </c>
      <c r="AE4" s="6" t="n">
        <v>1</v>
      </c>
      <c r="AF4" s="6" t="n">
        <v>1</v>
      </c>
      <c r="AG4" s="5" t="str">
        <f aca="false">VLOOKUP(AE4,$W$3:$Z$158,2,0)</f>
        <v>ADQUISICION DE BIENES DURABLES</v>
      </c>
    </row>
    <row r="5" customFormat="false" ht="12.75" hidden="false" customHeight="false" outlineLevel="0" collapsed="false">
      <c r="A5" s="1" t="n">
        <v>3</v>
      </c>
      <c r="B5" s="1" t="s">
        <v>26</v>
      </c>
      <c r="C5" s="1" t="n">
        <v>1</v>
      </c>
      <c r="E5" s="1" t="n">
        <v>3</v>
      </c>
      <c r="F5" s="1" t="s">
        <v>27</v>
      </c>
      <c r="G5" s="1" t="n">
        <v>1</v>
      </c>
      <c r="H5" s="1" t="n">
        <v>1</v>
      </c>
      <c r="I5" s="5" t="str">
        <f aca="false">VLOOKUP(G5,$A$3:$C$16,2,0)</f>
        <v>AGROPECUARIO</v>
      </c>
      <c r="L5" s="8" t="n">
        <v>3</v>
      </c>
      <c r="M5" s="8" t="s">
        <v>28</v>
      </c>
      <c r="N5" s="8" t="n">
        <v>1</v>
      </c>
      <c r="P5" s="6" t="n">
        <v>3</v>
      </c>
      <c r="Q5" s="6" t="s">
        <v>29</v>
      </c>
      <c r="R5" s="6" t="n">
        <v>1</v>
      </c>
      <c r="S5" s="6" t="n">
        <v>1</v>
      </c>
      <c r="T5" s="5" t="str">
        <f aca="false">VLOOKUP(R5,$L$3:$N$12,2,0)</f>
        <v>CONSUMO,TRANSFERENCIAS Y OTROS DESTINOS</v>
      </c>
      <c r="W5" s="6" t="n">
        <v>3</v>
      </c>
      <c r="X5" s="6" t="s">
        <v>30</v>
      </c>
      <c r="Y5" s="6" t="n">
        <v>1</v>
      </c>
      <c r="Z5" s="6" t="n">
        <v>1</v>
      </c>
      <c r="AA5" s="5" t="str">
        <f aca="false">VLOOKUP(Y5,$P$3:$S$43,2,0)</f>
        <v>CONSUMO</v>
      </c>
      <c r="AC5" s="6" t="n">
        <v>3</v>
      </c>
      <c r="AD5" s="6" t="s">
        <v>31</v>
      </c>
      <c r="AE5" s="6" t="n">
        <v>1</v>
      </c>
      <c r="AF5" s="6" t="n">
        <v>1</v>
      </c>
      <c r="AG5" s="5" t="str">
        <f aca="false">VLOOKUP(AE5,$W$3:$Z$158,2,0)</f>
        <v>ADQUISICION DE BIENES DURABLES</v>
      </c>
    </row>
    <row r="6" customFormat="false" ht="12.75" hidden="false" customHeight="false" outlineLevel="0" collapsed="false">
      <c r="A6" s="1" t="n">
        <v>4</v>
      </c>
      <c r="B6" s="1" t="s">
        <v>17</v>
      </c>
      <c r="C6" s="1" t="n">
        <v>1</v>
      </c>
      <c r="E6" s="1" t="n">
        <v>4</v>
      </c>
      <c r="F6" s="1" t="s">
        <v>32</v>
      </c>
      <c r="G6" s="1" t="n">
        <v>2</v>
      </c>
      <c r="H6" s="1" t="n">
        <v>1</v>
      </c>
      <c r="I6" s="5" t="str">
        <f aca="false">VLOOKUP(G6,$A$3:$C$16,2,0)</f>
        <v>COMERCIO</v>
      </c>
      <c r="L6" s="9" t="n">
        <v>4</v>
      </c>
      <c r="M6" s="9" t="s">
        <v>33</v>
      </c>
      <c r="N6" s="9" t="n">
        <v>1</v>
      </c>
      <c r="P6" s="7" t="n">
        <v>4</v>
      </c>
      <c r="Q6" s="7" t="s">
        <v>34</v>
      </c>
      <c r="R6" s="7" t="n">
        <v>2</v>
      </c>
      <c r="S6" s="7" t="n">
        <v>1</v>
      </c>
      <c r="T6" s="5" t="str">
        <f aca="false">VLOOKUP(R6,$L$3:$N$12,2,0)</f>
        <v>AGR,GANADERIA,SILVICULTURA,CAZA Y PESCA</v>
      </c>
      <c r="W6" s="6" t="n">
        <v>4</v>
      </c>
      <c r="X6" s="6" t="s">
        <v>35</v>
      </c>
      <c r="Y6" s="6" t="n">
        <v>1</v>
      </c>
      <c r="Z6" s="6" t="n">
        <v>1</v>
      </c>
      <c r="AA6" s="5" t="str">
        <f aca="false">VLOOKUP(Y6,$P$3:$S$43,2,0)</f>
        <v>CONSUMO</v>
      </c>
      <c r="AC6" s="6" t="n">
        <v>4</v>
      </c>
      <c r="AD6" s="6" t="s">
        <v>36</v>
      </c>
      <c r="AE6" s="6" t="n">
        <v>1</v>
      </c>
      <c r="AF6" s="6" t="n">
        <v>1</v>
      </c>
      <c r="AG6" s="5" t="str">
        <f aca="false">VLOOKUP(AE6,$W$3:$Z$158,2,0)</f>
        <v>ADQUISICION DE BIENES DURABLES</v>
      </c>
    </row>
    <row r="7" customFormat="false" ht="12.75" hidden="false" customHeight="false" outlineLevel="0" collapsed="false">
      <c r="A7" s="1" t="n">
        <v>5</v>
      </c>
      <c r="B7" s="1" t="s">
        <v>37</v>
      </c>
      <c r="C7" s="1" t="n">
        <v>1</v>
      </c>
      <c r="E7" s="1" t="n">
        <v>5</v>
      </c>
      <c r="F7" s="1" t="s">
        <v>27</v>
      </c>
      <c r="G7" s="1" t="n">
        <v>2</v>
      </c>
      <c r="H7" s="1" t="n">
        <v>1</v>
      </c>
      <c r="I7" s="5" t="str">
        <f aca="false">VLOOKUP(G7,$A$3:$C$16,2,0)</f>
        <v>COMERCIO</v>
      </c>
      <c r="L7" s="10" t="n">
        <v>5</v>
      </c>
      <c r="M7" s="10" t="s">
        <v>38</v>
      </c>
      <c r="N7" s="10" t="n">
        <v>1</v>
      </c>
      <c r="P7" s="7" t="n">
        <v>5</v>
      </c>
      <c r="Q7" s="7" t="s">
        <v>39</v>
      </c>
      <c r="R7" s="7" t="n">
        <v>2</v>
      </c>
      <c r="S7" s="7" t="n">
        <v>1</v>
      </c>
      <c r="T7" s="5" t="str">
        <f aca="false">VLOOKUP(R7,$L$3:$N$12,2,0)</f>
        <v>AGR,GANADERIA,SILVICULTURA,CAZA Y PESCA</v>
      </c>
      <c r="W7" s="6" t="n">
        <v>5</v>
      </c>
      <c r="X7" s="6" t="s">
        <v>40</v>
      </c>
      <c r="Y7" s="6" t="n">
        <v>2</v>
      </c>
      <c r="Z7" s="6" t="n">
        <v>1</v>
      </c>
      <c r="AA7" s="5" t="str">
        <f aca="false">VLOOKUP(Y7,$P$3:$S$43,2,0)</f>
        <v>TRANSFERENCIAS</v>
      </c>
      <c r="AC7" s="6" t="n">
        <v>5</v>
      </c>
      <c r="AD7" s="6" t="s">
        <v>41</v>
      </c>
      <c r="AE7" s="6" t="n">
        <v>1</v>
      </c>
      <c r="AF7" s="6" t="n">
        <v>1</v>
      </c>
      <c r="AG7" s="5" t="str">
        <f aca="false">VLOOKUP(AE7,$W$3:$Z$158,2,0)</f>
        <v>ADQUISICION DE BIENES DURABLES</v>
      </c>
    </row>
    <row r="8" customFormat="false" ht="12.75" hidden="false" customHeight="false" outlineLevel="0" collapsed="false">
      <c r="A8" s="1" t="n">
        <v>6</v>
      </c>
      <c r="B8" s="1" t="s">
        <v>42</v>
      </c>
      <c r="C8" s="1" t="n">
        <v>1</v>
      </c>
      <c r="E8" s="1" t="n">
        <v>6</v>
      </c>
      <c r="F8" s="1" t="s">
        <v>43</v>
      </c>
      <c r="G8" s="1" t="n">
        <v>2</v>
      </c>
      <c r="H8" s="1" t="n">
        <v>1</v>
      </c>
      <c r="I8" s="5" t="str">
        <f aca="false">VLOOKUP(G8,$A$3:$C$16,2,0)</f>
        <v>COMERCIO</v>
      </c>
      <c r="L8" s="11" t="n">
        <v>6</v>
      </c>
      <c r="M8" s="11" t="s">
        <v>44</v>
      </c>
      <c r="N8" s="11" t="n">
        <v>1</v>
      </c>
      <c r="P8" s="7" t="n">
        <v>6</v>
      </c>
      <c r="Q8" s="7" t="s">
        <v>45</v>
      </c>
      <c r="R8" s="7" t="n">
        <v>2</v>
      </c>
      <c r="S8" s="7" t="n">
        <v>1</v>
      </c>
      <c r="T8" s="5" t="str">
        <f aca="false">VLOOKUP(R8,$L$3:$N$12,2,0)</f>
        <v>AGR,GANADERIA,SILVICULTURA,CAZA Y PESCA</v>
      </c>
      <c r="W8" s="6" t="n">
        <v>6</v>
      </c>
      <c r="X8" s="6" t="s">
        <v>46</v>
      </c>
      <c r="Y8" s="6" t="n">
        <v>2</v>
      </c>
      <c r="Z8" s="6" t="n">
        <v>1</v>
      </c>
      <c r="AA8" s="5" t="str">
        <f aca="false">VLOOKUP(Y8,$P$3:$S$43,2,0)</f>
        <v>TRANSFERENCIAS</v>
      </c>
      <c r="AC8" s="6" t="n">
        <v>6</v>
      </c>
      <c r="AD8" s="6" t="s">
        <v>47</v>
      </c>
      <c r="AE8" s="6" t="n">
        <v>1</v>
      </c>
      <c r="AF8" s="6" t="n">
        <v>1</v>
      </c>
      <c r="AG8" s="5" t="str">
        <f aca="false">VLOOKUP(AE8,$W$3:$Z$158,2,0)</f>
        <v>ADQUISICION DE BIENES DURABLES</v>
      </c>
    </row>
    <row r="9" customFormat="false" ht="12.75" hidden="false" customHeight="false" outlineLevel="0" collapsed="false">
      <c r="A9" s="1" t="n">
        <v>7</v>
      </c>
      <c r="B9" s="1" t="s">
        <v>48</v>
      </c>
      <c r="C9" s="1" t="n">
        <v>1</v>
      </c>
      <c r="E9" s="1" t="n">
        <v>7</v>
      </c>
      <c r="F9" s="1" t="s">
        <v>49</v>
      </c>
      <c r="G9" s="1" t="n">
        <v>3</v>
      </c>
      <c r="H9" s="1" t="n">
        <v>1</v>
      </c>
      <c r="I9" s="5" t="str">
        <f aca="false">VLOOKUP(G9,$A$3:$C$16,2,0)</f>
        <v>COMERCIO - NIVELADA</v>
      </c>
      <c r="L9" s="12" t="n">
        <v>7</v>
      </c>
      <c r="M9" s="12" t="s">
        <v>20</v>
      </c>
      <c r="N9" s="12" t="n">
        <v>1</v>
      </c>
      <c r="P9" s="7" t="n">
        <v>7</v>
      </c>
      <c r="Q9" s="7" t="s">
        <v>50</v>
      </c>
      <c r="R9" s="7" t="n">
        <v>2</v>
      </c>
      <c r="S9" s="7" t="n">
        <v>1</v>
      </c>
      <c r="T9" s="5" t="str">
        <f aca="false">VLOOKUP(R9,$L$3:$N$12,2,0)</f>
        <v>AGR,GANADERIA,SILVICULTURA,CAZA Y PESCA</v>
      </c>
      <c r="W9" s="6" t="n">
        <v>7</v>
      </c>
      <c r="X9" s="6" t="s">
        <v>51</v>
      </c>
      <c r="Y9" s="6" t="n">
        <v>2</v>
      </c>
      <c r="Z9" s="6" t="n">
        <v>1</v>
      </c>
      <c r="AA9" s="5" t="str">
        <f aca="false">VLOOKUP(Y9,$P$3:$S$43,2,0)</f>
        <v>TRANSFERENCIAS</v>
      </c>
      <c r="AC9" s="6" t="n">
        <v>7</v>
      </c>
      <c r="AD9" s="6" t="s">
        <v>52</v>
      </c>
      <c r="AE9" s="6" t="n">
        <v>1</v>
      </c>
      <c r="AF9" s="6" t="n">
        <v>1</v>
      </c>
      <c r="AG9" s="5" t="str">
        <f aca="false">VLOOKUP(AE9,$W$3:$Z$158,2,0)</f>
        <v>ADQUISICION DE BIENES DURABLES</v>
      </c>
    </row>
    <row r="10" customFormat="false" ht="12.8" hidden="false" customHeight="false" outlineLevel="0" collapsed="false">
      <c r="A10" s="1" t="n">
        <v>8</v>
      </c>
      <c r="B10" s="1" t="s">
        <v>53</v>
      </c>
      <c r="C10" s="1" t="n">
        <v>1</v>
      </c>
      <c r="E10" s="1" t="n">
        <v>8</v>
      </c>
      <c r="F10" s="1" t="s">
        <v>54</v>
      </c>
      <c r="G10" s="1" t="n">
        <v>3</v>
      </c>
      <c r="H10" s="1" t="n">
        <v>1</v>
      </c>
      <c r="I10" s="5" t="str">
        <f aca="false">VLOOKUP(G10,$A$3:$C$16,2,0)</f>
        <v>COMERCIO - NIVELADA</v>
      </c>
      <c r="L10" s="13" t="n">
        <v>8</v>
      </c>
      <c r="M10" s="13" t="s">
        <v>55</v>
      </c>
      <c r="N10" s="13" t="n">
        <v>1</v>
      </c>
      <c r="P10" s="8" t="n">
        <v>8</v>
      </c>
      <c r="Q10" s="8" t="s">
        <v>56</v>
      </c>
      <c r="R10" s="8" t="n">
        <v>3</v>
      </c>
      <c r="S10" s="8" t="n">
        <v>1</v>
      </c>
      <c r="T10" s="5" t="str">
        <f aca="false">VLOOKUP(R10,$L$3:$N$12,2,0)</f>
        <v>EXPLOTACION DE MINAS Y CANTERAS</v>
      </c>
      <c r="W10" s="6" t="n">
        <v>8</v>
      </c>
      <c r="X10" s="6" t="s">
        <v>57</v>
      </c>
      <c r="Y10" s="6" t="n">
        <v>3</v>
      </c>
      <c r="Z10" s="6" t="n">
        <v>1</v>
      </c>
      <c r="AA10" s="5" t="str">
        <f aca="false">VLOOKUP(Y10,$P$3:$S$43,2,0)</f>
        <v>OTROS DESTINOS</v>
      </c>
      <c r="AC10" s="6" t="n">
        <v>8</v>
      </c>
      <c r="AD10" s="6" t="s">
        <v>58</v>
      </c>
      <c r="AE10" s="6" t="n">
        <v>1</v>
      </c>
      <c r="AF10" s="6" t="n">
        <v>1</v>
      </c>
      <c r="AG10" s="5" t="str">
        <f aca="false">VLOOKUP(AE10,$W$3:$Z$158,2,0)</f>
        <v>ADQUISICION DE BIENES DURABLES</v>
      </c>
    </row>
    <row r="11" customFormat="false" ht="12.75" hidden="false" customHeight="false" outlineLevel="0" collapsed="false">
      <c r="A11" s="1" t="n">
        <v>9</v>
      </c>
      <c r="B11" s="1" t="s">
        <v>59</v>
      </c>
      <c r="C11" s="1" t="n">
        <v>1</v>
      </c>
      <c r="E11" s="1" t="n">
        <v>9</v>
      </c>
      <c r="F11" s="1" t="s">
        <v>43</v>
      </c>
      <c r="G11" s="1" t="n">
        <v>4</v>
      </c>
      <c r="H11" s="1" t="n">
        <v>1</v>
      </c>
      <c r="I11" s="5" t="str">
        <f aca="false">VLOOKUP(G11,$A$3:$C$16,2,0)</f>
        <v>CONSUMO</v>
      </c>
      <c r="L11" s="9" t="n">
        <v>9</v>
      </c>
      <c r="M11" s="9" t="s">
        <v>60</v>
      </c>
      <c r="N11" s="9" t="n">
        <v>1</v>
      </c>
      <c r="P11" s="8" t="n">
        <v>9</v>
      </c>
      <c r="Q11" s="8" t="s">
        <v>61</v>
      </c>
      <c r="R11" s="8" t="n">
        <v>3</v>
      </c>
      <c r="S11" s="8" t="n">
        <v>1</v>
      </c>
      <c r="T11" s="5" t="str">
        <f aca="false">VLOOKUP(R11,$L$3:$N$12,2,0)</f>
        <v>EXPLOTACION DE MINAS Y CANTERAS</v>
      </c>
      <c r="W11" s="7" t="n">
        <v>9</v>
      </c>
      <c r="X11" s="7" t="s">
        <v>62</v>
      </c>
      <c r="Y11" s="7" t="n">
        <v>4</v>
      </c>
      <c r="Z11" s="7" t="n">
        <v>1</v>
      </c>
      <c r="AA11" s="5" t="str">
        <f aca="false">VLOOKUP(Y11,$P$3:$S$43,2,0)</f>
        <v>AGRICULTURA</v>
      </c>
      <c r="AC11" s="6" t="n">
        <v>9</v>
      </c>
      <c r="AD11" s="6" t="s">
        <v>63</v>
      </c>
      <c r="AE11" s="6" t="n">
        <v>2</v>
      </c>
      <c r="AF11" s="6" t="n">
        <v>1</v>
      </c>
      <c r="AG11" s="5" t="str">
        <f aca="false">VLOOKUP(AE11,$W$3:$Z$158,2,0)</f>
        <v>ADQUISICION DE BIENES FUNGIBLES</v>
      </c>
    </row>
    <row r="12" customFormat="false" ht="12.75" hidden="false" customHeight="false" outlineLevel="0" collapsed="false">
      <c r="A12" s="1" t="n">
        <v>10</v>
      </c>
      <c r="B12" s="1" t="s">
        <v>64</v>
      </c>
      <c r="C12" s="1" t="n">
        <v>1</v>
      </c>
      <c r="E12" s="1" t="n">
        <v>10</v>
      </c>
      <c r="F12" s="1" t="s">
        <v>65</v>
      </c>
      <c r="G12" s="1" t="n">
        <v>4</v>
      </c>
      <c r="H12" s="1" t="n">
        <v>1</v>
      </c>
      <c r="I12" s="5" t="str">
        <f aca="false">VLOOKUP(G12,$A$3:$C$16,2,0)</f>
        <v>CONSUMO</v>
      </c>
      <c r="L12" s="14" t="n">
        <v>10</v>
      </c>
      <c r="M12" s="14" t="s">
        <v>66</v>
      </c>
      <c r="N12" s="14" t="n">
        <v>1</v>
      </c>
      <c r="P12" s="8" t="n">
        <v>10</v>
      </c>
      <c r="Q12" s="8" t="s">
        <v>67</v>
      </c>
      <c r="R12" s="8" t="n">
        <v>3</v>
      </c>
      <c r="S12" s="8" t="n">
        <v>1</v>
      </c>
      <c r="T12" s="5" t="str">
        <f aca="false">VLOOKUP(R12,$L$3:$N$12,2,0)</f>
        <v>EXPLOTACION DE MINAS Y CANTERAS</v>
      </c>
      <c r="W12" s="7" t="n">
        <v>10</v>
      </c>
      <c r="X12" s="7" t="s">
        <v>68</v>
      </c>
      <c r="Y12" s="7" t="n">
        <v>4</v>
      </c>
      <c r="Z12" s="7" t="n">
        <v>1</v>
      </c>
      <c r="AA12" s="5" t="str">
        <f aca="false">VLOOKUP(Y12,$P$3:$S$43,2,0)</f>
        <v>AGRICULTURA</v>
      </c>
      <c r="AC12" s="6" t="n">
        <v>10</v>
      </c>
      <c r="AD12" s="6" t="s">
        <v>58</v>
      </c>
      <c r="AE12" s="6" t="n">
        <v>2</v>
      </c>
      <c r="AF12" s="6" t="n">
        <v>1</v>
      </c>
      <c r="AG12" s="5" t="str">
        <f aca="false">VLOOKUP(AE12,$W$3:$Z$158,2,0)</f>
        <v>ADQUISICION DE BIENES FUNGIBLES</v>
      </c>
    </row>
    <row r="13" customFormat="false" ht="12.75" hidden="false" customHeight="false" outlineLevel="0" collapsed="false">
      <c r="A13" s="1" t="n">
        <v>11</v>
      </c>
      <c r="B13" s="1" t="s">
        <v>69</v>
      </c>
      <c r="C13" s="1" t="n">
        <v>1</v>
      </c>
      <c r="E13" s="1" t="n">
        <v>11</v>
      </c>
      <c r="F13" s="1" t="s">
        <v>70</v>
      </c>
      <c r="G13" s="1" t="n">
        <v>4</v>
      </c>
      <c r="H13" s="1" t="n">
        <v>1</v>
      </c>
      <c r="I13" s="5" t="str">
        <f aca="false">VLOOKUP(G13,$A$3:$C$16,2,0)</f>
        <v>CONSUMO</v>
      </c>
      <c r="P13" s="8" t="n">
        <v>11</v>
      </c>
      <c r="Q13" s="8" t="s">
        <v>71</v>
      </c>
      <c r="R13" s="8" t="n">
        <v>3</v>
      </c>
      <c r="S13" s="8" t="n">
        <v>1</v>
      </c>
      <c r="T13" s="5" t="str">
        <f aca="false">VLOOKUP(R13,$L$3:$N$12,2,0)</f>
        <v>EXPLOTACION DE MINAS Y CANTERAS</v>
      </c>
      <c r="W13" s="7" t="n">
        <v>11</v>
      </c>
      <c r="X13" s="7" t="s">
        <v>72</v>
      </c>
      <c r="Y13" s="7" t="n">
        <v>4</v>
      </c>
      <c r="Z13" s="7" t="n">
        <v>1</v>
      </c>
      <c r="AA13" s="5" t="str">
        <f aca="false">VLOOKUP(Y13,$P$3:$S$43,2,0)</f>
        <v>AGRICULTURA</v>
      </c>
      <c r="AC13" s="6" t="n">
        <v>11</v>
      </c>
      <c r="AD13" s="6" t="s">
        <v>73</v>
      </c>
      <c r="AE13" s="6" t="n">
        <v>3</v>
      </c>
      <c r="AF13" s="6" t="n">
        <v>1</v>
      </c>
      <c r="AG13" s="5" t="str">
        <f aca="false">VLOOKUP(AE13,$W$3:$Z$158,2,0)</f>
        <v>OTROS CONSUMOS</v>
      </c>
    </row>
    <row r="14" customFormat="false" ht="12.75" hidden="false" customHeight="false" outlineLevel="0" collapsed="false">
      <c r="A14" s="1" t="n">
        <v>12</v>
      </c>
      <c r="B14" s="1" t="s">
        <v>74</v>
      </c>
      <c r="C14" s="1" t="n">
        <v>1</v>
      </c>
      <c r="E14" s="1" t="n">
        <v>12</v>
      </c>
      <c r="F14" s="1" t="s">
        <v>75</v>
      </c>
      <c r="G14" s="1" t="n">
        <v>5</v>
      </c>
      <c r="H14" s="1" t="n">
        <v>1</v>
      </c>
      <c r="I14" s="5" t="str">
        <f aca="false">VLOOKUP(G14,$A$3:$C$16,2,0)</f>
        <v>VIVIENDA</v>
      </c>
      <c r="P14" s="8" t="n">
        <v>12</v>
      </c>
      <c r="Q14" s="8" t="s">
        <v>76</v>
      </c>
      <c r="R14" s="8" t="n">
        <v>3</v>
      </c>
      <c r="S14" s="8" t="n">
        <v>1</v>
      </c>
      <c r="T14" s="5" t="str">
        <f aca="false">VLOOKUP(R14,$L$3:$N$12,2,0)</f>
        <v>EXPLOTACION DE MINAS Y CANTERAS</v>
      </c>
      <c r="W14" s="7" t="n">
        <v>12</v>
      </c>
      <c r="X14" s="7" t="s">
        <v>77</v>
      </c>
      <c r="Y14" s="7" t="n">
        <v>4</v>
      </c>
      <c r="Z14" s="7" t="n">
        <v>1</v>
      </c>
      <c r="AA14" s="5" t="str">
        <f aca="false">VLOOKUP(Y14,$P$3:$S$43,2,0)</f>
        <v>AGRICULTURA</v>
      </c>
      <c r="AC14" s="6" t="n">
        <v>12</v>
      </c>
      <c r="AD14" s="6" t="s">
        <v>78</v>
      </c>
      <c r="AE14" s="6" t="n">
        <v>4</v>
      </c>
      <c r="AF14" s="6" t="n">
        <v>1</v>
      </c>
      <c r="AG14" s="5" t="str">
        <f aca="false">VLOOKUP(AE14,$W$3:$Z$158,2,0)</f>
        <v>SERVICIOS RECIBIDOS</v>
      </c>
    </row>
    <row r="15" customFormat="false" ht="12.75" hidden="false" customHeight="false" outlineLevel="0" collapsed="false">
      <c r="A15" s="1" t="n">
        <v>13</v>
      </c>
      <c r="B15" s="1" t="s">
        <v>79</v>
      </c>
      <c r="C15" s="1" t="n">
        <v>1</v>
      </c>
      <c r="E15" s="1" t="n">
        <v>13</v>
      </c>
      <c r="F15" s="1" t="s">
        <v>44</v>
      </c>
      <c r="G15" s="1" t="n">
        <v>5</v>
      </c>
      <c r="H15" s="1" t="n">
        <v>1</v>
      </c>
      <c r="I15" s="5" t="str">
        <f aca="false">VLOOKUP(G15,$A$3:$C$16,2,0)</f>
        <v>VIVIENDA</v>
      </c>
      <c r="P15" s="9" t="n">
        <v>13</v>
      </c>
      <c r="Q15" s="9" t="s">
        <v>80</v>
      </c>
      <c r="R15" s="9" t="n">
        <v>4</v>
      </c>
      <c r="S15" s="9" t="n">
        <v>1</v>
      </c>
      <c r="T15" s="5" t="str">
        <f aca="false">VLOOKUP(R15,$L$3:$N$12,2,0)</f>
        <v>INDUSTRIAS MANUFACTURERAS</v>
      </c>
      <c r="W15" s="7" t="n">
        <v>13</v>
      </c>
      <c r="X15" s="7" t="s">
        <v>81</v>
      </c>
      <c r="Y15" s="7" t="n">
        <v>4</v>
      </c>
      <c r="Z15" s="7" t="n">
        <v>1</v>
      </c>
      <c r="AA15" s="5" t="str">
        <f aca="false">VLOOKUP(Y15,$P$3:$S$43,2,0)</f>
        <v>AGRICULTURA</v>
      </c>
      <c r="AC15" s="6" t="n">
        <v>13</v>
      </c>
      <c r="AD15" s="6" t="s">
        <v>82</v>
      </c>
      <c r="AE15" s="6" t="n">
        <v>4</v>
      </c>
      <c r="AF15" s="6" t="n">
        <v>1</v>
      </c>
      <c r="AG15" s="5" t="str">
        <f aca="false">VLOOKUP(AE15,$W$3:$Z$158,2,0)</f>
        <v>SERVICIOS RECIBIDOS</v>
      </c>
    </row>
    <row r="16" customFormat="false" ht="12.75" hidden="false" customHeight="false" outlineLevel="0" collapsed="false">
      <c r="A16" s="1" t="n">
        <v>14</v>
      </c>
      <c r="B16" s="1" t="s">
        <v>83</v>
      </c>
      <c r="C16" s="1" t="n">
        <v>1</v>
      </c>
      <c r="E16" s="1" t="n">
        <v>14</v>
      </c>
      <c r="F16" s="1" t="s">
        <v>84</v>
      </c>
      <c r="G16" s="1" t="n">
        <v>6</v>
      </c>
      <c r="H16" s="1" t="n">
        <v>1</v>
      </c>
      <c r="I16" s="5" t="str">
        <f aca="false">VLOOKUP(G16,$A$3:$C$16,2,0)</f>
        <v>CONSUMO - NIVELADA</v>
      </c>
      <c r="P16" s="9" t="n">
        <v>14</v>
      </c>
      <c r="Q16" s="9" t="s">
        <v>85</v>
      </c>
      <c r="R16" s="9" t="n">
        <v>4</v>
      </c>
      <c r="S16" s="9" t="n">
        <v>1</v>
      </c>
      <c r="T16" s="5" t="str">
        <f aca="false">VLOOKUP(R16,$L$3:$N$12,2,0)</f>
        <v>INDUSTRIAS MANUFACTURERAS</v>
      </c>
      <c r="W16" s="7" t="n">
        <v>14</v>
      </c>
      <c r="X16" s="7" t="s">
        <v>86</v>
      </c>
      <c r="Y16" s="7" t="n">
        <v>4</v>
      </c>
      <c r="Z16" s="7" t="n">
        <v>1</v>
      </c>
      <c r="AA16" s="5" t="str">
        <f aca="false">VLOOKUP(Y16,$P$3:$S$43,2,0)</f>
        <v>AGRICULTURA</v>
      </c>
      <c r="AC16" s="6" t="n">
        <v>14</v>
      </c>
      <c r="AD16" s="6" t="s">
        <v>87</v>
      </c>
      <c r="AE16" s="6" t="n">
        <v>4</v>
      </c>
      <c r="AF16" s="6" t="n">
        <v>1</v>
      </c>
      <c r="AG16" s="5" t="str">
        <f aca="false">VLOOKUP(AE16,$W$3:$Z$158,2,0)</f>
        <v>SERVICIOS RECIBIDOS</v>
      </c>
    </row>
    <row r="17" customFormat="false" ht="12.75" hidden="false" customHeight="false" outlineLevel="0" collapsed="false">
      <c r="E17" s="1" t="n">
        <v>15</v>
      </c>
      <c r="F17" s="1" t="s">
        <v>88</v>
      </c>
      <c r="G17" s="1" t="n">
        <v>6</v>
      </c>
      <c r="H17" s="1" t="n">
        <v>1</v>
      </c>
      <c r="I17" s="5" t="str">
        <f aca="false">VLOOKUP(G17,$A$3:$C$16,2,0)</f>
        <v>CONSUMO - NIVELADA</v>
      </c>
      <c r="P17" s="9" t="n">
        <v>15</v>
      </c>
      <c r="Q17" s="9" t="s">
        <v>89</v>
      </c>
      <c r="R17" s="9" t="n">
        <v>4</v>
      </c>
      <c r="S17" s="9" t="n">
        <v>1</v>
      </c>
      <c r="T17" s="5" t="str">
        <f aca="false">VLOOKUP(R17,$L$3:$N$12,2,0)</f>
        <v>INDUSTRIAS MANUFACTURERAS</v>
      </c>
      <c r="W17" s="7" t="n">
        <v>15</v>
      </c>
      <c r="X17" s="7" t="s">
        <v>90</v>
      </c>
      <c r="Y17" s="7" t="n">
        <v>4</v>
      </c>
      <c r="Z17" s="7" t="n">
        <v>1</v>
      </c>
      <c r="AA17" s="5" t="str">
        <f aca="false">VLOOKUP(Y17,$P$3:$S$43,2,0)</f>
        <v>AGRICULTURA</v>
      </c>
      <c r="AC17" s="6" t="n">
        <v>15</v>
      </c>
      <c r="AD17" s="6" t="s">
        <v>91</v>
      </c>
      <c r="AE17" s="6" t="n">
        <v>4</v>
      </c>
      <c r="AF17" s="6" t="n">
        <v>1</v>
      </c>
      <c r="AG17" s="5" t="str">
        <f aca="false">VLOOKUP(AE17,$W$3:$Z$158,2,0)</f>
        <v>SERVICIOS RECIBIDOS</v>
      </c>
    </row>
    <row r="18" customFormat="false" ht="12.75" hidden="false" customHeight="false" outlineLevel="0" collapsed="false">
      <c r="E18" s="1" t="n">
        <v>16</v>
      </c>
      <c r="F18" s="1" t="s">
        <v>27</v>
      </c>
      <c r="G18" s="1" t="n">
        <v>7</v>
      </c>
      <c r="H18" s="1" t="n">
        <v>1</v>
      </c>
      <c r="I18" s="5" t="str">
        <f aca="false">VLOOKUP(G18,$A$3:$C$16,2,0)</f>
        <v>MICRO-CRÉDITO</v>
      </c>
      <c r="P18" s="9" t="n">
        <v>16</v>
      </c>
      <c r="Q18" s="9" t="s">
        <v>92</v>
      </c>
      <c r="R18" s="9" t="n">
        <v>4</v>
      </c>
      <c r="S18" s="9" t="n">
        <v>1</v>
      </c>
      <c r="T18" s="5" t="str">
        <f aca="false">VLOOKUP(R18,$L$3:$N$12,2,0)</f>
        <v>INDUSTRIAS MANUFACTURERAS</v>
      </c>
      <c r="W18" s="7" t="n">
        <v>16</v>
      </c>
      <c r="X18" s="7" t="s">
        <v>93</v>
      </c>
      <c r="Y18" s="7" t="n">
        <v>4</v>
      </c>
      <c r="Z18" s="7" t="n">
        <v>1</v>
      </c>
      <c r="AA18" s="5" t="str">
        <f aca="false">VLOOKUP(Y18,$P$3:$S$43,2,0)</f>
        <v>AGRICULTURA</v>
      </c>
      <c r="AC18" s="6" t="n">
        <v>16</v>
      </c>
      <c r="AD18" s="6" t="s">
        <v>94</v>
      </c>
      <c r="AE18" s="6" t="n">
        <v>4</v>
      </c>
      <c r="AF18" s="6" t="n">
        <v>1</v>
      </c>
      <c r="AG18" s="5" t="str">
        <f aca="false">VLOOKUP(AE18,$W$3:$Z$158,2,0)</f>
        <v>SERVICIOS RECIBIDOS</v>
      </c>
    </row>
    <row r="19" customFormat="false" ht="12.75" hidden="false" customHeight="false" outlineLevel="0" collapsed="false">
      <c r="E19" s="1" t="n">
        <v>17</v>
      </c>
      <c r="F19" s="1" t="s">
        <v>43</v>
      </c>
      <c r="G19" s="1" t="n">
        <v>7</v>
      </c>
      <c r="H19" s="1" t="n">
        <v>1</v>
      </c>
      <c r="I19" s="5" t="str">
        <f aca="false">VLOOKUP(G19,$A$3:$C$16,2,0)</f>
        <v>MICRO-CRÉDITO</v>
      </c>
      <c r="P19" s="9" t="n">
        <v>17</v>
      </c>
      <c r="Q19" s="9" t="s">
        <v>95</v>
      </c>
      <c r="R19" s="9" t="n">
        <v>4</v>
      </c>
      <c r="S19" s="9" t="n">
        <v>1</v>
      </c>
      <c r="T19" s="5" t="str">
        <f aca="false">VLOOKUP(R19,$L$3:$N$12,2,0)</f>
        <v>INDUSTRIAS MANUFACTURERAS</v>
      </c>
      <c r="W19" s="7" t="n">
        <v>17</v>
      </c>
      <c r="X19" s="7" t="s">
        <v>96</v>
      </c>
      <c r="Y19" s="7" t="n">
        <v>5</v>
      </c>
      <c r="Z19" s="7" t="n">
        <v>1</v>
      </c>
      <c r="AA19" s="5" t="str">
        <f aca="false">VLOOKUP(Y19,$P$3:$S$43,2,0)</f>
        <v>GANADERIA</v>
      </c>
      <c r="AC19" s="6" t="n">
        <v>17</v>
      </c>
      <c r="AD19" s="6" t="s">
        <v>97</v>
      </c>
      <c r="AE19" s="6" t="n">
        <v>4</v>
      </c>
      <c r="AF19" s="6" t="n">
        <v>1</v>
      </c>
      <c r="AG19" s="5" t="str">
        <f aca="false">VLOOKUP(AE19,$W$3:$Z$158,2,0)</f>
        <v>SERVICIOS RECIBIDOS</v>
      </c>
    </row>
    <row r="20" customFormat="false" ht="12.75" hidden="false" customHeight="false" outlineLevel="0" collapsed="false">
      <c r="E20" s="1" t="n">
        <v>18</v>
      </c>
      <c r="F20" s="1" t="s">
        <v>53</v>
      </c>
      <c r="G20" s="1" t="n">
        <v>8</v>
      </c>
      <c r="H20" s="1" t="n">
        <v>1</v>
      </c>
      <c r="I20" s="5" t="str">
        <f aca="false">VLOOKUP(G20,$A$3:$C$16,2,0)</f>
        <v>SERVICIOS</v>
      </c>
      <c r="P20" s="9" t="n">
        <v>18</v>
      </c>
      <c r="Q20" s="9" t="s">
        <v>98</v>
      </c>
      <c r="R20" s="9" t="n">
        <v>4</v>
      </c>
      <c r="S20" s="9" t="n">
        <v>1</v>
      </c>
      <c r="T20" s="5" t="str">
        <f aca="false">VLOOKUP(R20,$L$3:$N$12,2,0)</f>
        <v>INDUSTRIAS MANUFACTURERAS</v>
      </c>
      <c r="W20" s="7" t="n">
        <v>18</v>
      </c>
      <c r="X20" s="7" t="s">
        <v>99</v>
      </c>
      <c r="Y20" s="7" t="n">
        <v>5</v>
      </c>
      <c r="Z20" s="7" t="n">
        <v>1</v>
      </c>
      <c r="AA20" s="5" t="str">
        <f aca="false">VLOOKUP(Y20,$P$3:$S$43,2,0)</f>
        <v>GANADERIA</v>
      </c>
      <c r="AC20" s="6" t="n">
        <v>18</v>
      </c>
      <c r="AD20" s="6" t="s">
        <v>100</v>
      </c>
      <c r="AE20" s="6" t="n">
        <v>4</v>
      </c>
      <c r="AF20" s="6" t="n">
        <v>1</v>
      </c>
      <c r="AG20" s="5" t="str">
        <f aca="false">VLOOKUP(AE20,$W$3:$Z$158,2,0)</f>
        <v>SERVICIOS RECIBIDOS</v>
      </c>
    </row>
    <row r="21" customFormat="false" ht="12.75" hidden="false" customHeight="false" outlineLevel="0" collapsed="false">
      <c r="E21" s="1" t="n">
        <v>19</v>
      </c>
      <c r="F21" s="1" t="s">
        <v>27</v>
      </c>
      <c r="G21" s="1" t="n">
        <v>9</v>
      </c>
      <c r="H21" s="1" t="n">
        <v>1</v>
      </c>
      <c r="I21" s="5" t="str">
        <f aca="false">VLOOKUP(G21,$A$3:$C$16,2,0)</f>
        <v>INDUSTRIA</v>
      </c>
      <c r="P21" s="9" t="n">
        <v>19</v>
      </c>
      <c r="Q21" s="9" t="s">
        <v>101</v>
      </c>
      <c r="R21" s="9" t="n">
        <v>4</v>
      </c>
      <c r="S21" s="9" t="n">
        <v>1</v>
      </c>
      <c r="T21" s="5" t="str">
        <f aca="false">VLOOKUP(R21,$L$3:$N$12,2,0)</f>
        <v>INDUSTRIAS MANUFACTURERAS</v>
      </c>
      <c r="W21" s="7" t="n">
        <v>19</v>
      </c>
      <c r="X21" s="7" t="s">
        <v>102</v>
      </c>
      <c r="Y21" s="7" t="n">
        <v>5</v>
      </c>
      <c r="Z21" s="7" t="n">
        <v>1</v>
      </c>
      <c r="AA21" s="5" t="str">
        <f aca="false">VLOOKUP(Y21,$P$3:$S$43,2,0)</f>
        <v>GANADERIA</v>
      </c>
      <c r="AC21" s="6" t="n">
        <v>19</v>
      </c>
      <c r="AD21" s="6" t="s">
        <v>58</v>
      </c>
      <c r="AE21" s="6" t="n">
        <v>4</v>
      </c>
      <c r="AF21" s="6" t="n">
        <v>1</v>
      </c>
      <c r="AG21" s="5" t="str">
        <f aca="false">VLOOKUP(AE21,$W$3:$Z$158,2,0)</f>
        <v>SERVICIOS RECIBIDOS</v>
      </c>
    </row>
    <row r="22" customFormat="false" ht="12.75" hidden="false" customHeight="false" outlineLevel="0" collapsed="false">
      <c r="E22" s="1" t="n">
        <v>20</v>
      </c>
      <c r="F22" s="1" t="s">
        <v>20</v>
      </c>
      <c r="G22" s="1" t="n">
        <v>10</v>
      </c>
      <c r="H22" s="1" t="n">
        <v>1</v>
      </c>
      <c r="I22" s="5" t="str">
        <f aca="false">VLOOKUP(G22,$A$3:$C$16,2,0)</f>
        <v>NIVELADA ESPECIAL</v>
      </c>
      <c r="P22" s="9" t="n">
        <v>20</v>
      </c>
      <c r="Q22" s="9" t="s">
        <v>103</v>
      </c>
      <c r="R22" s="9" t="n">
        <v>4</v>
      </c>
      <c r="S22" s="9" t="n">
        <v>1</v>
      </c>
      <c r="T22" s="5" t="str">
        <f aca="false">VLOOKUP(R22,$L$3:$N$12,2,0)</f>
        <v>INDUSTRIAS MANUFACTURERAS</v>
      </c>
      <c r="W22" s="7" t="n">
        <v>20</v>
      </c>
      <c r="X22" s="7" t="s">
        <v>104</v>
      </c>
      <c r="Y22" s="7" t="n">
        <v>5</v>
      </c>
      <c r="Z22" s="7" t="n">
        <v>1</v>
      </c>
      <c r="AA22" s="5" t="str">
        <f aca="false">VLOOKUP(Y22,$P$3:$S$43,2,0)</f>
        <v>GANADERIA</v>
      </c>
      <c r="AC22" s="6" t="n">
        <v>20</v>
      </c>
      <c r="AD22" s="6" t="s">
        <v>105</v>
      </c>
      <c r="AE22" s="6" t="n">
        <v>5</v>
      </c>
      <c r="AF22" s="6" t="n">
        <v>1</v>
      </c>
      <c r="AG22" s="5" t="str">
        <f aca="false">VLOOKUP(AE22,$W$3:$Z$158,2,0)</f>
        <v>ADQUISIC.BIENES INMUEBLES</v>
      </c>
    </row>
    <row r="23" customFormat="false" ht="12.75" hidden="false" customHeight="false" outlineLevel="0" collapsed="false">
      <c r="E23" s="1" t="n">
        <v>21</v>
      </c>
      <c r="F23" s="1" t="s">
        <v>17</v>
      </c>
      <c r="G23" s="1" t="n">
        <v>10</v>
      </c>
      <c r="H23" s="1" t="n">
        <v>1</v>
      </c>
      <c r="I23" s="5" t="str">
        <f aca="false">VLOOKUP(G23,$A$3:$C$16,2,0)</f>
        <v>NIVELADA ESPECIAL</v>
      </c>
      <c r="P23" s="9" t="n">
        <v>21</v>
      </c>
      <c r="Q23" s="9" t="s">
        <v>106</v>
      </c>
      <c r="R23" s="9" t="n">
        <v>4</v>
      </c>
      <c r="S23" s="9" t="n">
        <v>1</v>
      </c>
      <c r="T23" s="5" t="str">
        <f aca="false">VLOOKUP(R23,$L$3:$N$12,2,0)</f>
        <v>INDUSTRIAS MANUFACTURERAS</v>
      </c>
      <c r="W23" s="7" t="n">
        <v>21</v>
      </c>
      <c r="X23" s="7" t="s">
        <v>107</v>
      </c>
      <c r="Y23" s="7" t="n">
        <v>5</v>
      </c>
      <c r="Z23" s="7" t="n">
        <v>1</v>
      </c>
      <c r="AA23" s="5" t="str">
        <f aca="false">VLOOKUP(Y23,$P$3:$S$43,2,0)</f>
        <v>GANADERIA</v>
      </c>
      <c r="AC23" s="6" t="n">
        <v>21</v>
      </c>
      <c r="AD23" s="6" t="s">
        <v>108</v>
      </c>
      <c r="AE23" s="6" t="n">
        <v>5</v>
      </c>
      <c r="AF23" s="6" t="n">
        <v>1</v>
      </c>
      <c r="AG23" s="5" t="str">
        <f aca="false">VLOOKUP(AE23,$W$3:$Z$158,2,0)</f>
        <v>ADQUISIC.BIENES INMUEBLES</v>
      </c>
    </row>
    <row r="24" customFormat="false" ht="12.75" hidden="false" customHeight="false" outlineLevel="0" collapsed="false">
      <c r="E24" s="1" t="n">
        <v>22</v>
      </c>
      <c r="F24" s="1" t="s">
        <v>37</v>
      </c>
      <c r="G24" s="1" t="n">
        <v>10</v>
      </c>
      <c r="H24" s="1" t="n">
        <v>1</v>
      </c>
      <c r="I24" s="5" t="str">
        <f aca="false">VLOOKUP(G24,$A$3:$C$16,2,0)</f>
        <v>NIVELADA ESPECIAL</v>
      </c>
      <c r="P24" s="10" t="n">
        <v>22</v>
      </c>
      <c r="Q24" s="10" t="s">
        <v>109</v>
      </c>
      <c r="R24" s="10" t="n">
        <v>5</v>
      </c>
      <c r="S24" s="10" t="n">
        <v>1</v>
      </c>
      <c r="T24" s="5" t="str">
        <f aca="false">VLOOKUP(R24,$L$3:$N$12,2,0)</f>
        <v>ELECTRICIDAD, GAS Y AGUA</v>
      </c>
      <c r="W24" s="7" t="n">
        <v>22</v>
      </c>
      <c r="X24" s="7" t="s">
        <v>110</v>
      </c>
      <c r="Y24" s="7" t="n">
        <v>5</v>
      </c>
      <c r="Z24" s="7" t="n">
        <v>1</v>
      </c>
      <c r="AA24" s="5" t="str">
        <f aca="false">VLOOKUP(Y24,$P$3:$S$43,2,0)</f>
        <v>GANADERIA</v>
      </c>
      <c r="AC24" s="6" t="n">
        <v>22</v>
      </c>
      <c r="AD24" s="6" t="s">
        <v>111</v>
      </c>
      <c r="AE24" s="6" t="n">
        <v>5</v>
      </c>
      <c r="AF24" s="6" t="n">
        <v>1</v>
      </c>
      <c r="AG24" s="5" t="str">
        <f aca="false">VLOOKUP(AE24,$W$3:$Z$158,2,0)</f>
        <v>ADQUISIC.BIENES INMUEBLES</v>
      </c>
    </row>
    <row r="25" customFormat="false" ht="12.75" hidden="false" customHeight="false" outlineLevel="0" collapsed="false">
      <c r="E25" s="1" t="n">
        <v>23</v>
      </c>
      <c r="F25" s="1" t="s">
        <v>112</v>
      </c>
      <c r="G25" s="1" t="n">
        <v>10</v>
      </c>
      <c r="H25" s="1" t="n">
        <v>1</v>
      </c>
      <c r="I25" s="5" t="str">
        <f aca="false">VLOOKUP(G25,$A$3:$C$16,2,0)</f>
        <v>NIVELADA ESPECIAL</v>
      </c>
      <c r="P25" s="10" t="n">
        <v>23</v>
      </c>
      <c r="Q25" s="10" t="s">
        <v>113</v>
      </c>
      <c r="R25" s="10" t="n">
        <v>5</v>
      </c>
      <c r="S25" s="10" t="n">
        <v>1</v>
      </c>
      <c r="T25" s="5" t="str">
        <f aca="false">VLOOKUP(R25,$L$3:$N$12,2,0)</f>
        <v>ELECTRICIDAD, GAS Y AGUA</v>
      </c>
      <c r="W25" s="7" t="n">
        <v>23</v>
      </c>
      <c r="X25" s="7" t="s">
        <v>114</v>
      </c>
      <c r="Y25" s="7" t="n">
        <v>5</v>
      </c>
      <c r="Z25" s="7" t="n">
        <v>1</v>
      </c>
      <c r="AA25" s="5" t="str">
        <f aca="false">VLOOKUP(Y25,$P$3:$S$43,2,0)</f>
        <v>GANADERIA</v>
      </c>
      <c r="AC25" s="6" t="n">
        <v>23</v>
      </c>
      <c r="AD25" s="6" t="s">
        <v>50</v>
      </c>
      <c r="AE25" s="6" t="n">
        <v>5</v>
      </c>
      <c r="AF25" s="6" t="n">
        <v>1</v>
      </c>
      <c r="AG25" s="5" t="str">
        <f aca="false">VLOOKUP(AE25,$W$3:$Z$158,2,0)</f>
        <v>ADQUISIC.BIENES INMUEBLES</v>
      </c>
    </row>
    <row r="26" customFormat="false" ht="12.75" hidden="false" customHeight="false" outlineLevel="0" collapsed="false">
      <c r="E26" s="1" t="n">
        <v>24</v>
      </c>
      <c r="F26" s="1" t="s">
        <v>115</v>
      </c>
      <c r="G26" s="1" t="n">
        <v>10</v>
      </c>
      <c r="H26" s="1" t="n">
        <v>1</v>
      </c>
      <c r="I26" s="5" t="str">
        <f aca="false">VLOOKUP(G26,$A$3:$C$16,2,0)</f>
        <v>NIVELADA ESPECIAL</v>
      </c>
      <c r="P26" s="10" t="n">
        <v>24</v>
      </c>
      <c r="Q26" s="10" t="s">
        <v>116</v>
      </c>
      <c r="R26" s="10" t="n">
        <v>5</v>
      </c>
      <c r="S26" s="10" t="n">
        <v>1</v>
      </c>
      <c r="T26" s="5" t="str">
        <f aca="false">VLOOKUP(R26,$L$3:$N$12,2,0)</f>
        <v>ELECTRICIDAD, GAS Y AGUA</v>
      </c>
      <c r="W26" s="7" t="n">
        <v>24</v>
      </c>
      <c r="X26" s="7" t="s">
        <v>117</v>
      </c>
      <c r="Y26" s="7" t="n">
        <v>5</v>
      </c>
      <c r="Z26" s="7" t="n">
        <v>1</v>
      </c>
      <c r="AA26" s="5" t="str">
        <f aca="false">VLOOKUP(Y26,$P$3:$S$43,2,0)</f>
        <v>GANADERIA</v>
      </c>
      <c r="AC26" s="6" t="n">
        <v>24</v>
      </c>
      <c r="AD26" s="6" t="s">
        <v>118</v>
      </c>
      <c r="AE26" s="6" t="n">
        <v>5</v>
      </c>
      <c r="AF26" s="6" t="n">
        <v>1</v>
      </c>
      <c r="AG26" s="5" t="str">
        <f aca="false">VLOOKUP(AE26,$W$3:$Z$158,2,0)</f>
        <v>ADQUISIC.BIENES INMUEBLES</v>
      </c>
    </row>
    <row r="27" customFormat="false" ht="12.75" hidden="false" customHeight="false" outlineLevel="0" collapsed="false">
      <c r="E27" s="1" t="n">
        <v>25</v>
      </c>
      <c r="F27" s="1" t="s">
        <v>119</v>
      </c>
      <c r="G27" s="1" t="n">
        <v>10</v>
      </c>
      <c r="H27" s="1" t="n">
        <v>1</v>
      </c>
      <c r="I27" s="5" t="str">
        <f aca="false">VLOOKUP(G27,$A$3:$C$16,2,0)</f>
        <v>NIVELADA ESPECIAL</v>
      </c>
      <c r="P27" s="11" t="n">
        <v>25</v>
      </c>
      <c r="Q27" s="11" t="s">
        <v>120</v>
      </c>
      <c r="R27" s="11" t="n">
        <v>6</v>
      </c>
      <c r="S27" s="11" t="n">
        <v>1</v>
      </c>
      <c r="T27" s="5" t="str">
        <f aca="false">VLOOKUP(R27,$L$3:$N$12,2,0)</f>
        <v>CONSTRUCCION</v>
      </c>
      <c r="W27" s="7" t="n">
        <v>25</v>
      </c>
      <c r="X27" s="7" t="s">
        <v>121</v>
      </c>
      <c r="Y27" s="7" t="n">
        <v>5</v>
      </c>
      <c r="Z27" s="7" t="n">
        <v>1</v>
      </c>
      <c r="AA27" s="5" t="str">
        <f aca="false">VLOOKUP(Y27,$P$3:$S$43,2,0)</f>
        <v>GANADERIA</v>
      </c>
      <c r="AC27" s="6" t="n">
        <v>25</v>
      </c>
      <c r="AD27" s="6" t="s">
        <v>122</v>
      </c>
      <c r="AE27" s="6" t="n">
        <v>5</v>
      </c>
      <c r="AF27" s="6" t="n">
        <v>1</v>
      </c>
      <c r="AG27" s="5" t="str">
        <f aca="false">VLOOKUP(AE27,$W$3:$Z$158,2,0)</f>
        <v>ADQUISIC.BIENES INMUEBLES</v>
      </c>
    </row>
    <row r="28" customFormat="false" ht="12.75" hidden="false" customHeight="false" outlineLevel="0" collapsed="false">
      <c r="E28" s="1" t="n">
        <v>26</v>
      </c>
      <c r="F28" s="1" t="s">
        <v>59</v>
      </c>
      <c r="G28" s="1" t="n">
        <v>10</v>
      </c>
      <c r="H28" s="1" t="n">
        <v>1</v>
      </c>
      <c r="I28" s="5" t="str">
        <f aca="false">VLOOKUP(G28,$A$3:$C$16,2,0)</f>
        <v>NIVELADA ESPECIAL</v>
      </c>
      <c r="P28" s="11" t="n">
        <v>26</v>
      </c>
      <c r="Q28" s="11" t="s">
        <v>123</v>
      </c>
      <c r="R28" s="11" t="n">
        <v>6</v>
      </c>
      <c r="S28" s="11" t="n">
        <v>1</v>
      </c>
      <c r="T28" s="5" t="str">
        <f aca="false">VLOOKUP(R28,$L$3:$N$12,2,0)</f>
        <v>CONSTRUCCION</v>
      </c>
      <c r="W28" s="7" t="n">
        <v>26</v>
      </c>
      <c r="X28" s="7" t="s">
        <v>124</v>
      </c>
      <c r="Y28" s="7" t="n">
        <v>5</v>
      </c>
      <c r="Z28" s="7" t="n">
        <v>1</v>
      </c>
      <c r="AA28" s="5" t="str">
        <f aca="false">VLOOKUP(Y28,$P$3:$S$43,2,0)</f>
        <v>GANADERIA</v>
      </c>
      <c r="AC28" s="6" t="n">
        <v>26</v>
      </c>
      <c r="AD28" s="6" t="s">
        <v>125</v>
      </c>
      <c r="AE28" s="6" t="n">
        <v>5</v>
      </c>
      <c r="AF28" s="6" t="n">
        <v>1</v>
      </c>
      <c r="AG28" s="5" t="str">
        <f aca="false">VLOOKUP(AE28,$W$3:$Z$158,2,0)</f>
        <v>ADQUISIC.BIENES INMUEBLES</v>
      </c>
    </row>
    <row r="29" customFormat="false" ht="12.75" hidden="false" customHeight="false" outlineLevel="0" collapsed="false">
      <c r="E29" s="1" t="n">
        <v>27</v>
      </c>
      <c r="F29" s="1" t="s">
        <v>126</v>
      </c>
      <c r="G29" s="1" t="n">
        <v>11</v>
      </c>
      <c r="H29" s="1" t="n">
        <v>1</v>
      </c>
      <c r="I29" s="5" t="str">
        <f aca="false">VLOOKUP(G29,$A$3:$C$16,2,0)</f>
        <v>VIVIENDA - NIVELADA</v>
      </c>
      <c r="P29" s="12" t="n">
        <v>27</v>
      </c>
      <c r="Q29" s="12" t="s">
        <v>127</v>
      </c>
      <c r="R29" s="12" t="n">
        <v>7</v>
      </c>
      <c r="S29" s="12" t="n">
        <v>1</v>
      </c>
      <c r="T29" s="5" t="str">
        <f aca="false">VLOOKUP(R29,$L$3:$N$12,2,0)</f>
        <v>COMERCIO</v>
      </c>
      <c r="W29" s="7" t="n">
        <v>27</v>
      </c>
      <c r="X29" s="7" t="s">
        <v>128</v>
      </c>
      <c r="Y29" s="7" t="n">
        <v>6</v>
      </c>
      <c r="Z29" s="7" t="n">
        <v>1</v>
      </c>
      <c r="AA29" s="5" t="str">
        <f aca="false">VLOOKUP(Y29,$P$3:$S$43,2,0)</f>
        <v>SILVICULTURA</v>
      </c>
      <c r="AC29" s="6" t="n">
        <v>27</v>
      </c>
      <c r="AD29" s="6" t="s">
        <v>44</v>
      </c>
      <c r="AE29" s="6" t="n">
        <v>5</v>
      </c>
      <c r="AF29" s="6" t="n">
        <v>1</v>
      </c>
      <c r="AG29" s="5" t="str">
        <f aca="false">VLOOKUP(AE29,$W$3:$Z$158,2,0)</f>
        <v>ADQUISIC.BIENES INMUEBLES</v>
      </c>
    </row>
    <row r="30" customFormat="false" ht="12.75" hidden="false" customHeight="false" outlineLevel="0" collapsed="false">
      <c r="E30" s="1" t="n">
        <v>28</v>
      </c>
      <c r="F30" s="1" t="s">
        <v>84</v>
      </c>
      <c r="G30" s="1" t="n">
        <v>11</v>
      </c>
      <c r="H30" s="1" t="n">
        <v>1</v>
      </c>
      <c r="I30" s="5" t="str">
        <f aca="false">VLOOKUP(G30,$A$3:$C$16,2,0)</f>
        <v>VIVIENDA - NIVELADA</v>
      </c>
      <c r="P30" s="12" t="n">
        <v>28</v>
      </c>
      <c r="Q30" s="12" t="s">
        <v>129</v>
      </c>
      <c r="R30" s="12" t="n">
        <v>7</v>
      </c>
      <c r="S30" s="12" t="n">
        <v>1</v>
      </c>
      <c r="T30" s="5" t="str">
        <f aca="false">VLOOKUP(R30,$L$3:$N$12,2,0)</f>
        <v>COMERCIO</v>
      </c>
      <c r="W30" s="7" t="n">
        <v>28</v>
      </c>
      <c r="X30" s="7" t="s">
        <v>130</v>
      </c>
      <c r="Y30" s="7" t="n">
        <v>6</v>
      </c>
      <c r="Z30" s="7" t="n">
        <v>1</v>
      </c>
      <c r="AA30" s="5" t="str">
        <f aca="false">VLOOKUP(Y30,$P$3:$S$43,2,0)</f>
        <v>SILVICULTURA</v>
      </c>
      <c r="AC30" s="6" t="n">
        <v>28</v>
      </c>
      <c r="AD30" s="6" t="s">
        <v>55</v>
      </c>
      <c r="AE30" s="6" t="n">
        <v>5</v>
      </c>
      <c r="AF30" s="6" t="n">
        <v>1</v>
      </c>
      <c r="AG30" s="5" t="str">
        <f aca="false">VLOOKUP(AE30,$W$3:$Z$158,2,0)</f>
        <v>ADQUISIC.BIENES INMUEBLES</v>
      </c>
    </row>
    <row r="31" customFormat="false" ht="12.75" hidden="false" customHeight="false" outlineLevel="0" collapsed="false">
      <c r="E31" s="1" t="n">
        <v>29</v>
      </c>
      <c r="F31" s="1" t="s">
        <v>131</v>
      </c>
      <c r="G31" s="1" t="n">
        <v>13</v>
      </c>
      <c r="H31" s="1" t="n">
        <v>1</v>
      </c>
      <c r="I31" s="5" t="str">
        <f aca="false">VLOOKUP(G31,$A$3:$C$16,2,0)</f>
        <v>REACTIVACIÓN MIPYME FONDOS CHN</v>
      </c>
      <c r="P31" s="12" t="n">
        <v>29</v>
      </c>
      <c r="Q31" s="12" t="s">
        <v>132</v>
      </c>
      <c r="R31" s="12" t="n">
        <v>7</v>
      </c>
      <c r="S31" s="12" t="n">
        <v>1</v>
      </c>
      <c r="T31" s="5" t="str">
        <f aca="false">VLOOKUP(R31,$L$3:$N$12,2,0)</f>
        <v>COMERCIO</v>
      </c>
      <c r="W31" s="7" t="n">
        <v>29</v>
      </c>
      <c r="X31" s="7" t="s">
        <v>133</v>
      </c>
      <c r="Y31" s="7" t="n">
        <v>6</v>
      </c>
      <c r="Z31" s="7" t="n">
        <v>1</v>
      </c>
      <c r="AA31" s="5" t="str">
        <f aca="false">VLOOKUP(Y31,$P$3:$S$43,2,0)</f>
        <v>SILVICULTURA</v>
      </c>
      <c r="AC31" s="6" t="n">
        <v>29</v>
      </c>
      <c r="AD31" s="6" t="s">
        <v>58</v>
      </c>
      <c r="AE31" s="6" t="n">
        <v>5</v>
      </c>
      <c r="AF31" s="6" t="n">
        <v>1</v>
      </c>
      <c r="AG31" s="5" t="str">
        <f aca="false">VLOOKUP(AE31,$W$3:$Z$158,2,0)</f>
        <v>ADQUISIC.BIENES INMUEBLES</v>
      </c>
    </row>
    <row r="32" customFormat="false" ht="12.75" hidden="false" customHeight="false" outlineLevel="0" collapsed="false">
      <c r="E32" s="1" t="n">
        <v>30</v>
      </c>
      <c r="F32" s="1" t="s">
        <v>134</v>
      </c>
      <c r="G32" s="1" t="n">
        <v>14</v>
      </c>
      <c r="H32" s="1" t="n">
        <v>1</v>
      </c>
      <c r="I32" s="5" t="str">
        <f aca="false">VLOOKUP(G32,$A$3:$C$16,2,0)</f>
        <v>EMERGENCIA COVID-19 (CAPITAL)</v>
      </c>
      <c r="P32" s="12" t="n">
        <v>30</v>
      </c>
      <c r="Q32" s="12" t="s">
        <v>135</v>
      </c>
      <c r="R32" s="12" t="n">
        <v>7</v>
      </c>
      <c r="S32" s="12" t="n">
        <v>1</v>
      </c>
      <c r="T32" s="5" t="str">
        <f aca="false">VLOOKUP(R32,$L$3:$N$12,2,0)</f>
        <v>COMERCIO</v>
      </c>
      <c r="W32" s="7" t="n">
        <v>30</v>
      </c>
      <c r="X32" s="7" t="s">
        <v>136</v>
      </c>
      <c r="Y32" s="7" t="n">
        <v>7</v>
      </c>
      <c r="Z32" s="7" t="n">
        <v>1</v>
      </c>
      <c r="AA32" s="5" t="str">
        <f aca="false">VLOOKUP(Y32,$P$3:$S$43,2,0)</f>
        <v>CAZA Y PESCA</v>
      </c>
      <c r="AC32" s="6" t="n">
        <v>30</v>
      </c>
      <c r="AD32" s="6" t="s">
        <v>105</v>
      </c>
      <c r="AE32" s="6" t="n">
        <v>6</v>
      </c>
      <c r="AF32" s="6" t="n">
        <v>1</v>
      </c>
      <c r="AG32" s="5" t="str">
        <f aca="false">VLOOKUP(AE32,$W$3:$Z$158,2,0)</f>
        <v>ADQUISIC.MAQUINARIA Y EQUIPO</v>
      </c>
    </row>
    <row r="33" customFormat="false" ht="12.75" hidden="false" customHeight="false" outlineLevel="0" collapsed="false">
      <c r="P33" s="13" t="n">
        <v>31</v>
      </c>
      <c r="Q33" s="13" t="s">
        <v>137</v>
      </c>
      <c r="R33" s="13" t="n">
        <v>8</v>
      </c>
      <c r="S33" s="13" t="n">
        <v>1</v>
      </c>
      <c r="T33" s="5" t="str">
        <f aca="false">VLOOKUP(R33,$L$3:$N$12,2,0)</f>
        <v>TRANSPORTE Y ALMACENAMIENTO</v>
      </c>
      <c r="W33" s="7" t="n">
        <v>31</v>
      </c>
      <c r="X33" s="7" t="s">
        <v>138</v>
      </c>
      <c r="Y33" s="7" t="n">
        <v>7</v>
      </c>
      <c r="Z33" s="7" t="n">
        <v>1</v>
      </c>
      <c r="AA33" s="5" t="str">
        <f aca="false">VLOOKUP(Y33,$P$3:$S$43,2,0)</f>
        <v>CAZA Y PESCA</v>
      </c>
      <c r="AC33" s="6" t="n">
        <v>31</v>
      </c>
      <c r="AD33" s="6" t="s">
        <v>108</v>
      </c>
      <c r="AE33" s="6" t="n">
        <v>6</v>
      </c>
      <c r="AF33" s="6" t="n">
        <v>1</v>
      </c>
      <c r="AG33" s="5" t="str">
        <f aca="false">VLOOKUP(AE33,$W$3:$Z$158,2,0)</f>
        <v>ADQUISIC.MAQUINARIA Y EQUIPO</v>
      </c>
    </row>
    <row r="34" customFormat="false" ht="12.75" hidden="false" customHeight="false" outlineLevel="0" collapsed="false">
      <c r="P34" s="13" t="n">
        <v>32</v>
      </c>
      <c r="Q34" s="13" t="s">
        <v>139</v>
      </c>
      <c r="R34" s="13" t="n">
        <v>8</v>
      </c>
      <c r="S34" s="13" t="n">
        <v>1</v>
      </c>
      <c r="T34" s="5" t="str">
        <f aca="false">VLOOKUP(R34,$L$3:$N$12,2,0)</f>
        <v>TRANSPORTE Y ALMACENAMIENTO</v>
      </c>
      <c r="W34" s="7" t="n">
        <v>32</v>
      </c>
      <c r="X34" s="7" t="s">
        <v>140</v>
      </c>
      <c r="Y34" s="7" t="n">
        <v>7</v>
      </c>
      <c r="Z34" s="7" t="n">
        <v>1</v>
      </c>
      <c r="AA34" s="5" t="str">
        <f aca="false">VLOOKUP(Y34,$P$3:$S$43,2,0)</f>
        <v>CAZA Y PESCA</v>
      </c>
      <c r="AC34" s="6" t="n">
        <v>32</v>
      </c>
      <c r="AD34" s="6" t="s">
        <v>111</v>
      </c>
      <c r="AE34" s="6" t="n">
        <v>6</v>
      </c>
      <c r="AF34" s="6" t="n">
        <v>1</v>
      </c>
      <c r="AG34" s="5" t="str">
        <f aca="false">VLOOKUP(AE34,$W$3:$Z$158,2,0)</f>
        <v>ADQUISIC.MAQUINARIA Y EQUIPO</v>
      </c>
    </row>
    <row r="35" customFormat="false" ht="12.75" hidden="false" customHeight="false" outlineLevel="0" collapsed="false">
      <c r="P35" s="13" t="n">
        <v>33</v>
      </c>
      <c r="Q35" s="13" t="s">
        <v>141</v>
      </c>
      <c r="R35" s="13" t="n">
        <v>8</v>
      </c>
      <c r="S35" s="13" t="n">
        <v>1</v>
      </c>
      <c r="T35" s="5" t="str">
        <f aca="false">VLOOKUP(R35,$L$3:$N$12,2,0)</f>
        <v>TRANSPORTE Y ALMACENAMIENTO</v>
      </c>
      <c r="W35" s="7" t="n">
        <v>33</v>
      </c>
      <c r="X35" s="7" t="s">
        <v>142</v>
      </c>
      <c r="Y35" s="7" t="n">
        <v>7</v>
      </c>
      <c r="Z35" s="7" t="n">
        <v>1</v>
      </c>
      <c r="AA35" s="5" t="str">
        <f aca="false">VLOOKUP(Y35,$P$3:$S$43,2,0)</f>
        <v>CAZA Y PESCA</v>
      </c>
      <c r="AC35" s="6" t="n">
        <v>33</v>
      </c>
      <c r="AD35" s="6" t="s">
        <v>50</v>
      </c>
      <c r="AE35" s="6" t="n">
        <v>6</v>
      </c>
      <c r="AF35" s="6" t="n">
        <v>1</v>
      </c>
      <c r="AG35" s="5" t="str">
        <f aca="false">VLOOKUP(AE35,$W$3:$Z$158,2,0)</f>
        <v>ADQUISIC.MAQUINARIA Y EQUIPO</v>
      </c>
    </row>
    <row r="36" customFormat="false" ht="12.75" hidden="false" customHeight="false" outlineLevel="0" collapsed="false">
      <c r="P36" s="9" t="n">
        <v>34</v>
      </c>
      <c r="Q36" s="9" t="s">
        <v>143</v>
      </c>
      <c r="R36" s="9" t="n">
        <v>9</v>
      </c>
      <c r="S36" s="9" t="n">
        <v>1</v>
      </c>
      <c r="T36" s="5" t="str">
        <f aca="false">VLOOKUP(R36,$L$3:$N$12,2,0)</f>
        <v>ESTABL. FINANCIEROS, BIENES INMUEBLES</v>
      </c>
      <c r="W36" s="8" t="n">
        <v>34</v>
      </c>
      <c r="X36" s="8" t="s">
        <v>56</v>
      </c>
      <c r="Y36" s="8" t="n">
        <v>8</v>
      </c>
      <c r="Z36" s="8" t="n">
        <v>1</v>
      </c>
      <c r="AA36" s="5" t="str">
        <f aca="false">VLOOKUP(Y36,$P$3:$S$43,2,0)</f>
        <v>MINAS DE CARBON</v>
      </c>
      <c r="AC36" s="6" t="n">
        <v>34</v>
      </c>
      <c r="AD36" s="6" t="s">
        <v>118</v>
      </c>
      <c r="AE36" s="6" t="n">
        <v>6</v>
      </c>
      <c r="AF36" s="6" t="n">
        <v>1</v>
      </c>
      <c r="AG36" s="5" t="str">
        <f aca="false">VLOOKUP(AE36,$W$3:$Z$158,2,0)</f>
        <v>ADQUISIC.MAQUINARIA Y EQUIPO</v>
      </c>
    </row>
    <row r="37" customFormat="false" ht="12.75" hidden="false" customHeight="false" outlineLevel="0" collapsed="false">
      <c r="P37" s="9" t="n">
        <v>35</v>
      </c>
      <c r="Q37" s="9" t="s">
        <v>144</v>
      </c>
      <c r="R37" s="9" t="n">
        <v>9</v>
      </c>
      <c r="S37" s="9" t="n">
        <v>1</v>
      </c>
      <c r="T37" s="5" t="str">
        <f aca="false">VLOOKUP(R37,$L$3:$N$12,2,0)</f>
        <v>ESTABL. FINANCIEROS, BIENES INMUEBLES</v>
      </c>
      <c r="W37" s="8" t="n">
        <v>35</v>
      </c>
      <c r="X37" s="8" t="s">
        <v>61</v>
      </c>
      <c r="Y37" s="8" t="n">
        <v>9</v>
      </c>
      <c r="Z37" s="8" t="n">
        <v>1</v>
      </c>
      <c r="AA37" s="5" t="str">
        <f aca="false">VLOOKUP(Y37,$P$3:$S$43,2,0)</f>
        <v>PETROLEO CRUDO Y GAS NATURAL</v>
      </c>
      <c r="AC37" s="6" t="n">
        <v>35</v>
      </c>
      <c r="AD37" s="6" t="s">
        <v>122</v>
      </c>
      <c r="AE37" s="6" t="n">
        <v>6</v>
      </c>
      <c r="AF37" s="6" t="n">
        <v>1</v>
      </c>
      <c r="AG37" s="5" t="str">
        <f aca="false">VLOOKUP(AE37,$W$3:$Z$158,2,0)</f>
        <v>ADQUISIC.MAQUINARIA Y EQUIPO</v>
      </c>
    </row>
    <row r="38" customFormat="false" ht="12.75" hidden="false" customHeight="false" outlineLevel="0" collapsed="false">
      <c r="P38" s="9" t="n">
        <v>36</v>
      </c>
      <c r="Q38" s="9" t="s">
        <v>145</v>
      </c>
      <c r="R38" s="9" t="n">
        <v>9</v>
      </c>
      <c r="S38" s="9" t="n">
        <v>1</v>
      </c>
      <c r="T38" s="5" t="str">
        <f aca="false">VLOOKUP(R38,$L$3:$N$12,2,0)</f>
        <v>ESTABL. FINANCIEROS, BIENES INMUEBLES</v>
      </c>
      <c r="W38" s="8" t="n">
        <v>36</v>
      </c>
      <c r="X38" s="8" t="s">
        <v>67</v>
      </c>
      <c r="Y38" s="8" t="n">
        <v>10</v>
      </c>
      <c r="Z38" s="8" t="n">
        <v>1</v>
      </c>
      <c r="AA38" s="5" t="str">
        <f aca="false">VLOOKUP(Y38,$P$3:$S$43,2,0)</f>
        <v>EXTRACCION DE MINERALES METALICOS</v>
      </c>
      <c r="AC38" s="6" t="n">
        <v>36</v>
      </c>
      <c r="AD38" s="6" t="s">
        <v>125</v>
      </c>
      <c r="AE38" s="6" t="n">
        <v>6</v>
      </c>
      <c r="AF38" s="6" t="n">
        <v>1</v>
      </c>
      <c r="AG38" s="5" t="str">
        <f aca="false">VLOOKUP(AE38,$W$3:$Z$158,2,0)</f>
        <v>ADQUISIC.MAQUINARIA Y EQUIPO</v>
      </c>
    </row>
    <row r="39" customFormat="false" ht="12.75" hidden="false" customHeight="false" outlineLevel="0" collapsed="false">
      <c r="P39" s="14" t="n">
        <v>37</v>
      </c>
      <c r="Q39" s="14" t="s">
        <v>146</v>
      </c>
      <c r="R39" s="14" t="n">
        <v>10</v>
      </c>
      <c r="S39" s="14" t="n">
        <v>1</v>
      </c>
      <c r="T39" s="5" t="str">
        <f aca="false">VLOOKUP(R39,$L$3:$N$12,2,0)</f>
        <v>SERV. COMUNALES, SOCIALES Y PERSONALES</v>
      </c>
      <c r="W39" s="8" t="n">
        <v>37</v>
      </c>
      <c r="X39" s="8" t="s">
        <v>147</v>
      </c>
      <c r="Y39" s="8" t="n">
        <v>11</v>
      </c>
      <c r="Z39" s="8" t="n">
        <v>1</v>
      </c>
      <c r="AA39" s="5" t="str">
        <f aca="false">VLOOKUP(Y39,$P$3:$S$43,2,0)</f>
        <v>EXTRACCION MINERALES NO METALICOS</v>
      </c>
      <c r="AC39" s="6" t="n">
        <v>37</v>
      </c>
      <c r="AD39" s="6" t="s">
        <v>44</v>
      </c>
      <c r="AE39" s="6" t="n">
        <v>6</v>
      </c>
      <c r="AF39" s="6" t="n">
        <v>1</v>
      </c>
      <c r="AG39" s="5" t="str">
        <f aca="false">VLOOKUP(AE39,$W$3:$Z$158,2,0)</f>
        <v>ADQUISIC.MAQUINARIA Y EQUIPO</v>
      </c>
    </row>
    <row r="40" customFormat="false" ht="12.75" hidden="false" customHeight="false" outlineLevel="0" collapsed="false">
      <c r="P40" s="14" t="n">
        <v>38</v>
      </c>
      <c r="Q40" s="14" t="s">
        <v>148</v>
      </c>
      <c r="R40" s="14" t="n">
        <v>10</v>
      </c>
      <c r="S40" s="14" t="n">
        <v>1</v>
      </c>
      <c r="T40" s="5" t="str">
        <f aca="false">VLOOKUP(R40,$L$3:$N$12,2,0)</f>
        <v>SERV. COMUNALES, SOCIALES Y PERSONALES</v>
      </c>
      <c r="W40" s="8" t="n">
        <v>38</v>
      </c>
      <c r="X40" s="8" t="s">
        <v>76</v>
      </c>
      <c r="Y40" s="8" t="n">
        <v>12</v>
      </c>
      <c r="Z40" s="8" t="n">
        <v>1</v>
      </c>
      <c r="AA40" s="5" t="str">
        <f aca="false">VLOOKUP(Y40,$P$3:$S$43,2,0)</f>
        <v>EXPLOTACION DE CANTERA</v>
      </c>
      <c r="AC40" s="6" t="n">
        <v>38</v>
      </c>
      <c r="AD40" s="6" t="s">
        <v>55</v>
      </c>
      <c r="AE40" s="6" t="n">
        <v>6</v>
      </c>
      <c r="AF40" s="6" t="n">
        <v>1</v>
      </c>
      <c r="AG40" s="5" t="str">
        <f aca="false">VLOOKUP(AE40,$W$3:$Z$158,2,0)</f>
        <v>ADQUISIC.MAQUINARIA Y EQUIPO</v>
      </c>
    </row>
    <row r="41" customFormat="false" ht="12.75" hidden="false" customHeight="false" outlineLevel="0" collapsed="false">
      <c r="P41" s="14" t="n">
        <v>39</v>
      </c>
      <c r="Q41" s="14" t="s">
        <v>149</v>
      </c>
      <c r="R41" s="14" t="n">
        <v>10</v>
      </c>
      <c r="S41" s="14" t="n">
        <v>1</v>
      </c>
      <c r="T41" s="5" t="str">
        <f aca="false">VLOOKUP(R41,$L$3:$N$12,2,0)</f>
        <v>SERV. COMUNALES, SOCIALES Y PERSONALES</v>
      </c>
      <c r="W41" s="9" t="n">
        <v>39</v>
      </c>
      <c r="X41" s="9" t="s">
        <v>150</v>
      </c>
      <c r="Y41" s="9" t="n">
        <v>13</v>
      </c>
      <c r="Z41" s="9" t="n">
        <v>1</v>
      </c>
      <c r="AA41" s="5" t="str">
        <f aca="false">VLOOKUP(Y41,$P$3:$S$43,2,0)</f>
        <v>PROD.ALIMENTICIOS, BEBIDAS Y TABACO</v>
      </c>
      <c r="AC41" s="6" t="n">
        <v>39</v>
      </c>
      <c r="AD41" s="6" t="s">
        <v>58</v>
      </c>
      <c r="AE41" s="6" t="n">
        <v>6</v>
      </c>
      <c r="AF41" s="6" t="n">
        <v>1</v>
      </c>
      <c r="AG41" s="5" t="str">
        <f aca="false">VLOOKUP(AE41,$W$3:$Z$158,2,0)</f>
        <v>ADQUISIC.MAQUINARIA Y EQUIPO</v>
      </c>
    </row>
    <row r="42" customFormat="false" ht="12.75" hidden="false" customHeight="false" outlineLevel="0" collapsed="false">
      <c r="P42" s="14" t="n">
        <v>40</v>
      </c>
      <c r="Q42" s="14" t="s">
        <v>151</v>
      </c>
      <c r="R42" s="14" t="n">
        <v>10</v>
      </c>
      <c r="S42" s="14" t="n">
        <v>1</v>
      </c>
      <c r="T42" s="5" t="str">
        <f aca="false">VLOOKUP(R42,$L$3:$N$12,2,0)</f>
        <v>SERV. COMUNALES, SOCIALES Y PERSONALES</v>
      </c>
      <c r="W42" s="9" t="n">
        <v>40</v>
      </c>
      <c r="X42" s="9" t="s">
        <v>152</v>
      </c>
      <c r="Y42" s="9" t="n">
        <v>13</v>
      </c>
      <c r="Z42" s="9" t="n">
        <v>1</v>
      </c>
      <c r="AA42" s="5" t="str">
        <f aca="false">VLOOKUP(Y42,$P$3:$S$43,2,0)</f>
        <v>PROD.ALIMENTICIOS, BEBIDAS Y TABACO</v>
      </c>
      <c r="AC42" s="6" t="n">
        <v>40</v>
      </c>
      <c r="AD42" s="6" t="s">
        <v>153</v>
      </c>
      <c r="AE42" s="6" t="n">
        <v>7</v>
      </c>
      <c r="AF42" s="6" t="n">
        <v>1</v>
      </c>
      <c r="AG42" s="5" t="str">
        <f aca="false">VLOOKUP(AE42,$W$3:$Z$158,2,0)</f>
        <v>ADQUISICION DE TITULOS VALORES</v>
      </c>
    </row>
    <row r="43" customFormat="false" ht="12.75" hidden="false" customHeight="false" outlineLevel="0" collapsed="false">
      <c r="P43" s="14" t="n">
        <v>41</v>
      </c>
      <c r="Q43" s="14" t="s">
        <v>154</v>
      </c>
      <c r="R43" s="14" t="n">
        <v>10</v>
      </c>
      <c r="S43" s="14" t="n">
        <v>1</v>
      </c>
      <c r="T43" s="5" t="str">
        <f aca="false">VLOOKUP(R43,$L$3:$N$12,2,0)</f>
        <v>SERV. COMUNALES, SOCIALES Y PERSONALES</v>
      </c>
      <c r="W43" s="9" t="n">
        <v>41</v>
      </c>
      <c r="X43" s="9" t="s">
        <v>155</v>
      </c>
      <c r="Y43" s="9" t="n">
        <v>13</v>
      </c>
      <c r="Z43" s="9" t="n">
        <v>1</v>
      </c>
      <c r="AA43" s="5" t="str">
        <f aca="false">VLOOKUP(Y43,$P$3:$S$43,2,0)</f>
        <v>PROD.ALIMENTICIOS, BEBIDAS Y TABACO</v>
      </c>
      <c r="AC43" s="6" t="n">
        <v>41</v>
      </c>
      <c r="AD43" s="6" t="s">
        <v>156</v>
      </c>
      <c r="AE43" s="6" t="n">
        <v>7</v>
      </c>
      <c r="AF43" s="6" t="n">
        <v>1</v>
      </c>
      <c r="AG43" s="5" t="str">
        <f aca="false">VLOOKUP(AE43,$W$3:$Z$158,2,0)</f>
        <v>ADQUISICION DE TITULOS VALORES</v>
      </c>
    </row>
    <row r="44" customFormat="false" ht="12.75" hidden="false" customHeight="false" outlineLevel="0" collapsed="false">
      <c r="W44" s="9" t="n">
        <v>42</v>
      </c>
      <c r="X44" s="9" t="s">
        <v>157</v>
      </c>
      <c r="Y44" s="9" t="n">
        <v>13</v>
      </c>
      <c r="Z44" s="9" t="n">
        <v>1</v>
      </c>
      <c r="AA44" s="5" t="str">
        <f aca="false">VLOOKUP(Y44,$P$3:$S$43,2,0)</f>
        <v>PROD.ALIMENTICIOS, BEBIDAS Y TABACO</v>
      </c>
      <c r="AC44" s="6" t="n">
        <v>42</v>
      </c>
      <c r="AD44" s="6" t="s">
        <v>158</v>
      </c>
      <c r="AE44" s="6" t="n">
        <v>7</v>
      </c>
      <c r="AF44" s="6" t="n">
        <v>1</v>
      </c>
      <c r="AG44" s="5" t="str">
        <f aca="false">VLOOKUP(AE44,$W$3:$Z$158,2,0)</f>
        <v>ADQUISICION DE TITULOS VALORES</v>
      </c>
    </row>
    <row r="45" customFormat="false" ht="12.75" hidden="false" customHeight="false" outlineLevel="0" collapsed="false">
      <c r="W45" s="9" t="n">
        <v>43</v>
      </c>
      <c r="X45" s="9" t="s">
        <v>159</v>
      </c>
      <c r="Y45" s="9" t="n">
        <v>13</v>
      </c>
      <c r="Z45" s="9" t="n">
        <v>1</v>
      </c>
      <c r="AA45" s="5" t="str">
        <f aca="false">VLOOKUP(Y45,$P$3:$S$43,2,0)</f>
        <v>PROD.ALIMENTICIOS, BEBIDAS Y TABACO</v>
      </c>
      <c r="AC45" s="6" t="n">
        <v>43</v>
      </c>
      <c r="AD45" s="6" t="s">
        <v>160</v>
      </c>
      <c r="AE45" s="6" t="n">
        <v>7</v>
      </c>
      <c r="AF45" s="6" t="n">
        <v>1</v>
      </c>
      <c r="AG45" s="5" t="str">
        <f aca="false">VLOOKUP(AE45,$W$3:$Z$158,2,0)</f>
        <v>ADQUISICION DE TITULOS VALORES</v>
      </c>
    </row>
    <row r="46" customFormat="false" ht="12.75" hidden="false" customHeight="false" outlineLevel="0" collapsed="false">
      <c r="W46" s="9" t="n">
        <v>44</v>
      </c>
      <c r="X46" s="9" t="s">
        <v>161</v>
      </c>
      <c r="Y46" s="9" t="n">
        <v>13</v>
      </c>
      <c r="Z46" s="9" t="n">
        <v>1</v>
      </c>
      <c r="AA46" s="5" t="str">
        <f aca="false">VLOOKUP(Y46,$P$3:$S$43,2,0)</f>
        <v>PROD.ALIMENTICIOS, BEBIDAS Y TABACO</v>
      </c>
      <c r="AC46" s="6" t="n">
        <v>44</v>
      </c>
      <c r="AD46" s="6" t="s">
        <v>162</v>
      </c>
      <c r="AE46" s="6" t="n">
        <v>7</v>
      </c>
      <c r="AF46" s="6" t="n">
        <v>1</v>
      </c>
      <c r="AG46" s="5" t="str">
        <f aca="false">VLOOKUP(AE46,$W$3:$Z$158,2,0)</f>
        <v>ADQUISICION DE TITULOS VALORES</v>
      </c>
    </row>
    <row r="47" customFormat="false" ht="12.75" hidden="false" customHeight="false" outlineLevel="0" collapsed="false">
      <c r="W47" s="9" t="n">
        <v>45</v>
      </c>
      <c r="X47" s="9" t="s">
        <v>163</v>
      </c>
      <c r="Y47" s="9" t="n">
        <v>13</v>
      </c>
      <c r="Z47" s="9" t="n">
        <v>1</v>
      </c>
      <c r="AA47" s="5" t="str">
        <f aca="false">VLOOKUP(Y47,$P$3:$S$43,2,0)</f>
        <v>PROD.ALIMENTICIOS, BEBIDAS Y TABACO</v>
      </c>
      <c r="AC47" s="6" t="n">
        <v>45</v>
      </c>
      <c r="AD47" s="6" t="s">
        <v>164</v>
      </c>
      <c r="AE47" s="6" t="n">
        <v>7</v>
      </c>
      <c r="AF47" s="6" t="n">
        <v>1</v>
      </c>
      <c r="AG47" s="5" t="str">
        <f aca="false">VLOOKUP(AE47,$W$3:$Z$158,2,0)</f>
        <v>ADQUISICION DE TITULOS VALORES</v>
      </c>
    </row>
    <row r="48" customFormat="false" ht="12.75" hidden="false" customHeight="false" outlineLevel="0" collapsed="false">
      <c r="W48" s="9" t="n">
        <v>46</v>
      </c>
      <c r="X48" s="9" t="s">
        <v>165</v>
      </c>
      <c r="Y48" s="9" t="n">
        <v>13</v>
      </c>
      <c r="Z48" s="9" t="n">
        <v>1</v>
      </c>
      <c r="AA48" s="5" t="str">
        <f aca="false">VLOOKUP(Y48,$P$3:$S$43,2,0)</f>
        <v>PROD.ALIMENTICIOS, BEBIDAS Y TABACO</v>
      </c>
      <c r="AC48" s="6" t="n">
        <v>46</v>
      </c>
      <c r="AD48" s="6" t="s">
        <v>143</v>
      </c>
      <c r="AE48" s="6" t="n">
        <v>7</v>
      </c>
      <c r="AF48" s="6" t="n">
        <v>1</v>
      </c>
      <c r="AG48" s="5" t="str">
        <f aca="false">VLOOKUP(AE48,$W$3:$Z$158,2,0)</f>
        <v>ADQUISICION DE TITULOS VALORES</v>
      </c>
    </row>
    <row r="49" customFormat="false" ht="12.75" hidden="false" customHeight="false" outlineLevel="0" collapsed="false">
      <c r="W49" s="9" t="n">
        <v>47</v>
      </c>
      <c r="X49" s="9" t="s">
        <v>166</v>
      </c>
      <c r="Y49" s="9" t="n">
        <v>13</v>
      </c>
      <c r="Z49" s="9" t="n">
        <v>1</v>
      </c>
      <c r="AA49" s="5" t="str">
        <f aca="false">VLOOKUP(Y49,$P$3:$S$43,2,0)</f>
        <v>PROD.ALIMENTICIOS, BEBIDAS Y TABACO</v>
      </c>
      <c r="AC49" s="6" t="n">
        <v>47</v>
      </c>
      <c r="AD49" s="6" t="s">
        <v>167</v>
      </c>
      <c r="AE49" s="6" t="n">
        <v>7</v>
      </c>
      <c r="AF49" s="6" t="n">
        <v>1</v>
      </c>
      <c r="AG49" s="5" t="str">
        <f aca="false">VLOOKUP(AE49,$W$3:$Z$158,2,0)</f>
        <v>ADQUISICION DE TITULOS VALORES</v>
      </c>
    </row>
    <row r="50" customFormat="false" ht="12.75" hidden="false" customHeight="false" outlineLevel="0" collapsed="false">
      <c r="W50" s="9" t="n">
        <v>48</v>
      </c>
      <c r="X50" s="9" t="s">
        <v>168</v>
      </c>
      <c r="Y50" s="9" t="n">
        <v>13</v>
      </c>
      <c r="Z50" s="9" t="n">
        <v>1</v>
      </c>
      <c r="AA50" s="5" t="str">
        <f aca="false">VLOOKUP(Y50,$P$3:$S$43,2,0)</f>
        <v>PROD.ALIMENTICIOS, BEBIDAS Y TABACO</v>
      </c>
      <c r="AC50" s="6" t="n">
        <v>48</v>
      </c>
      <c r="AD50" s="6" t="s">
        <v>169</v>
      </c>
      <c r="AE50" s="6" t="n">
        <v>7</v>
      </c>
      <c r="AF50" s="6" t="n">
        <v>1</v>
      </c>
      <c r="AG50" s="5" t="str">
        <f aca="false">VLOOKUP(AE50,$W$3:$Z$158,2,0)</f>
        <v>ADQUISICION DE TITULOS VALORES</v>
      </c>
    </row>
    <row r="51" customFormat="false" ht="12.75" hidden="false" customHeight="false" outlineLevel="0" collapsed="false">
      <c r="W51" s="9" t="n">
        <v>49</v>
      </c>
      <c r="X51" s="9" t="s">
        <v>170</v>
      </c>
      <c r="Y51" s="9" t="n">
        <v>14</v>
      </c>
      <c r="Z51" s="9" t="n">
        <v>1</v>
      </c>
      <c r="AA51" s="5" t="str">
        <f aca="false">VLOOKUP(Y51,$P$3:$S$43,2,0)</f>
        <v>TEXTILES, PRENDAS VESTIR E IND. CUERO</v>
      </c>
      <c r="AC51" s="6" t="n">
        <v>49</v>
      </c>
      <c r="AD51" s="6" t="s">
        <v>57</v>
      </c>
      <c r="AE51" s="6" t="n">
        <v>8</v>
      </c>
      <c r="AF51" s="6" t="n">
        <v>1</v>
      </c>
      <c r="AG51" s="5" t="str">
        <f aca="false">VLOOKUP(AE51,$W$3:$Z$158,2,0)</f>
        <v>ACTIVIDADES NO ESPECIFICADAS</v>
      </c>
    </row>
    <row r="52" customFormat="false" ht="12.75" hidden="false" customHeight="false" outlineLevel="0" collapsed="false">
      <c r="W52" s="9" t="n">
        <v>50</v>
      </c>
      <c r="X52" s="9" t="s">
        <v>171</v>
      </c>
      <c r="Y52" s="9" t="n">
        <v>14</v>
      </c>
      <c r="Z52" s="9" t="n">
        <v>1</v>
      </c>
      <c r="AA52" s="5" t="str">
        <f aca="false">VLOOKUP(Y52,$P$3:$S$43,2,0)</f>
        <v>TEXTILES, PRENDAS VESTIR E IND. CUERO</v>
      </c>
      <c r="AC52" s="7" t="n">
        <v>50</v>
      </c>
      <c r="AD52" s="7" t="s">
        <v>172</v>
      </c>
      <c r="AE52" s="7" t="n">
        <v>9</v>
      </c>
      <c r="AF52" s="7" t="n">
        <v>1</v>
      </c>
      <c r="AG52" s="5" t="str">
        <f aca="false">VLOOKUP(AE52,$W$3:$Z$158,2,0)</f>
        <v>BEBIDAS Y AZUCARES</v>
      </c>
    </row>
    <row r="53" customFormat="false" ht="12.75" hidden="false" customHeight="false" outlineLevel="0" collapsed="false">
      <c r="W53" s="9" t="n">
        <v>51</v>
      </c>
      <c r="X53" s="9" t="s">
        <v>173</v>
      </c>
      <c r="Y53" s="9" t="n">
        <v>14</v>
      </c>
      <c r="Z53" s="9" t="n">
        <v>1</v>
      </c>
      <c r="AA53" s="5" t="str">
        <f aca="false">VLOOKUP(Y53,$P$3:$S$43,2,0)</f>
        <v>TEXTILES, PRENDAS VESTIR E IND. CUERO</v>
      </c>
      <c r="AC53" s="7" t="n">
        <v>51</v>
      </c>
      <c r="AD53" s="7" t="s">
        <v>174</v>
      </c>
      <c r="AE53" s="7" t="n">
        <v>9</v>
      </c>
      <c r="AF53" s="7" t="n">
        <v>1</v>
      </c>
      <c r="AG53" s="5" t="str">
        <f aca="false">VLOOKUP(AE53,$W$3:$Z$158,2,0)</f>
        <v>BEBIDAS Y AZUCARES</v>
      </c>
    </row>
    <row r="54" customFormat="false" ht="12.75" hidden="false" customHeight="false" outlineLevel="0" collapsed="false">
      <c r="W54" s="9" t="n">
        <v>52</v>
      </c>
      <c r="X54" s="9" t="s">
        <v>175</v>
      </c>
      <c r="Y54" s="9" t="n">
        <v>14</v>
      </c>
      <c r="Z54" s="9" t="n">
        <v>1</v>
      </c>
      <c r="AA54" s="5" t="str">
        <f aca="false">VLOOKUP(Y54,$P$3:$S$43,2,0)</f>
        <v>TEXTILES, PRENDAS VESTIR E IND. CUERO</v>
      </c>
      <c r="AC54" s="7" t="n">
        <v>52</v>
      </c>
      <c r="AD54" s="7" t="s">
        <v>176</v>
      </c>
      <c r="AE54" s="7" t="n">
        <v>9</v>
      </c>
      <c r="AF54" s="7" t="n">
        <v>1</v>
      </c>
      <c r="AG54" s="5" t="str">
        <f aca="false">VLOOKUP(AE54,$W$3:$Z$158,2,0)</f>
        <v>BEBIDAS Y AZUCARES</v>
      </c>
    </row>
    <row r="55" customFormat="false" ht="12.75" hidden="false" customHeight="false" outlineLevel="0" collapsed="false">
      <c r="W55" s="9" t="n">
        <v>53</v>
      </c>
      <c r="X55" s="9" t="s">
        <v>177</v>
      </c>
      <c r="Y55" s="9" t="n">
        <v>14</v>
      </c>
      <c r="Z55" s="9" t="n">
        <v>1</v>
      </c>
      <c r="AA55" s="5" t="str">
        <f aca="false">VLOOKUP(Y55,$P$3:$S$43,2,0)</f>
        <v>TEXTILES, PRENDAS VESTIR E IND. CUERO</v>
      </c>
      <c r="AC55" s="7" t="n">
        <v>53</v>
      </c>
      <c r="AD55" s="7" t="s">
        <v>178</v>
      </c>
      <c r="AE55" s="7" t="n">
        <v>9</v>
      </c>
      <c r="AF55" s="7" t="n">
        <v>1</v>
      </c>
      <c r="AG55" s="5" t="str">
        <f aca="false">VLOOKUP(AE55,$W$3:$Z$158,2,0)</f>
        <v>BEBIDAS Y AZUCARES</v>
      </c>
    </row>
    <row r="56" customFormat="false" ht="12.75" hidden="false" customHeight="false" outlineLevel="0" collapsed="false">
      <c r="W56" s="9" t="n">
        <v>54</v>
      </c>
      <c r="X56" s="9" t="s">
        <v>179</v>
      </c>
      <c r="Y56" s="9" t="n">
        <v>14</v>
      </c>
      <c r="Z56" s="9" t="n">
        <v>1</v>
      </c>
      <c r="AA56" s="5" t="str">
        <f aca="false">VLOOKUP(Y56,$P$3:$S$43,2,0)</f>
        <v>TEXTILES, PRENDAS VESTIR E IND. CUERO</v>
      </c>
      <c r="AC56" s="7" t="n">
        <v>54</v>
      </c>
      <c r="AD56" s="7" t="s">
        <v>169</v>
      </c>
      <c r="AE56" s="7" t="n">
        <v>9</v>
      </c>
      <c r="AF56" s="7" t="n">
        <v>1</v>
      </c>
      <c r="AG56" s="5" t="str">
        <f aca="false">VLOOKUP(AE56,$W$3:$Z$158,2,0)</f>
        <v>BEBIDAS Y AZUCARES</v>
      </c>
    </row>
    <row r="57" customFormat="false" ht="12.75" hidden="false" customHeight="false" outlineLevel="0" collapsed="false">
      <c r="W57" s="9" t="n">
        <v>55</v>
      </c>
      <c r="X57" s="9" t="s">
        <v>180</v>
      </c>
      <c r="Y57" s="9" t="n">
        <v>14</v>
      </c>
      <c r="Z57" s="9" t="n">
        <v>1</v>
      </c>
      <c r="AA57" s="5" t="str">
        <f aca="false">VLOOKUP(Y57,$P$3:$S$43,2,0)</f>
        <v>TEXTILES, PRENDAS VESTIR E IND. CUERO</v>
      </c>
      <c r="AC57" s="7" t="n">
        <v>55</v>
      </c>
      <c r="AD57" s="7" t="s">
        <v>181</v>
      </c>
      <c r="AE57" s="7" t="n">
        <v>10</v>
      </c>
      <c r="AF57" s="7" t="n">
        <v>1</v>
      </c>
      <c r="AG57" s="5" t="str">
        <f aca="false">VLOOKUP(AE57,$W$3:$Z$158,2,0)</f>
        <v>CEREALES Y LEGUMBRES</v>
      </c>
    </row>
    <row r="58" customFormat="false" ht="12.75" hidden="false" customHeight="false" outlineLevel="0" collapsed="false">
      <c r="W58" s="9" t="n">
        <v>56</v>
      </c>
      <c r="X58" s="9" t="s">
        <v>182</v>
      </c>
      <c r="Y58" s="9" t="n">
        <v>15</v>
      </c>
      <c r="Z58" s="9" t="n">
        <v>1</v>
      </c>
      <c r="AA58" s="5" t="str">
        <f aca="false">VLOOKUP(Y58,$P$3:$S$43,2,0)</f>
        <v>IND.MADERA-PROD.MADERA,INCL.INMUEBL</v>
      </c>
      <c r="AC58" s="7" t="n">
        <v>56</v>
      </c>
      <c r="AD58" s="7" t="s">
        <v>183</v>
      </c>
      <c r="AE58" s="7" t="n">
        <v>10</v>
      </c>
      <c r="AF58" s="7" t="n">
        <v>1</v>
      </c>
      <c r="AG58" s="5" t="str">
        <f aca="false">VLOOKUP(AE58,$W$3:$Z$158,2,0)</f>
        <v>CEREALES Y LEGUMBRES</v>
      </c>
    </row>
    <row r="59" customFormat="false" ht="12.75" hidden="false" customHeight="false" outlineLevel="0" collapsed="false">
      <c r="W59" s="9" t="n">
        <v>57</v>
      </c>
      <c r="X59" s="9" t="s">
        <v>184</v>
      </c>
      <c r="Y59" s="9" t="n">
        <v>15</v>
      </c>
      <c r="Z59" s="9" t="n">
        <v>1</v>
      </c>
      <c r="AA59" s="5" t="str">
        <f aca="false">VLOOKUP(Y59,$P$3:$S$43,2,0)</f>
        <v>IND.MADERA-PROD.MADERA,INCL.INMUEBL</v>
      </c>
      <c r="AC59" s="7" t="n">
        <v>57</v>
      </c>
      <c r="AD59" s="7" t="s">
        <v>185</v>
      </c>
      <c r="AE59" s="7" t="n">
        <v>10</v>
      </c>
      <c r="AF59" s="7" t="n">
        <v>1</v>
      </c>
      <c r="AG59" s="5" t="str">
        <f aca="false">VLOOKUP(AE59,$W$3:$Z$158,2,0)</f>
        <v>CEREALES Y LEGUMBRES</v>
      </c>
    </row>
    <row r="60" customFormat="false" ht="12.75" hidden="false" customHeight="false" outlineLevel="0" collapsed="false">
      <c r="W60" s="9" t="n">
        <v>58</v>
      </c>
      <c r="X60" s="9" t="s">
        <v>186</v>
      </c>
      <c r="Y60" s="9" t="n">
        <v>16</v>
      </c>
      <c r="Z60" s="9" t="n">
        <v>1</v>
      </c>
      <c r="AA60" s="5" t="str">
        <f aca="false">VLOOKUP(Y60,$P$3:$S$43,2,0)</f>
        <v>PRODUCTOS PAPEL; IMPRENTA, EDITORIAL</v>
      </c>
      <c r="AC60" s="7" t="n">
        <v>58</v>
      </c>
      <c r="AD60" s="7" t="s">
        <v>187</v>
      </c>
      <c r="AE60" s="7" t="n">
        <v>10</v>
      </c>
      <c r="AF60" s="7" t="n">
        <v>1</v>
      </c>
      <c r="AG60" s="5" t="str">
        <f aca="false">VLOOKUP(AE60,$W$3:$Z$158,2,0)</f>
        <v>CEREALES Y LEGUMBRES</v>
      </c>
    </row>
    <row r="61" customFormat="false" ht="12.75" hidden="false" customHeight="false" outlineLevel="0" collapsed="false">
      <c r="W61" s="9" t="n">
        <v>59</v>
      </c>
      <c r="X61" s="9" t="s">
        <v>188</v>
      </c>
      <c r="Y61" s="9" t="n">
        <v>16</v>
      </c>
      <c r="Z61" s="9" t="n">
        <v>1</v>
      </c>
      <c r="AA61" s="5" t="str">
        <f aca="false">VLOOKUP(Y61,$P$3:$S$43,2,0)</f>
        <v>PRODUCTOS PAPEL; IMPRENTA, EDITORIAL</v>
      </c>
      <c r="AC61" s="7" t="n">
        <v>59</v>
      </c>
      <c r="AD61" s="7" t="s">
        <v>189</v>
      </c>
      <c r="AE61" s="7" t="n">
        <v>10</v>
      </c>
      <c r="AF61" s="7" t="n">
        <v>1</v>
      </c>
      <c r="AG61" s="5" t="str">
        <f aca="false">VLOOKUP(AE61,$W$3:$Z$158,2,0)</f>
        <v>CEREALES Y LEGUMBRES</v>
      </c>
    </row>
    <row r="62" customFormat="false" ht="12.75" hidden="false" customHeight="false" outlineLevel="0" collapsed="false">
      <c r="W62" s="9" t="n">
        <v>60</v>
      </c>
      <c r="X62" s="9" t="s">
        <v>190</v>
      </c>
      <c r="Y62" s="9" t="n">
        <v>17</v>
      </c>
      <c r="Z62" s="9" t="n">
        <v>1</v>
      </c>
      <c r="AA62" s="5" t="str">
        <f aca="false">VLOOKUP(Y62,$P$3:$S$43,2,0)</f>
        <v>FABR.SUSTANCIAS QUIMICAS</v>
      </c>
      <c r="AC62" s="7" t="n">
        <v>60</v>
      </c>
      <c r="AD62" s="7" t="s">
        <v>58</v>
      </c>
      <c r="AE62" s="7" t="n">
        <v>10</v>
      </c>
      <c r="AF62" s="7" t="n">
        <v>1</v>
      </c>
      <c r="AG62" s="5" t="str">
        <f aca="false">VLOOKUP(AE62,$W$3:$Z$158,2,0)</f>
        <v>CEREALES Y LEGUMBRES</v>
      </c>
    </row>
    <row r="63" customFormat="false" ht="12.75" hidden="false" customHeight="false" outlineLevel="0" collapsed="false">
      <c r="W63" s="9" t="n">
        <v>61</v>
      </c>
      <c r="X63" s="9" t="s">
        <v>191</v>
      </c>
      <c r="Y63" s="9" t="n">
        <v>17</v>
      </c>
      <c r="Z63" s="9" t="n">
        <v>1</v>
      </c>
      <c r="AA63" s="5" t="str">
        <f aca="false">VLOOKUP(Y63,$P$3:$S$43,2,0)</f>
        <v>FABR.SUSTANCIAS QUIMICAS</v>
      </c>
      <c r="AC63" s="7" t="n">
        <v>61</v>
      </c>
      <c r="AD63" s="7" t="s">
        <v>192</v>
      </c>
      <c r="AE63" s="7" t="n">
        <v>11</v>
      </c>
      <c r="AF63" s="7" t="n">
        <v>1</v>
      </c>
      <c r="AG63" s="5" t="str">
        <f aca="false">VLOOKUP(AE63,$W$3:$Z$158,2,0)</f>
        <v>ESPECIAS</v>
      </c>
    </row>
    <row r="64" customFormat="false" ht="12.75" hidden="false" customHeight="false" outlineLevel="0" collapsed="false">
      <c r="W64" s="9" t="n">
        <v>62</v>
      </c>
      <c r="X64" s="9" t="s">
        <v>193</v>
      </c>
      <c r="Y64" s="9" t="n">
        <v>17</v>
      </c>
      <c r="Z64" s="9" t="n">
        <v>1</v>
      </c>
      <c r="AA64" s="5" t="str">
        <f aca="false">VLOOKUP(Y64,$P$3:$S$43,2,0)</f>
        <v>FABR.SUSTANCIAS QUIMICAS</v>
      </c>
      <c r="AC64" s="7" t="n">
        <v>62</v>
      </c>
      <c r="AD64" s="7" t="s">
        <v>194</v>
      </c>
      <c r="AE64" s="7" t="n">
        <v>11</v>
      </c>
      <c r="AF64" s="7" t="n">
        <v>1</v>
      </c>
      <c r="AG64" s="5" t="str">
        <f aca="false">VLOOKUP(AE64,$W$3:$Z$158,2,0)</f>
        <v>ESPECIAS</v>
      </c>
    </row>
    <row r="65" customFormat="false" ht="12.75" hidden="false" customHeight="false" outlineLevel="0" collapsed="false">
      <c r="W65" s="9" t="n">
        <v>63</v>
      </c>
      <c r="X65" s="9" t="s">
        <v>195</v>
      </c>
      <c r="Y65" s="9" t="n">
        <v>17</v>
      </c>
      <c r="Z65" s="9" t="n">
        <v>1</v>
      </c>
      <c r="AA65" s="5" t="str">
        <f aca="false">VLOOKUP(Y65,$P$3:$S$43,2,0)</f>
        <v>FABR.SUSTANCIAS QUIMICAS</v>
      </c>
      <c r="AC65" s="7" t="n">
        <v>63</v>
      </c>
      <c r="AD65" s="7" t="s">
        <v>196</v>
      </c>
      <c r="AE65" s="7" t="n">
        <v>11</v>
      </c>
      <c r="AF65" s="7" t="n">
        <v>1</v>
      </c>
      <c r="AG65" s="5" t="str">
        <f aca="false">VLOOKUP(AE65,$W$3:$Z$158,2,0)</f>
        <v>ESPECIAS</v>
      </c>
    </row>
    <row r="66" customFormat="false" ht="12.75" hidden="false" customHeight="false" outlineLevel="0" collapsed="false">
      <c r="W66" s="9" t="n">
        <v>64</v>
      </c>
      <c r="X66" s="9" t="s">
        <v>197</v>
      </c>
      <c r="Y66" s="9" t="n">
        <v>18</v>
      </c>
      <c r="Z66" s="9" t="n">
        <v>1</v>
      </c>
      <c r="AA66" s="5" t="str">
        <f aca="false">VLOOKUP(Y66,$P$3:$S$43,2,0)</f>
        <v>FABR.PROD. MINERALES NO METALICOS </v>
      </c>
      <c r="AC66" s="7" t="n">
        <v>64</v>
      </c>
      <c r="AD66" s="7" t="s">
        <v>198</v>
      </c>
      <c r="AE66" s="7" t="n">
        <v>11</v>
      </c>
      <c r="AF66" s="7" t="n">
        <v>1</v>
      </c>
      <c r="AG66" s="5" t="str">
        <f aca="false">VLOOKUP(AE66,$W$3:$Z$158,2,0)</f>
        <v>ESPECIAS</v>
      </c>
    </row>
    <row r="67" customFormat="false" ht="12.75" hidden="false" customHeight="false" outlineLevel="0" collapsed="false">
      <c r="W67" s="9" t="n">
        <v>65</v>
      </c>
      <c r="X67" s="9" t="s">
        <v>199</v>
      </c>
      <c r="Y67" s="9" t="n">
        <v>18</v>
      </c>
      <c r="Z67" s="9" t="n">
        <v>1</v>
      </c>
      <c r="AA67" s="5" t="str">
        <f aca="false">VLOOKUP(Y67,$P$3:$S$43,2,0)</f>
        <v>FABR.PROD. MINERALES NO METALICOS </v>
      </c>
      <c r="AC67" s="7" t="n">
        <v>65</v>
      </c>
      <c r="AD67" s="7" t="s">
        <v>200</v>
      </c>
      <c r="AE67" s="7" t="n">
        <v>11</v>
      </c>
      <c r="AF67" s="7" t="n">
        <v>1</v>
      </c>
      <c r="AG67" s="5" t="str">
        <f aca="false">VLOOKUP(AE67,$W$3:$Z$158,2,0)</f>
        <v>ESPECIAS</v>
      </c>
    </row>
    <row r="68" customFormat="false" ht="12.75" hidden="false" customHeight="false" outlineLevel="0" collapsed="false">
      <c r="W68" s="9" t="n">
        <v>66</v>
      </c>
      <c r="X68" s="9" t="s">
        <v>201</v>
      </c>
      <c r="Y68" s="9" t="n">
        <v>18</v>
      </c>
      <c r="Z68" s="9" t="n">
        <v>1</v>
      </c>
      <c r="AA68" s="5" t="str">
        <f aca="false">VLOOKUP(Y68,$P$3:$S$43,2,0)</f>
        <v>FABR.PROD. MINERALES NO METALICOS </v>
      </c>
      <c r="AC68" s="7" t="n">
        <v>66</v>
      </c>
      <c r="AD68" s="7" t="s">
        <v>169</v>
      </c>
      <c r="AE68" s="7" t="n">
        <v>11</v>
      </c>
      <c r="AF68" s="7" t="n">
        <v>1</v>
      </c>
      <c r="AG68" s="5" t="str">
        <f aca="false">VLOOKUP(AE68,$W$3:$Z$158,2,0)</f>
        <v>ESPECIAS</v>
      </c>
    </row>
    <row r="69" customFormat="false" ht="12.75" hidden="false" customHeight="false" outlineLevel="0" collapsed="false">
      <c r="W69" s="9" t="n">
        <v>67</v>
      </c>
      <c r="X69" s="9" t="s">
        <v>202</v>
      </c>
      <c r="Y69" s="9" t="n">
        <v>19</v>
      </c>
      <c r="Z69" s="9" t="n">
        <v>1</v>
      </c>
      <c r="AA69" s="5" t="str">
        <f aca="false">VLOOKUP(Y69,$P$3:$S$43,2,0)</f>
        <v>INDUSTRIAS METALICAS BASICAS</v>
      </c>
      <c r="AC69" s="7" t="n">
        <v>67</v>
      </c>
      <c r="AD69" s="7" t="s">
        <v>203</v>
      </c>
      <c r="AE69" s="7" t="n">
        <v>12</v>
      </c>
      <c r="AF69" s="7" t="n">
        <v>1</v>
      </c>
      <c r="AG69" s="5" t="str">
        <f aca="false">VLOOKUP(AE69,$W$3:$Z$158,2,0)</f>
        <v>FRUTAS</v>
      </c>
    </row>
    <row r="70" customFormat="false" ht="12.75" hidden="false" customHeight="false" outlineLevel="0" collapsed="false">
      <c r="W70" s="9" t="n">
        <v>68</v>
      </c>
      <c r="X70" s="9" t="s">
        <v>204</v>
      </c>
      <c r="Y70" s="9" t="n">
        <v>19</v>
      </c>
      <c r="Z70" s="9" t="n">
        <v>1</v>
      </c>
      <c r="AA70" s="5" t="str">
        <f aca="false">VLOOKUP(Y70,$P$3:$S$43,2,0)</f>
        <v>INDUSTRIAS METALICAS BASICAS</v>
      </c>
      <c r="AC70" s="7" t="n">
        <v>68</v>
      </c>
      <c r="AD70" s="7" t="s">
        <v>205</v>
      </c>
      <c r="AE70" s="7" t="n">
        <v>12</v>
      </c>
      <c r="AF70" s="7" t="n">
        <v>1</v>
      </c>
      <c r="AG70" s="5" t="str">
        <f aca="false">VLOOKUP(AE70,$W$3:$Z$158,2,0)</f>
        <v>FRUTAS</v>
      </c>
    </row>
    <row r="71" customFormat="false" ht="12.75" hidden="false" customHeight="false" outlineLevel="0" collapsed="false">
      <c r="W71" s="9" t="n">
        <v>69</v>
      </c>
      <c r="X71" s="9" t="s">
        <v>206</v>
      </c>
      <c r="Y71" s="9" t="n">
        <v>20</v>
      </c>
      <c r="Z71" s="9" t="n">
        <v>1</v>
      </c>
      <c r="AA71" s="5" t="str">
        <f aca="false">VLOOKUP(Y71,$P$3:$S$43,2,0)</f>
        <v>FABR.PROD.METALICOS, MAQUINARIA-EQUIPO</v>
      </c>
      <c r="AC71" s="7" t="n">
        <v>69</v>
      </c>
      <c r="AD71" s="7" t="s">
        <v>207</v>
      </c>
      <c r="AE71" s="7" t="n">
        <v>12</v>
      </c>
      <c r="AF71" s="7" t="n">
        <v>1</v>
      </c>
      <c r="AG71" s="5" t="str">
        <f aca="false">VLOOKUP(AE71,$W$3:$Z$158,2,0)</f>
        <v>FRUTAS</v>
      </c>
    </row>
    <row r="72" customFormat="false" ht="12.75" hidden="false" customHeight="false" outlineLevel="0" collapsed="false">
      <c r="W72" s="9" t="n">
        <v>70</v>
      </c>
      <c r="X72" s="9" t="s">
        <v>208</v>
      </c>
      <c r="Y72" s="9" t="n">
        <v>20</v>
      </c>
      <c r="Z72" s="9" t="n">
        <v>1</v>
      </c>
      <c r="AA72" s="5" t="str">
        <f aca="false">VLOOKUP(Y72,$P$3:$S$43,2,0)</f>
        <v>FABR.PROD.METALICOS, MAQUINARIA-EQUIPO</v>
      </c>
      <c r="AC72" s="7" t="n">
        <v>70</v>
      </c>
      <c r="AD72" s="7" t="s">
        <v>209</v>
      </c>
      <c r="AE72" s="7" t="n">
        <v>12</v>
      </c>
      <c r="AF72" s="7" t="n">
        <v>1</v>
      </c>
      <c r="AG72" s="5" t="str">
        <f aca="false">VLOOKUP(AE72,$W$3:$Z$158,2,0)</f>
        <v>FRUTAS</v>
      </c>
    </row>
    <row r="73" customFormat="false" ht="12.75" hidden="false" customHeight="false" outlineLevel="0" collapsed="false">
      <c r="W73" s="9" t="n">
        <v>71</v>
      </c>
      <c r="X73" s="9" t="s">
        <v>210</v>
      </c>
      <c r="Y73" s="9" t="n">
        <v>20</v>
      </c>
      <c r="Z73" s="9" t="n">
        <v>1</v>
      </c>
      <c r="AA73" s="5" t="str">
        <f aca="false">VLOOKUP(Y73,$P$3:$S$43,2,0)</f>
        <v>FABR.PROD.METALICOS, MAQUINARIA-EQUIPO</v>
      </c>
      <c r="AC73" s="7" t="n">
        <v>71</v>
      </c>
      <c r="AD73" s="7" t="s">
        <v>211</v>
      </c>
      <c r="AE73" s="7" t="n">
        <v>12</v>
      </c>
      <c r="AF73" s="7" t="n">
        <v>1</v>
      </c>
      <c r="AG73" s="5" t="str">
        <f aca="false">VLOOKUP(AE73,$W$3:$Z$158,2,0)</f>
        <v>FRUTAS</v>
      </c>
    </row>
    <row r="74" customFormat="false" ht="12.75" hidden="false" customHeight="false" outlineLevel="0" collapsed="false">
      <c r="W74" s="9" t="n">
        <v>72</v>
      </c>
      <c r="X74" s="9" t="s">
        <v>212</v>
      </c>
      <c r="Y74" s="9" t="n">
        <v>20</v>
      </c>
      <c r="Z74" s="9" t="n">
        <v>1</v>
      </c>
      <c r="AA74" s="5" t="str">
        <f aca="false">VLOOKUP(Y74,$P$3:$S$43,2,0)</f>
        <v>FABR.PROD.METALICOS, MAQUINARIA-EQUIPO</v>
      </c>
      <c r="AC74" s="7" t="n">
        <v>72</v>
      </c>
      <c r="AD74" s="7" t="s">
        <v>213</v>
      </c>
      <c r="AE74" s="7" t="n">
        <v>12</v>
      </c>
      <c r="AF74" s="7" t="n">
        <v>1</v>
      </c>
      <c r="AG74" s="5" t="str">
        <f aca="false">VLOOKUP(AE74,$W$3:$Z$158,2,0)</f>
        <v>FRUTAS</v>
      </c>
    </row>
    <row r="75" customFormat="false" ht="12.75" hidden="false" customHeight="false" outlineLevel="0" collapsed="false">
      <c r="W75" s="9" t="n">
        <v>73</v>
      </c>
      <c r="X75" s="9" t="s">
        <v>214</v>
      </c>
      <c r="Y75" s="9" t="n">
        <v>20</v>
      </c>
      <c r="Z75" s="9" t="n">
        <v>1</v>
      </c>
      <c r="AA75" s="5" t="str">
        <f aca="false">VLOOKUP(Y75,$P$3:$S$43,2,0)</f>
        <v>FABR.PROD.METALICOS, MAQUINARIA-EQUIPO</v>
      </c>
      <c r="AC75" s="7" t="n">
        <v>73</v>
      </c>
      <c r="AD75" s="7" t="s">
        <v>215</v>
      </c>
      <c r="AE75" s="7" t="n">
        <v>12</v>
      </c>
      <c r="AF75" s="7" t="n">
        <v>1</v>
      </c>
      <c r="AG75" s="5" t="str">
        <f aca="false">VLOOKUP(AE75,$W$3:$Z$158,2,0)</f>
        <v>FRUTAS</v>
      </c>
    </row>
    <row r="76" customFormat="false" ht="12.75" hidden="false" customHeight="false" outlineLevel="0" collapsed="false">
      <c r="W76" s="9" t="n">
        <v>74</v>
      </c>
      <c r="X76" s="9" t="s">
        <v>106</v>
      </c>
      <c r="Y76" s="9" t="n">
        <v>21</v>
      </c>
      <c r="Z76" s="9" t="n">
        <v>1</v>
      </c>
      <c r="AA76" s="5" t="str">
        <f aca="false">VLOOKUP(Y76,$P$3:$S$43,2,0)</f>
        <v>OTRAS INDUSTRIAS MANUFACTURERAS</v>
      </c>
      <c r="AC76" s="7" t="n">
        <v>74</v>
      </c>
      <c r="AD76" s="7" t="s">
        <v>216</v>
      </c>
      <c r="AE76" s="7" t="n">
        <v>12</v>
      </c>
      <c r="AF76" s="7" t="n">
        <v>1</v>
      </c>
      <c r="AG76" s="5" t="str">
        <f aca="false">VLOOKUP(AE76,$W$3:$Z$158,2,0)</f>
        <v>FRUTAS</v>
      </c>
    </row>
    <row r="77" customFormat="false" ht="12.75" hidden="false" customHeight="false" outlineLevel="0" collapsed="false">
      <c r="W77" s="10" t="n">
        <v>75</v>
      </c>
      <c r="X77" s="10" t="s">
        <v>109</v>
      </c>
      <c r="Y77" s="10" t="n">
        <v>22</v>
      </c>
      <c r="Z77" s="10" t="n">
        <v>1</v>
      </c>
      <c r="AA77" s="5" t="str">
        <f aca="false">VLOOKUP(Y77,$P$3:$S$43,2,0)</f>
        <v>ELECTRICIDAD</v>
      </c>
      <c r="AC77" s="7" t="n">
        <v>75</v>
      </c>
      <c r="AD77" s="7" t="s">
        <v>169</v>
      </c>
      <c r="AE77" s="7" t="n">
        <v>12</v>
      </c>
      <c r="AF77" s="7" t="n">
        <v>1</v>
      </c>
      <c r="AG77" s="5" t="str">
        <f aca="false">VLOOKUP(AE77,$W$3:$Z$158,2,0)</f>
        <v>FRUTAS</v>
      </c>
    </row>
    <row r="78" customFormat="false" ht="12.75" hidden="false" customHeight="false" outlineLevel="0" collapsed="false">
      <c r="W78" s="10" t="n">
        <v>76</v>
      </c>
      <c r="X78" s="10" t="s">
        <v>113</v>
      </c>
      <c r="Y78" s="10" t="n">
        <v>23</v>
      </c>
      <c r="Z78" s="10" t="n">
        <v>1</v>
      </c>
      <c r="AA78" s="5" t="str">
        <f aca="false">VLOOKUP(Y78,$P$3:$S$43,2,0)</f>
        <v>GAS</v>
      </c>
      <c r="AC78" s="7" t="n">
        <v>76</v>
      </c>
      <c r="AD78" s="7" t="s">
        <v>217</v>
      </c>
      <c r="AE78" s="7" t="n">
        <v>13</v>
      </c>
      <c r="AF78" s="7" t="n">
        <v>1</v>
      </c>
      <c r="AG78" s="5" t="str">
        <f aca="false">VLOOKUP(AE78,$W$3:$Z$158,2,0)</f>
        <v>HORTALIZAS</v>
      </c>
    </row>
    <row r="79" customFormat="false" ht="12.75" hidden="false" customHeight="false" outlineLevel="0" collapsed="false">
      <c r="W79" s="10" t="n">
        <v>77</v>
      </c>
      <c r="X79" s="10" t="s">
        <v>116</v>
      </c>
      <c r="Y79" s="10" t="n">
        <v>24</v>
      </c>
      <c r="Z79" s="10" t="n">
        <v>1</v>
      </c>
      <c r="AA79" s="5" t="str">
        <f aca="false">VLOOKUP(Y79,$P$3:$S$43,2,0)</f>
        <v>OBRAS HIDRAULICAS Y SUMINISTRO DE AGUA</v>
      </c>
      <c r="AC79" s="7" t="n">
        <v>77</v>
      </c>
      <c r="AD79" s="7" t="s">
        <v>218</v>
      </c>
      <c r="AE79" s="7" t="n">
        <v>13</v>
      </c>
      <c r="AF79" s="7" t="n">
        <v>1</v>
      </c>
      <c r="AG79" s="5" t="str">
        <f aca="false">VLOOKUP(AE79,$W$3:$Z$158,2,0)</f>
        <v>HORTALIZAS</v>
      </c>
    </row>
    <row r="80" customFormat="false" ht="12.75" hidden="false" customHeight="false" outlineLevel="0" collapsed="false">
      <c r="W80" s="11" t="n">
        <v>78</v>
      </c>
      <c r="X80" s="11" t="s">
        <v>219</v>
      </c>
      <c r="Y80" s="11" t="n">
        <v>25</v>
      </c>
      <c r="Z80" s="11" t="n">
        <v>1</v>
      </c>
      <c r="AA80" s="5" t="str">
        <f aca="false">VLOOKUP(Y80,$P$3:$S$43,2,0)</f>
        <v>CONSTR. Y REP.VIAS COMUNICACION</v>
      </c>
      <c r="AC80" s="7" t="n">
        <v>78</v>
      </c>
      <c r="AD80" s="7" t="s">
        <v>220</v>
      </c>
      <c r="AE80" s="7" t="n">
        <v>13</v>
      </c>
      <c r="AF80" s="7" t="n">
        <v>1</v>
      </c>
      <c r="AG80" s="5" t="str">
        <f aca="false">VLOOKUP(AE80,$W$3:$Z$158,2,0)</f>
        <v>HORTALIZAS</v>
      </c>
    </row>
    <row r="81" customFormat="false" ht="12.75" hidden="false" customHeight="false" outlineLevel="0" collapsed="false">
      <c r="W81" s="11" t="n">
        <v>79</v>
      </c>
      <c r="X81" s="11" t="s">
        <v>221</v>
      </c>
      <c r="Y81" s="11" t="n">
        <v>26</v>
      </c>
      <c r="Z81" s="11" t="n">
        <v>1</v>
      </c>
      <c r="AA81" s="5" t="str">
        <f aca="false">VLOOKUP(Y81,$P$3:$S$43,2,0)</f>
        <v>CONSTR. Y REPARACION EN GENERAL</v>
      </c>
      <c r="AC81" s="7" t="n">
        <v>79</v>
      </c>
      <c r="AD81" s="7" t="s">
        <v>222</v>
      </c>
      <c r="AE81" s="7" t="n">
        <v>13</v>
      </c>
      <c r="AF81" s="7" t="n">
        <v>1</v>
      </c>
      <c r="AG81" s="5" t="str">
        <f aca="false">VLOOKUP(AE81,$W$3:$Z$158,2,0)</f>
        <v>HORTALIZAS</v>
      </c>
    </row>
    <row r="82" customFormat="false" ht="12.75" hidden="false" customHeight="false" outlineLevel="0" collapsed="false">
      <c r="W82" s="11" t="n">
        <v>80</v>
      </c>
      <c r="X82" s="11" t="s">
        <v>223</v>
      </c>
      <c r="Y82" s="11" t="n">
        <v>26</v>
      </c>
      <c r="Z82" s="11" t="n">
        <v>1</v>
      </c>
      <c r="AA82" s="5" t="str">
        <f aca="false">VLOOKUP(Y82,$P$3:$S$43,2,0)</f>
        <v>CONSTR. Y REPARACION EN GENERAL</v>
      </c>
      <c r="AC82" s="7" t="n">
        <v>80</v>
      </c>
      <c r="AD82" s="7" t="s">
        <v>224</v>
      </c>
      <c r="AE82" s="7" t="n">
        <v>13</v>
      </c>
      <c r="AF82" s="7" t="n">
        <v>1</v>
      </c>
      <c r="AG82" s="5" t="str">
        <f aca="false">VLOOKUP(AE82,$W$3:$Z$158,2,0)</f>
        <v>HORTALIZAS</v>
      </c>
    </row>
    <row r="83" customFormat="false" ht="12.75" hidden="false" customHeight="false" outlineLevel="0" collapsed="false">
      <c r="W83" s="12" t="n">
        <v>81</v>
      </c>
      <c r="X83" s="12" t="s">
        <v>225</v>
      </c>
      <c r="Y83" s="12" t="n">
        <v>27</v>
      </c>
      <c r="Z83" s="12" t="n">
        <v>1</v>
      </c>
      <c r="AA83" s="5" t="str">
        <f aca="false">VLOOKUP(Y83,$P$3:$S$43,2,0)</f>
        <v>COMERCIO INTERNO</v>
      </c>
      <c r="AC83" s="7" t="n">
        <v>81</v>
      </c>
      <c r="AD83" s="7" t="s">
        <v>226</v>
      </c>
      <c r="AE83" s="7" t="n">
        <v>13</v>
      </c>
      <c r="AF83" s="7" t="n">
        <v>1</v>
      </c>
      <c r="AG83" s="5" t="str">
        <f aca="false">VLOOKUP(AE83,$W$3:$Z$158,2,0)</f>
        <v>HORTALIZAS</v>
      </c>
    </row>
    <row r="84" customFormat="false" ht="12.75" hidden="false" customHeight="false" outlineLevel="0" collapsed="false">
      <c r="W84" s="12" t="n">
        <v>82</v>
      </c>
      <c r="X84" s="12" t="s">
        <v>227</v>
      </c>
      <c r="Y84" s="12" t="n">
        <v>27</v>
      </c>
      <c r="Z84" s="12" t="n">
        <v>1</v>
      </c>
      <c r="AA84" s="5" t="str">
        <f aca="false">VLOOKUP(Y84,$P$3:$S$43,2,0)</f>
        <v>COMERCIO INTERNO</v>
      </c>
      <c r="AC84" s="7" t="n">
        <v>82</v>
      </c>
      <c r="AD84" s="7" t="s">
        <v>228</v>
      </c>
      <c r="AE84" s="7" t="n">
        <v>13</v>
      </c>
      <c r="AF84" s="7" t="n">
        <v>1</v>
      </c>
      <c r="AG84" s="5" t="str">
        <f aca="false">VLOOKUP(AE84,$W$3:$Z$158,2,0)</f>
        <v>HORTALIZAS</v>
      </c>
    </row>
    <row r="85" customFormat="false" ht="12.75" hidden="false" customHeight="false" outlineLevel="0" collapsed="false">
      <c r="W85" s="12" t="n">
        <v>83</v>
      </c>
      <c r="X85" s="12" t="s">
        <v>229</v>
      </c>
      <c r="Y85" s="12" t="n">
        <v>27</v>
      </c>
      <c r="Z85" s="12" t="n">
        <v>1</v>
      </c>
      <c r="AA85" s="5" t="str">
        <f aca="false">VLOOKUP(Y85,$P$3:$S$43,2,0)</f>
        <v>COMERCIO INTERNO</v>
      </c>
      <c r="AC85" s="7" t="n">
        <v>83</v>
      </c>
      <c r="AD85" s="7" t="s">
        <v>230</v>
      </c>
      <c r="AE85" s="7" t="n">
        <v>13</v>
      </c>
      <c r="AF85" s="7" t="n">
        <v>1</v>
      </c>
      <c r="AG85" s="5" t="str">
        <f aca="false">VLOOKUP(AE85,$W$3:$Z$158,2,0)</f>
        <v>HORTALIZAS</v>
      </c>
    </row>
    <row r="86" customFormat="false" ht="12.75" hidden="false" customHeight="false" outlineLevel="0" collapsed="false">
      <c r="W86" s="12" t="n">
        <v>84</v>
      </c>
      <c r="X86" s="12" t="s">
        <v>231</v>
      </c>
      <c r="Y86" s="12" t="n">
        <v>27</v>
      </c>
      <c r="Z86" s="12" t="n">
        <v>1</v>
      </c>
      <c r="AA86" s="5" t="str">
        <f aca="false">VLOOKUP(Y86,$P$3:$S$43,2,0)</f>
        <v>COMERCIO INTERNO</v>
      </c>
      <c r="AC86" s="7" t="n">
        <v>84</v>
      </c>
      <c r="AD86" s="7" t="s">
        <v>169</v>
      </c>
      <c r="AE86" s="7" t="n">
        <v>13</v>
      </c>
      <c r="AF86" s="7" t="n">
        <v>1</v>
      </c>
      <c r="AG86" s="5" t="str">
        <f aca="false">VLOOKUP(AE86,$W$3:$Z$158,2,0)</f>
        <v>HORTALIZAS</v>
      </c>
    </row>
    <row r="87" customFormat="false" ht="12.75" hidden="false" customHeight="false" outlineLevel="0" collapsed="false">
      <c r="W87" s="12" t="n">
        <v>85</v>
      </c>
      <c r="X87" s="12" t="s">
        <v>232</v>
      </c>
      <c r="Y87" s="12" t="n">
        <v>27</v>
      </c>
      <c r="Z87" s="12" t="n">
        <v>1</v>
      </c>
      <c r="AA87" s="5" t="str">
        <f aca="false">VLOOKUP(Y87,$P$3:$S$43,2,0)</f>
        <v>COMERCIO INTERNO</v>
      </c>
      <c r="AC87" s="7" t="n">
        <v>85</v>
      </c>
      <c r="AD87" s="7" t="s">
        <v>233</v>
      </c>
      <c r="AE87" s="7" t="n">
        <v>14</v>
      </c>
      <c r="AF87" s="7" t="n">
        <v>1</v>
      </c>
      <c r="AG87" s="5" t="str">
        <f aca="false">VLOOKUP(AE87,$W$3:$Z$158,2,0)</f>
        <v>OTROS CULTIVOS Y PLANTAS</v>
      </c>
    </row>
    <row r="88" customFormat="false" ht="12.75" hidden="false" customHeight="false" outlineLevel="0" collapsed="false">
      <c r="W88" s="12" t="n">
        <v>86</v>
      </c>
      <c r="X88" s="12" t="s">
        <v>234</v>
      </c>
      <c r="Y88" s="12" t="n">
        <v>27</v>
      </c>
      <c r="Z88" s="12" t="n">
        <v>1</v>
      </c>
      <c r="AA88" s="5" t="str">
        <f aca="false">VLOOKUP(Y88,$P$3:$S$43,2,0)</f>
        <v>COMERCIO INTERNO</v>
      </c>
      <c r="AC88" s="7" t="n">
        <v>86</v>
      </c>
      <c r="AD88" s="7" t="s">
        <v>235</v>
      </c>
      <c r="AE88" s="7" t="n">
        <v>14</v>
      </c>
      <c r="AF88" s="7" t="n">
        <v>1</v>
      </c>
      <c r="AG88" s="5" t="str">
        <f aca="false">VLOOKUP(AE88,$W$3:$Z$158,2,0)</f>
        <v>OTROS CULTIVOS Y PLANTAS</v>
      </c>
    </row>
    <row r="89" customFormat="false" ht="12.75" hidden="false" customHeight="false" outlineLevel="0" collapsed="false">
      <c r="W89" s="12" t="n">
        <v>87</v>
      </c>
      <c r="X89" s="12" t="s">
        <v>236</v>
      </c>
      <c r="Y89" s="12" t="n">
        <v>27</v>
      </c>
      <c r="Z89" s="12" t="n">
        <v>1</v>
      </c>
      <c r="AA89" s="5" t="str">
        <f aca="false">VLOOKUP(Y89,$P$3:$S$43,2,0)</f>
        <v>COMERCIO INTERNO</v>
      </c>
      <c r="AC89" s="7" t="n">
        <v>87</v>
      </c>
      <c r="AD89" s="7" t="s">
        <v>237</v>
      </c>
      <c r="AE89" s="7" t="n">
        <v>14</v>
      </c>
      <c r="AF89" s="7" t="n">
        <v>1</v>
      </c>
      <c r="AG89" s="5" t="str">
        <f aca="false">VLOOKUP(AE89,$W$3:$Z$158,2,0)</f>
        <v>OTROS CULTIVOS Y PLANTAS</v>
      </c>
    </row>
    <row r="90" customFormat="false" ht="12.75" hidden="false" customHeight="false" outlineLevel="0" collapsed="false">
      <c r="W90" s="12" t="n">
        <v>88</v>
      </c>
      <c r="X90" s="12" t="s">
        <v>238</v>
      </c>
      <c r="Y90" s="12" t="n">
        <v>27</v>
      </c>
      <c r="Z90" s="12" t="n">
        <v>1</v>
      </c>
      <c r="AA90" s="5" t="str">
        <f aca="false">VLOOKUP(Y90,$P$3:$S$43,2,0)</f>
        <v>COMERCIO INTERNO</v>
      </c>
      <c r="AC90" s="7" t="n">
        <v>88</v>
      </c>
      <c r="AD90" s="7" t="s">
        <v>58</v>
      </c>
      <c r="AE90" s="7" t="n">
        <v>14</v>
      </c>
      <c r="AF90" s="7" t="n">
        <v>1</v>
      </c>
      <c r="AG90" s="5" t="str">
        <f aca="false">VLOOKUP(AE90,$W$3:$Z$158,2,0)</f>
        <v>OTROS CULTIVOS Y PLANTAS</v>
      </c>
    </row>
    <row r="91" customFormat="false" ht="12.75" hidden="false" customHeight="false" outlineLevel="0" collapsed="false">
      <c r="W91" s="12" t="n">
        <v>89</v>
      </c>
      <c r="X91" s="12" t="s">
        <v>239</v>
      </c>
      <c r="Y91" s="12" t="n">
        <v>27</v>
      </c>
      <c r="Z91" s="12" t="n">
        <v>1</v>
      </c>
      <c r="AA91" s="5" t="str">
        <f aca="false">VLOOKUP(Y91,$P$3:$S$43,2,0)</f>
        <v>COMERCIO INTERNO</v>
      </c>
      <c r="AC91" s="7" t="n">
        <v>89</v>
      </c>
      <c r="AD91" s="7" t="s">
        <v>240</v>
      </c>
      <c r="AE91" s="7" t="n">
        <v>15</v>
      </c>
      <c r="AF91" s="7" t="n">
        <v>1</v>
      </c>
      <c r="AG91" s="5" t="str">
        <f aca="false">VLOOKUP(AE91,$W$3:$Z$158,2,0)</f>
        <v>PLANTAS TEXTILES</v>
      </c>
    </row>
    <row r="92" customFormat="false" ht="12.75" hidden="false" customHeight="false" outlineLevel="0" collapsed="false">
      <c r="W92" s="12" t="n">
        <v>90</v>
      </c>
      <c r="X92" s="12" t="s">
        <v>241</v>
      </c>
      <c r="Y92" s="12" t="n">
        <v>27</v>
      </c>
      <c r="Z92" s="12" t="n">
        <v>1</v>
      </c>
      <c r="AA92" s="5" t="str">
        <f aca="false">VLOOKUP(Y92,$P$3:$S$43,2,0)</f>
        <v>COMERCIO INTERNO</v>
      </c>
      <c r="AC92" s="7" t="n">
        <v>90</v>
      </c>
      <c r="AD92" s="7" t="s">
        <v>242</v>
      </c>
      <c r="AE92" s="7" t="n">
        <v>15</v>
      </c>
      <c r="AF92" s="7" t="n">
        <v>1</v>
      </c>
      <c r="AG92" s="5" t="str">
        <f aca="false">VLOOKUP(AE92,$W$3:$Z$158,2,0)</f>
        <v>PLANTAS TEXTILES</v>
      </c>
    </row>
    <row r="93" customFormat="false" ht="12.75" hidden="false" customHeight="false" outlineLevel="0" collapsed="false">
      <c r="W93" s="12" t="n">
        <v>91</v>
      </c>
      <c r="X93" s="12" t="s">
        <v>243</v>
      </c>
      <c r="Y93" s="12" t="n">
        <v>28</v>
      </c>
      <c r="Z93" s="12" t="n">
        <v>1</v>
      </c>
      <c r="AA93" s="5" t="str">
        <f aca="false">VLOOKUP(Y93,$P$3:$S$43,2,0)</f>
        <v>COMERCIO DE IMPORTACION</v>
      </c>
      <c r="AC93" s="7" t="n">
        <v>91</v>
      </c>
      <c r="AD93" s="7" t="s">
        <v>244</v>
      </c>
      <c r="AE93" s="7" t="n">
        <v>15</v>
      </c>
      <c r="AF93" s="7" t="n">
        <v>1</v>
      </c>
      <c r="AG93" s="5" t="str">
        <f aca="false">VLOOKUP(AE93,$W$3:$Z$158,2,0)</f>
        <v>PLANTAS TEXTILES</v>
      </c>
    </row>
    <row r="94" customFormat="false" ht="12.75" hidden="false" customHeight="false" outlineLevel="0" collapsed="false">
      <c r="W94" s="12" t="n">
        <v>92</v>
      </c>
      <c r="X94" s="12" t="s">
        <v>245</v>
      </c>
      <c r="Y94" s="12" t="n">
        <v>28</v>
      </c>
      <c r="Z94" s="12" t="n">
        <v>1</v>
      </c>
      <c r="AA94" s="5" t="str">
        <f aca="false">VLOOKUP(Y94,$P$3:$S$43,2,0)</f>
        <v>COMERCIO DE IMPORTACION</v>
      </c>
      <c r="AC94" s="7" t="n">
        <v>92</v>
      </c>
      <c r="AD94" s="7" t="s">
        <v>246</v>
      </c>
      <c r="AE94" s="7" t="n">
        <v>15</v>
      </c>
      <c r="AF94" s="7" t="n">
        <v>1</v>
      </c>
      <c r="AG94" s="5" t="str">
        <f aca="false">VLOOKUP(AE94,$W$3:$Z$158,2,0)</f>
        <v>PLANTAS TEXTILES</v>
      </c>
    </row>
    <row r="95" customFormat="false" ht="12.75" hidden="false" customHeight="false" outlineLevel="0" collapsed="false">
      <c r="W95" s="12" t="n">
        <v>93</v>
      </c>
      <c r="X95" s="12" t="s">
        <v>247</v>
      </c>
      <c r="Y95" s="12" t="n">
        <v>28</v>
      </c>
      <c r="Z95" s="12" t="n">
        <v>1</v>
      </c>
      <c r="AA95" s="5" t="str">
        <f aca="false">VLOOKUP(Y95,$P$3:$S$43,2,0)</f>
        <v>COMERCIO DE IMPORTACION</v>
      </c>
      <c r="AC95" s="7" t="n">
        <v>93</v>
      </c>
      <c r="AD95" s="7" t="s">
        <v>169</v>
      </c>
      <c r="AE95" s="7" t="n">
        <v>15</v>
      </c>
      <c r="AF95" s="7" t="n">
        <v>1</v>
      </c>
      <c r="AG95" s="5" t="str">
        <f aca="false">VLOOKUP(AE95,$W$3:$Z$158,2,0)</f>
        <v>PLANTAS TEXTILES</v>
      </c>
    </row>
    <row r="96" customFormat="false" ht="12.75" hidden="false" customHeight="false" outlineLevel="0" collapsed="false">
      <c r="W96" s="12" t="n">
        <v>94</v>
      </c>
      <c r="X96" s="12" t="s">
        <v>248</v>
      </c>
      <c r="Y96" s="12" t="n">
        <v>28</v>
      </c>
      <c r="Z96" s="12" t="n">
        <v>1</v>
      </c>
      <c r="AA96" s="5" t="str">
        <f aca="false">VLOOKUP(Y96,$P$3:$S$43,2,0)</f>
        <v>COMERCIO DE IMPORTACION</v>
      </c>
      <c r="AC96" s="7" t="n">
        <v>94</v>
      </c>
      <c r="AD96" s="7" t="s">
        <v>249</v>
      </c>
      <c r="AE96" s="7" t="n">
        <v>16</v>
      </c>
      <c r="AF96" s="7" t="n">
        <v>1</v>
      </c>
      <c r="AG96" s="5" t="str">
        <f aca="false">VLOOKUP(AE96,$W$3:$Z$158,2,0)</f>
        <v>SEMILLAS Y PLANTAS OLEAGINOSAS</v>
      </c>
    </row>
    <row r="97" customFormat="false" ht="12.75" hidden="false" customHeight="false" outlineLevel="0" collapsed="false">
      <c r="W97" s="12" t="n">
        <v>95</v>
      </c>
      <c r="X97" s="12" t="s">
        <v>231</v>
      </c>
      <c r="Y97" s="12" t="n">
        <v>28</v>
      </c>
      <c r="Z97" s="12" t="n">
        <v>1</v>
      </c>
      <c r="AA97" s="5" t="str">
        <f aca="false">VLOOKUP(Y97,$P$3:$S$43,2,0)</f>
        <v>COMERCIO DE IMPORTACION</v>
      </c>
      <c r="AC97" s="7" t="n">
        <v>95</v>
      </c>
      <c r="AD97" s="7" t="s">
        <v>250</v>
      </c>
      <c r="AE97" s="7" t="n">
        <v>16</v>
      </c>
      <c r="AF97" s="7" t="n">
        <v>1</v>
      </c>
      <c r="AG97" s="5" t="str">
        <f aca="false">VLOOKUP(AE97,$W$3:$Z$158,2,0)</f>
        <v>SEMILLAS Y PLANTAS OLEAGINOSAS</v>
      </c>
    </row>
    <row r="98" customFormat="false" ht="12.75" hidden="false" customHeight="false" outlineLevel="0" collapsed="false">
      <c r="W98" s="12" t="n">
        <v>96</v>
      </c>
      <c r="X98" s="12" t="s">
        <v>232</v>
      </c>
      <c r="Y98" s="12" t="n">
        <v>28</v>
      </c>
      <c r="Z98" s="12" t="n">
        <v>1</v>
      </c>
      <c r="AA98" s="5" t="str">
        <f aca="false">VLOOKUP(Y98,$P$3:$S$43,2,0)</f>
        <v>COMERCIO DE IMPORTACION</v>
      </c>
      <c r="AC98" s="7" t="n">
        <v>96</v>
      </c>
      <c r="AD98" s="7" t="s">
        <v>251</v>
      </c>
      <c r="AE98" s="7" t="n">
        <v>16</v>
      </c>
      <c r="AF98" s="7" t="n">
        <v>1</v>
      </c>
      <c r="AG98" s="5" t="str">
        <f aca="false">VLOOKUP(AE98,$W$3:$Z$158,2,0)</f>
        <v>SEMILLAS Y PLANTAS OLEAGINOSAS</v>
      </c>
    </row>
    <row r="99" customFormat="false" ht="12.75" hidden="false" customHeight="false" outlineLevel="0" collapsed="false">
      <c r="W99" s="12" t="n">
        <v>97</v>
      </c>
      <c r="X99" s="12" t="s">
        <v>236</v>
      </c>
      <c r="Y99" s="12" t="n">
        <v>28</v>
      </c>
      <c r="Z99" s="12" t="n">
        <v>1</v>
      </c>
      <c r="AA99" s="5" t="str">
        <f aca="false">VLOOKUP(Y99,$P$3:$S$43,2,0)</f>
        <v>COMERCIO DE IMPORTACION</v>
      </c>
      <c r="AC99" s="7" t="n">
        <v>97</v>
      </c>
      <c r="AD99" s="7" t="s">
        <v>252</v>
      </c>
      <c r="AE99" s="7" t="n">
        <v>16</v>
      </c>
      <c r="AF99" s="7" t="n">
        <v>1</v>
      </c>
      <c r="AG99" s="5" t="str">
        <f aca="false">VLOOKUP(AE99,$W$3:$Z$158,2,0)</f>
        <v>SEMILLAS Y PLANTAS OLEAGINOSAS</v>
      </c>
    </row>
    <row r="100" customFormat="false" ht="12.75" hidden="false" customHeight="false" outlineLevel="0" collapsed="false">
      <c r="W100" s="12" t="n">
        <v>98</v>
      </c>
      <c r="X100" s="12" t="s">
        <v>238</v>
      </c>
      <c r="Y100" s="12" t="n">
        <v>28</v>
      </c>
      <c r="Z100" s="12" t="n">
        <v>1</v>
      </c>
      <c r="AA100" s="5" t="str">
        <f aca="false">VLOOKUP(Y100,$P$3:$S$43,2,0)</f>
        <v>COMERCIO DE IMPORTACION</v>
      </c>
      <c r="AC100" s="7" t="n">
        <v>98</v>
      </c>
      <c r="AD100" s="7" t="s">
        <v>253</v>
      </c>
      <c r="AE100" s="7" t="n">
        <v>16</v>
      </c>
      <c r="AF100" s="7" t="n">
        <v>1</v>
      </c>
      <c r="AG100" s="5" t="str">
        <f aca="false">VLOOKUP(AE100,$W$3:$Z$158,2,0)</f>
        <v>SEMILLAS Y PLANTAS OLEAGINOSAS</v>
      </c>
    </row>
    <row r="101" customFormat="false" ht="12.75" hidden="false" customHeight="false" outlineLevel="0" collapsed="false">
      <c r="W101" s="12" t="n">
        <v>99</v>
      </c>
      <c r="X101" s="12" t="s">
        <v>239</v>
      </c>
      <c r="Y101" s="12" t="n">
        <v>28</v>
      </c>
      <c r="Z101" s="12" t="n">
        <v>1</v>
      </c>
      <c r="AA101" s="5" t="str">
        <f aca="false">VLOOKUP(Y101,$P$3:$S$43,2,0)</f>
        <v>COMERCIO DE IMPORTACION</v>
      </c>
      <c r="AC101" s="7" t="n">
        <v>99</v>
      </c>
      <c r="AD101" s="7" t="s">
        <v>254</v>
      </c>
      <c r="AE101" s="7" t="n">
        <v>16</v>
      </c>
      <c r="AF101" s="7" t="n">
        <v>1</v>
      </c>
      <c r="AG101" s="5" t="str">
        <f aca="false">VLOOKUP(AE101,$W$3:$Z$158,2,0)</f>
        <v>SEMILLAS Y PLANTAS OLEAGINOSAS</v>
      </c>
    </row>
    <row r="102" customFormat="false" ht="12.75" hidden="false" customHeight="false" outlineLevel="0" collapsed="false">
      <c r="W102" s="12" t="n">
        <v>100</v>
      </c>
      <c r="X102" s="12" t="s">
        <v>241</v>
      </c>
      <c r="Y102" s="12" t="n">
        <v>28</v>
      </c>
      <c r="Z102" s="12" t="n">
        <v>1</v>
      </c>
      <c r="AA102" s="5" t="str">
        <f aca="false">VLOOKUP(Y102,$P$3:$S$43,2,0)</f>
        <v>COMERCIO DE IMPORTACION</v>
      </c>
      <c r="AC102" s="7" t="n">
        <v>100</v>
      </c>
      <c r="AD102" s="7" t="s">
        <v>169</v>
      </c>
      <c r="AE102" s="7" t="n">
        <v>16</v>
      </c>
      <c r="AF102" s="7" t="n">
        <v>1</v>
      </c>
      <c r="AG102" s="5" t="str">
        <f aca="false">VLOOKUP(AE102,$W$3:$Z$158,2,0)</f>
        <v>SEMILLAS Y PLANTAS OLEAGINOSAS</v>
      </c>
    </row>
    <row r="103" customFormat="false" ht="12.75" hidden="false" customHeight="false" outlineLevel="0" collapsed="false">
      <c r="W103" s="12" t="n">
        <v>101</v>
      </c>
      <c r="X103" s="12" t="s">
        <v>245</v>
      </c>
      <c r="Y103" s="12" t="n">
        <v>29</v>
      </c>
      <c r="Z103" s="12" t="n">
        <v>1</v>
      </c>
      <c r="AA103" s="5" t="str">
        <f aca="false">VLOOKUP(Y103,$P$3:$S$43,2,0)</f>
        <v>EXPORTACION</v>
      </c>
      <c r="AC103" s="7" t="n">
        <v>101</v>
      </c>
      <c r="AD103" s="7" t="s">
        <v>96</v>
      </c>
      <c r="AE103" s="7" t="n">
        <v>17</v>
      </c>
      <c r="AF103" s="7" t="n">
        <v>1</v>
      </c>
      <c r="AG103" s="5" t="str">
        <f aca="false">VLOOKUP(AE103,$W$3:$Z$158,2,0)</f>
        <v>APIARIOS</v>
      </c>
    </row>
    <row r="104" customFormat="false" ht="12.75" hidden="false" customHeight="false" outlineLevel="0" collapsed="false">
      <c r="W104" s="12" t="n">
        <v>102</v>
      </c>
      <c r="X104" s="12" t="s">
        <v>255</v>
      </c>
      <c r="Y104" s="12" t="n">
        <v>29</v>
      </c>
      <c r="Z104" s="12" t="n">
        <v>1</v>
      </c>
      <c r="AA104" s="5" t="str">
        <f aca="false">VLOOKUP(Y104,$P$3:$S$43,2,0)</f>
        <v>EXPORTACION</v>
      </c>
      <c r="AC104" s="7" t="n">
        <v>102</v>
      </c>
      <c r="AD104" s="7" t="s">
        <v>256</v>
      </c>
      <c r="AE104" s="7" t="n">
        <v>18</v>
      </c>
      <c r="AF104" s="7" t="n">
        <v>1</v>
      </c>
      <c r="AG104" s="5" t="str">
        <f aca="false">VLOOKUP(AE104,$W$3:$Z$158,2,0)</f>
        <v>AVICULTURA</v>
      </c>
    </row>
    <row r="105" customFormat="false" ht="12.75" hidden="false" customHeight="false" outlineLevel="0" collapsed="false">
      <c r="W105" s="12" t="n">
        <v>103</v>
      </c>
      <c r="X105" s="12" t="s">
        <v>247</v>
      </c>
      <c r="Y105" s="12" t="n">
        <v>29</v>
      </c>
      <c r="Z105" s="12" t="n">
        <v>1</v>
      </c>
      <c r="AA105" s="5" t="str">
        <f aca="false">VLOOKUP(Y105,$P$3:$S$43,2,0)</f>
        <v>EXPORTACION</v>
      </c>
      <c r="AC105" s="7" t="n">
        <v>103</v>
      </c>
      <c r="AD105" s="7" t="s">
        <v>257</v>
      </c>
      <c r="AE105" s="7" t="n">
        <v>18</v>
      </c>
      <c r="AF105" s="7" t="n">
        <v>1</v>
      </c>
      <c r="AG105" s="5" t="str">
        <f aca="false">VLOOKUP(AE105,$W$3:$Z$158,2,0)</f>
        <v>AVICULTURA</v>
      </c>
    </row>
    <row r="106" customFormat="false" ht="12.75" hidden="false" customHeight="false" outlineLevel="0" collapsed="false">
      <c r="W106" s="12" t="n">
        <v>104</v>
      </c>
      <c r="X106" s="12" t="s">
        <v>231</v>
      </c>
      <c r="Y106" s="12" t="n">
        <v>29</v>
      </c>
      <c r="Z106" s="12" t="n">
        <v>1</v>
      </c>
      <c r="AA106" s="5" t="str">
        <f aca="false">VLOOKUP(Y106,$P$3:$S$43,2,0)</f>
        <v>EXPORTACION</v>
      </c>
      <c r="AC106" s="7" t="n">
        <v>104</v>
      </c>
      <c r="AD106" s="7" t="s">
        <v>258</v>
      </c>
      <c r="AE106" s="7" t="n">
        <v>18</v>
      </c>
      <c r="AF106" s="7" t="n">
        <v>1</v>
      </c>
      <c r="AG106" s="5" t="str">
        <f aca="false">VLOOKUP(AE106,$W$3:$Z$158,2,0)</f>
        <v>AVICULTURA</v>
      </c>
    </row>
    <row r="107" customFormat="false" ht="12.75" hidden="false" customHeight="false" outlineLevel="0" collapsed="false">
      <c r="W107" s="12" t="n">
        <v>105</v>
      </c>
      <c r="X107" s="12" t="s">
        <v>232</v>
      </c>
      <c r="Y107" s="12" t="n">
        <v>29</v>
      </c>
      <c r="Z107" s="12" t="n">
        <v>1</v>
      </c>
      <c r="AA107" s="5" t="str">
        <f aca="false">VLOOKUP(Y107,$P$3:$S$43,2,0)</f>
        <v>EXPORTACION</v>
      </c>
      <c r="AC107" s="7" t="n">
        <v>105</v>
      </c>
      <c r="AD107" s="7" t="s">
        <v>58</v>
      </c>
      <c r="AE107" s="7" t="n">
        <v>18</v>
      </c>
      <c r="AF107" s="7" t="n">
        <v>1</v>
      </c>
      <c r="AG107" s="5" t="str">
        <f aca="false">VLOOKUP(AE107,$W$3:$Z$158,2,0)</f>
        <v>AVICULTURA</v>
      </c>
    </row>
    <row r="108" customFormat="false" ht="12.75" hidden="false" customHeight="false" outlineLevel="0" collapsed="false">
      <c r="W108" s="12" t="n">
        <v>106</v>
      </c>
      <c r="X108" s="12" t="s">
        <v>234</v>
      </c>
      <c r="Y108" s="12" t="n">
        <v>29</v>
      </c>
      <c r="Z108" s="12" t="n">
        <v>1</v>
      </c>
      <c r="AA108" s="5" t="str">
        <f aca="false">VLOOKUP(Y108,$P$3:$S$43,2,0)</f>
        <v>EXPORTACION</v>
      </c>
      <c r="AC108" s="7" t="n">
        <v>106</v>
      </c>
      <c r="AD108" s="7" t="s">
        <v>259</v>
      </c>
      <c r="AE108" s="7" t="n">
        <v>19</v>
      </c>
      <c r="AF108" s="7" t="n">
        <v>1</v>
      </c>
      <c r="AG108" s="5" t="str">
        <f aca="false">VLOOKUP(AE108,$W$3:$Z$158,2,0)</f>
        <v>CABALLAR, ASNAL Y MULAR</v>
      </c>
    </row>
    <row r="109" customFormat="false" ht="12.75" hidden="false" customHeight="false" outlineLevel="0" collapsed="false">
      <c r="W109" s="12" t="n">
        <v>107</v>
      </c>
      <c r="X109" s="12" t="s">
        <v>236</v>
      </c>
      <c r="Y109" s="12" t="n">
        <v>29</v>
      </c>
      <c r="Z109" s="12" t="n">
        <v>1</v>
      </c>
      <c r="AA109" s="5" t="str">
        <f aca="false">VLOOKUP(Y109,$P$3:$S$43,2,0)</f>
        <v>EXPORTACION</v>
      </c>
      <c r="AC109" s="7" t="n">
        <v>107</v>
      </c>
      <c r="AD109" s="7" t="s">
        <v>260</v>
      </c>
      <c r="AE109" s="7" t="n">
        <v>19</v>
      </c>
      <c r="AF109" s="7" t="n">
        <v>1</v>
      </c>
      <c r="AG109" s="5" t="str">
        <f aca="false">VLOOKUP(AE109,$W$3:$Z$158,2,0)</f>
        <v>CABALLAR, ASNAL Y MULAR</v>
      </c>
    </row>
    <row r="110" customFormat="false" ht="12.75" hidden="false" customHeight="false" outlineLevel="0" collapsed="false">
      <c r="W110" s="12" t="n">
        <v>108</v>
      </c>
      <c r="X110" s="12" t="s">
        <v>238</v>
      </c>
      <c r="Y110" s="12" t="n">
        <v>29</v>
      </c>
      <c r="Z110" s="12" t="n">
        <v>1</v>
      </c>
      <c r="AA110" s="5" t="str">
        <f aca="false">VLOOKUP(Y110,$P$3:$S$43,2,0)</f>
        <v>EXPORTACION</v>
      </c>
      <c r="AC110" s="7" t="n">
        <v>108</v>
      </c>
      <c r="AD110" s="7" t="s">
        <v>261</v>
      </c>
      <c r="AE110" s="7" t="n">
        <v>19</v>
      </c>
      <c r="AF110" s="7" t="n">
        <v>1</v>
      </c>
      <c r="AG110" s="5" t="str">
        <f aca="false">VLOOKUP(AE110,$W$3:$Z$158,2,0)</f>
        <v>CABALLAR, ASNAL Y MULAR</v>
      </c>
    </row>
    <row r="111" customFormat="false" ht="12.75" hidden="false" customHeight="false" outlineLevel="0" collapsed="false">
      <c r="W111" s="12" t="n">
        <v>109</v>
      </c>
      <c r="X111" s="12" t="s">
        <v>239</v>
      </c>
      <c r="Y111" s="12" t="n">
        <v>29</v>
      </c>
      <c r="Z111" s="12" t="n">
        <v>1</v>
      </c>
      <c r="AA111" s="5" t="str">
        <f aca="false">VLOOKUP(Y111,$P$3:$S$43,2,0)</f>
        <v>EXPORTACION</v>
      </c>
      <c r="AC111" s="7" t="n">
        <v>109</v>
      </c>
      <c r="AD111" s="7" t="s">
        <v>58</v>
      </c>
      <c r="AE111" s="7" t="n">
        <v>19</v>
      </c>
      <c r="AF111" s="7" t="n">
        <v>1</v>
      </c>
      <c r="AG111" s="5" t="str">
        <f aca="false">VLOOKUP(AE111,$W$3:$Z$158,2,0)</f>
        <v>CABALLAR, ASNAL Y MULAR</v>
      </c>
    </row>
    <row r="112" customFormat="false" ht="12.75" hidden="false" customHeight="false" outlineLevel="0" collapsed="false">
      <c r="W112" s="12" t="n">
        <v>110</v>
      </c>
      <c r="X112" s="12" t="s">
        <v>241</v>
      </c>
      <c r="Y112" s="12" t="n">
        <v>29</v>
      </c>
      <c r="Z112" s="12" t="n">
        <v>1</v>
      </c>
      <c r="AA112" s="5" t="str">
        <f aca="false">VLOOKUP(Y112,$P$3:$S$43,2,0)</f>
        <v>EXPORTACION</v>
      </c>
      <c r="AC112" s="7" t="n">
        <v>110</v>
      </c>
      <c r="AD112" s="7" t="s">
        <v>256</v>
      </c>
      <c r="AE112" s="7" t="n">
        <v>20</v>
      </c>
      <c r="AF112" s="7" t="n">
        <v>1</v>
      </c>
      <c r="AG112" s="5" t="str">
        <f aca="false">VLOOKUP(AE112,$W$3:$Z$158,2,0)</f>
        <v>CUNICULTURA</v>
      </c>
    </row>
    <row r="113" customFormat="false" ht="12.75" hidden="false" customHeight="false" outlineLevel="0" collapsed="false">
      <c r="W113" s="12" t="n">
        <v>111</v>
      </c>
      <c r="X113" s="12" t="s">
        <v>262</v>
      </c>
      <c r="Y113" s="12" t="n">
        <v>30</v>
      </c>
      <c r="Z113" s="12" t="n">
        <v>1</v>
      </c>
      <c r="AA113" s="5" t="str">
        <f aca="false">VLOOKUP(Y113,$P$3:$S$43,2,0)</f>
        <v>COMERCIO NO ESPECIFICADO</v>
      </c>
      <c r="AC113" s="7" t="n">
        <v>111</v>
      </c>
      <c r="AD113" s="7" t="s">
        <v>257</v>
      </c>
      <c r="AE113" s="7" t="n">
        <v>20</v>
      </c>
      <c r="AF113" s="7" t="n">
        <v>1</v>
      </c>
      <c r="AG113" s="5" t="str">
        <f aca="false">VLOOKUP(AE113,$W$3:$Z$158,2,0)</f>
        <v>CUNICULTURA</v>
      </c>
    </row>
    <row r="114" customFormat="false" ht="12.75" hidden="false" customHeight="false" outlineLevel="0" collapsed="false">
      <c r="W114" s="12" t="n">
        <v>112</v>
      </c>
      <c r="X114" s="12" t="s">
        <v>129</v>
      </c>
      <c r="Y114" s="12" t="n">
        <v>30</v>
      </c>
      <c r="Z114" s="12" t="n">
        <v>1</v>
      </c>
      <c r="AA114" s="5" t="str">
        <f aca="false">VLOOKUP(Y114,$P$3:$S$43,2,0)</f>
        <v>COMERCIO NO ESPECIFICADO</v>
      </c>
      <c r="AC114" s="7" t="n">
        <v>112</v>
      </c>
      <c r="AD114" s="7" t="s">
        <v>258</v>
      </c>
      <c r="AE114" s="7" t="n">
        <v>20</v>
      </c>
      <c r="AF114" s="7" t="n">
        <v>1</v>
      </c>
      <c r="AG114" s="5" t="str">
        <f aca="false">VLOOKUP(AE114,$W$3:$Z$158,2,0)</f>
        <v>CUNICULTURA</v>
      </c>
    </row>
    <row r="115" customFormat="false" ht="12.75" hidden="false" customHeight="false" outlineLevel="0" collapsed="false">
      <c r="W115" s="12" t="n">
        <v>113</v>
      </c>
      <c r="X115" s="12" t="s">
        <v>127</v>
      </c>
      <c r="Y115" s="12" t="n">
        <v>30</v>
      </c>
      <c r="Z115" s="12" t="n">
        <v>1</v>
      </c>
      <c r="AA115" s="5" t="str">
        <f aca="false">VLOOKUP(Y115,$P$3:$S$43,2,0)</f>
        <v>COMERCIO NO ESPECIFICADO</v>
      </c>
      <c r="AC115" s="7" t="n">
        <v>113</v>
      </c>
      <c r="AD115" s="7" t="s">
        <v>58</v>
      </c>
      <c r="AE115" s="7" t="n">
        <v>20</v>
      </c>
      <c r="AF115" s="7" t="n">
        <v>1</v>
      </c>
      <c r="AG115" s="5" t="str">
        <f aca="false">VLOOKUP(AE115,$W$3:$Z$158,2,0)</f>
        <v>CUNICULTURA</v>
      </c>
    </row>
    <row r="116" customFormat="false" ht="12.75" hidden="false" customHeight="false" outlineLevel="0" collapsed="false">
      <c r="W116" s="13" t="n">
        <v>114</v>
      </c>
      <c r="X116" s="13" t="s">
        <v>263</v>
      </c>
      <c r="Y116" s="13" t="n">
        <v>31</v>
      </c>
      <c r="Z116" s="13" t="n">
        <v>1</v>
      </c>
      <c r="AA116" s="5" t="str">
        <f aca="false">VLOOKUP(Y116,$P$3:$S$43,2,0)</f>
        <v>TRANSPORTE TERRESTRE</v>
      </c>
      <c r="AC116" s="7" t="n">
        <v>114</v>
      </c>
      <c r="AD116" s="7" t="s">
        <v>256</v>
      </c>
      <c r="AE116" s="7" t="n">
        <v>21</v>
      </c>
      <c r="AF116" s="7" t="n">
        <v>1</v>
      </c>
      <c r="AG116" s="5" t="str">
        <f aca="false">VLOOKUP(AE116,$W$3:$Z$158,2,0)</f>
        <v>GANADO CAPRINO</v>
      </c>
    </row>
    <row r="117" customFormat="false" ht="12.75" hidden="false" customHeight="false" outlineLevel="0" collapsed="false">
      <c r="W117" s="13" t="n">
        <v>115</v>
      </c>
      <c r="X117" s="13" t="s">
        <v>264</v>
      </c>
      <c r="Y117" s="13" t="n">
        <v>31</v>
      </c>
      <c r="Z117" s="13" t="n">
        <v>1</v>
      </c>
      <c r="AA117" s="5" t="str">
        <f aca="false">VLOOKUP(Y117,$P$3:$S$43,2,0)</f>
        <v>TRANSPORTE TERRESTRE</v>
      </c>
      <c r="AC117" s="7" t="n">
        <v>115</v>
      </c>
      <c r="AD117" s="7" t="s">
        <v>265</v>
      </c>
      <c r="AE117" s="7" t="n">
        <v>21</v>
      </c>
      <c r="AF117" s="7" t="n">
        <v>1</v>
      </c>
      <c r="AG117" s="5" t="str">
        <f aca="false">VLOOKUP(AE117,$W$3:$Z$158,2,0)</f>
        <v>GANADO CAPRINO</v>
      </c>
    </row>
    <row r="118" customFormat="false" ht="12.75" hidden="false" customHeight="false" outlineLevel="0" collapsed="false">
      <c r="W118" s="13" t="n">
        <v>116</v>
      </c>
      <c r="X118" s="13" t="s">
        <v>266</v>
      </c>
      <c r="Y118" s="13" t="n">
        <v>31</v>
      </c>
      <c r="Z118" s="13" t="n">
        <v>1</v>
      </c>
      <c r="AA118" s="5" t="str">
        <f aca="false">VLOOKUP(Y118,$P$3:$S$43,2,0)</f>
        <v>TRANSPORTE TERRESTRE</v>
      </c>
      <c r="AC118" s="7" t="n">
        <v>116</v>
      </c>
      <c r="AD118" s="7" t="s">
        <v>58</v>
      </c>
      <c r="AE118" s="7" t="n">
        <v>21</v>
      </c>
      <c r="AF118" s="7" t="n">
        <v>1</v>
      </c>
      <c r="AG118" s="5" t="str">
        <f aca="false">VLOOKUP(AE118,$W$3:$Z$158,2,0)</f>
        <v>GANADO CAPRINO</v>
      </c>
    </row>
    <row r="119" customFormat="false" ht="12.75" hidden="false" customHeight="false" outlineLevel="0" collapsed="false">
      <c r="W119" s="13" t="n">
        <v>117</v>
      </c>
      <c r="X119" s="13" t="s">
        <v>267</v>
      </c>
      <c r="Y119" s="13" t="n">
        <v>31</v>
      </c>
      <c r="Z119" s="13" t="n">
        <v>1</v>
      </c>
      <c r="AA119" s="5" t="str">
        <f aca="false">VLOOKUP(Y119,$P$3:$S$43,2,0)</f>
        <v>TRANSPORTE TERRESTRE</v>
      </c>
      <c r="AC119" s="7" t="n">
        <v>117</v>
      </c>
      <c r="AD119" s="7" t="s">
        <v>256</v>
      </c>
      <c r="AE119" s="7" t="n">
        <v>22</v>
      </c>
      <c r="AF119" s="7" t="n">
        <v>1</v>
      </c>
      <c r="AG119" s="5" t="str">
        <f aca="false">VLOOKUP(AE119,$W$3:$Z$158,2,0)</f>
        <v>GANADO OVINO</v>
      </c>
    </row>
    <row r="120" customFormat="false" ht="12.75" hidden="false" customHeight="false" outlineLevel="0" collapsed="false">
      <c r="W120" s="13" t="n">
        <v>118</v>
      </c>
      <c r="X120" s="13" t="s">
        <v>268</v>
      </c>
      <c r="Y120" s="13" t="n">
        <v>31</v>
      </c>
      <c r="Z120" s="13" t="n">
        <v>1</v>
      </c>
      <c r="AA120" s="5" t="str">
        <f aca="false">VLOOKUP(Y120,$P$3:$S$43,2,0)</f>
        <v>TRANSPORTE TERRESTRE</v>
      </c>
      <c r="AC120" s="7" t="n">
        <v>118</v>
      </c>
      <c r="AD120" s="7" t="s">
        <v>58</v>
      </c>
      <c r="AE120" s="7" t="n">
        <v>22</v>
      </c>
      <c r="AF120" s="7" t="n">
        <v>1</v>
      </c>
      <c r="AG120" s="5" t="str">
        <f aca="false">VLOOKUP(AE120,$W$3:$Z$158,2,0)</f>
        <v>GANADO OVINO</v>
      </c>
    </row>
    <row r="121" customFormat="false" ht="12.75" hidden="false" customHeight="false" outlineLevel="0" collapsed="false">
      <c r="W121" s="13" t="n">
        <v>119</v>
      </c>
      <c r="X121" s="13" t="s">
        <v>269</v>
      </c>
      <c r="Y121" s="13" t="n">
        <v>32</v>
      </c>
      <c r="Z121" s="13" t="n">
        <v>1</v>
      </c>
      <c r="AA121" s="5" t="str">
        <f aca="false">VLOOKUP(Y121,$P$3:$S$43,2,0)</f>
        <v>TRANSPORTE POR AGUA</v>
      </c>
      <c r="AC121" s="7" t="n">
        <v>119</v>
      </c>
      <c r="AD121" s="7" t="s">
        <v>256</v>
      </c>
      <c r="AE121" s="7" t="n">
        <v>23</v>
      </c>
      <c r="AF121" s="7" t="n">
        <v>1</v>
      </c>
      <c r="AG121" s="5" t="str">
        <f aca="false">VLOOKUP(AE121,$W$3:$Z$158,2,0)</f>
        <v>GANADO VACUNO</v>
      </c>
    </row>
    <row r="122" customFormat="false" ht="12.75" hidden="false" customHeight="false" outlineLevel="0" collapsed="false">
      <c r="W122" s="13" t="n">
        <v>120</v>
      </c>
      <c r="X122" s="13" t="s">
        <v>270</v>
      </c>
      <c r="Y122" s="13" t="n">
        <v>32</v>
      </c>
      <c r="Z122" s="13" t="n">
        <v>1</v>
      </c>
      <c r="AA122" s="5" t="str">
        <f aca="false">VLOOKUP(Y122,$P$3:$S$43,2,0)</f>
        <v>TRANSPORTE POR AGUA</v>
      </c>
      <c r="AC122" s="7" t="n">
        <v>120</v>
      </c>
      <c r="AD122" s="7" t="s">
        <v>257</v>
      </c>
      <c r="AE122" s="7" t="n">
        <v>23</v>
      </c>
      <c r="AF122" s="7" t="n">
        <v>1</v>
      </c>
      <c r="AG122" s="5" t="str">
        <f aca="false">VLOOKUP(AE122,$W$3:$Z$158,2,0)</f>
        <v>GANADO VACUNO</v>
      </c>
    </row>
    <row r="123" customFormat="false" ht="12.75" hidden="false" customHeight="false" outlineLevel="0" collapsed="false">
      <c r="W123" s="13" t="n">
        <v>121</v>
      </c>
      <c r="X123" s="13" t="s">
        <v>271</v>
      </c>
      <c r="Y123" s="13" t="n">
        <v>32</v>
      </c>
      <c r="Z123" s="13" t="n">
        <v>1</v>
      </c>
      <c r="AA123" s="5" t="str">
        <f aca="false">VLOOKUP(Y123,$P$3:$S$43,2,0)</f>
        <v>TRANSPORTE POR AGUA</v>
      </c>
      <c r="AC123" s="7" t="n">
        <v>121</v>
      </c>
      <c r="AD123" s="7" t="s">
        <v>265</v>
      </c>
      <c r="AE123" s="7" t="n">
        <v>23</v>
      </c>
      <c r="AF123" s="7" t="n">
        <v>1</v>
      </c>
      <c r="AG123" s="5" t="str">
        <f aca="false">VLOOKUP(AE123,$W$3:$Z$158,2,0)</f>
        <v>GANADO VACUNO</v>
      </c>
    </row>
    <row r="124" customFormat="false" ht="12.75" hidden="false" customHeight="false" outlineLevel="0" collapsed="false">
      <c r="W124" s="13" t="n">
        <v>122</v>
      </c>
      <c r="X124" s="13" t="s">
        <v>272</v>
      </c>
      <c r="Y124" s="13" t="n">
        <v>32</v>
      </c>
      <c r="Z124" s="13" t="n">
        <v>1</v>
      </c>
      <c r="AA124" s="5" t="str">
        <f aca="false">VLOOKUP(Y124,$P$3:$S$43,2,0)</f>
        <v>TRANSPORTE POR AGUA</v>
      </c>
      <c r="AC124" s="7" t="n">
        <v>122</v>
      </c>
      <c r="AD124" s="7" t="s">
        <v>58</v>
      </c>
      <c r="AE124" s="7" t="n">
        <v>23</v>
      </c>
      <c r="AF124" s="7" t="n">
        <v>1</v>
      </c>
      <c r="AG124" s="5" t="str">
        <f aca="false">VLOOKUP(AE124,$W$3:$Z$158,2,0)</f>
        <v>GANADO VACUNO</v>
      </c>
    </row>
    <row r="125" customFormat="false" ht="12.75" hidden="false" customHeight="false" outlineLevel="0" collapsed="false">
      <c r="W125" s="13" t="n">
        <v>123</v>
      </c>
      <c r="X125" s="13" t="s">
        <v>273</v>
      </c>
      <c r="Y125" s="13" t="n">
        <v>33</v>
      </c>
      <c r="Z125" s="13" t="n">
        <v>1</v>
      </c>
      <c r="AA125" s="5" t="str">
        <f aca="false">VLOOKUP(Y125,$P$3:$S$43,2,0)</f>
        <v>TRANSPORTE AEREO</v>
      </c>
      <c r="AC125" s="7" t="n">
        <v>123</v>
      </c>
      <c r="AD125" s="7" t="s">
        <v>169</v>
      </c>
      <c r="AE125" s="7" t="n">
        <v>24</v>
      </c>
      <c r="AF125" s="7" t="n">
        <v>1</v>
      </c>
      <c r="AG125" s="5" t="str">
        <f aca="false">VLOOKUP(AE125,$W$3:$Z$158,2,0)</f>
        <v>OTRAS ESPECIES DE ANIMALES</v>
      </c>
    </row>
    <row r="126" customFormat="false" ht="12.75" hidden="false" customHeight="false" outlineLevel="0" collapsed="false">
      <c r="W126" s="13" t="n">
        <v>124</v>
      </c>
      <c r="X126" s="13" t="s">
        <v>274</v>
      </c>
      <c r="Y126" s="13" t="n">
        <v>33</v>
      </c>
      <c r="Z126" s="13" t="n">
        <v>1</v>
      </c>
      <c r="AA126" s="5" t="str">
        <f aca="false">VLOOKUP(Y126,$P$3:$S$43,2,0)</f>
        <v>TRANSPORTE AEREO</v>
      </c>
      <c r="AC126" s="7" t="n">
        <v>124</v>
      </c>
      <c r="AD126" s="7" t="s">
        <v>275</v>
      </c>
      <c r="AE126" s="7" t="n">
        <v>25</v>
      </c>
      <c r="AF126" s="7" t="n">
        <v>1</v>
      </c>
      <c r="AG126" s="5" t="str">
        <f aca="false">VLOOKUP(AE126,$W$3:$Z$158,2,0)</f>
        <v>PASTOS Y FORRAJES</v>
      </c>
    </row>
    <row r="127" customFormat="false" ht="12.75" hidden="false" customHeight="false" outlineLevel="0" collapsed="false">
      <c r="W127" s="13" t="n">
        <v>125</v>
      </c>
      <c r="X127" s="13" t="s">
        <v>276</v>
      </c>
      <c r="Y127" s="13" t="n">
        <v>33</v>
      </c>
      <c r="Z127" s="13" t="n">
        <v>1</v>
      </c>
      <c r="AA127" s="5" t="str">
        <f aca="false">VLOOKUP(Y127,$P$3:$S$43,2,0)</f>
        <v>TRANSPORTE AEREO</v>
      </c>
      <c r="AC127" s="7" t="n">
        <v>125</v>
      </c>
      <c r="AD127" s="7" t="s">
        <v>277</v>
      </c>
      <c r="AE127" s="7" t="n">
        <v>25</v>
      </c>
      <c r="AF127" s="7" t="n">
        <v>1</v>
      </c>
      <c r="AG127" s="5" t="str">
        <f aca="false">VLOOKUP(AE127,$W$3:$Z$158,2,0)</f>
        <v>PASTOS Y FORRAJES</v>
      </c>
    </row>
    <row r="128" customFormat="false" ht="12.75" hidden="false" customHeight="false" outlineLevel="0" collapsed="false">
      <c r="W128" s="9" t="n">
        <v>126</v>
      </c>
      <c r="X128" s="9" t="s">
        <v>278</v>
      </c>
      <c r="Y128" s="9" t="n">
        <v>34</v>
      </c>
      <c r="Z128" s="9" t="n">
        <v>1</v>
      </c>
      <c r="AA128" s="5" t="str">
        <f aca="false">VLOOKUP(Y128,$P$3:$S$43,2,0)</f>
        <v>ESTABLECIMIENTOS FINANCIEROS</v>
      </c>
      <c r="AC128" s="7" t="n">
        <v>126</v>
      </c>
      <c r="AD128" s="7" t="s">
        <v>58</v>
      </c>
      <c r="AE128" s="7" t="n">
        <v>25</v>
      </c>
      <c r="AF128" s="7" t="n">
        <v>1</v>
      </c>
      <c r="AG128" s="5" t="str">
        <f aca="false">VLOOKUP(AE128,$W$3:$Z$158,2,0)</f>
        <v>PASTOS Y FORRAJES</v>
      </c>
    </row>
    <row r="129" customFormat="false" ht="12.75" hidden="false" customHeight="false" outlineLevel="0" collapsed="false">
      <c r="W129" s="9" t="n">
        <v>127</v>
      </c>
      <c r="X129" s="9" t="s">
        <v>279</v>
      </c>
      <c r="Y129" s="9" t="n">
        <v>34</v>
      </c>
      <c r="Z129" s="9" t="n">
        <v>1</v>
      </c>
      <c r="AA129" s="5" t="str">
        <f aca="false">VLOOKUP(Y129,$P$3:$S$43,2,0)</f>
        <v>ESTABLECIMIENTOS FINANCIEROS</v>
      </c>
      <c r="AC129" s="7" t="n">
        <v>127</v>
      </c>
      <c r="AD129" s="7" t="s">
        <v>256</v>
      </c>
      <c r="AE129" s="7" t="n">
        <v>26</v>
      </c>
      <c r="AF129" s="7" t="n">
        <v>1</v>
      </c>
      <c r="AG129" s="5" t="str">
        <f aca="false">VLOOKUP(AE129,$W$3:$Z$158,2,0)</f>
        <v>PORCINO</v>
      </c>
    </row>
    <row r="130" customFormat="false" ht="12.75" hidden="false" customHeight="false" outlineLevel="0" collapsed="false">
      <c r="W130" s="9" t="n">
        <v>128</v>
      </c>
      <c r="X130" s="9" t="s">
        <v>280</v>
      </c>
      <c r="Y130" s="9" t="n">
        <v>34</v>
      </c>
      <c r="Z130" s="9" t="n">
        <v>1</v>
      </c>
      <c r="AA130" s="5" t="str">
        <f aca="false">VLOOKUP(Y130,$P$3:$S$43,2,0)</f>
        <v>ESTABLECIMIENTOS FINANCIEROS</v>
      </c>
      <c r="AC130" s="7" t="n">
        <v>128</v>
      </c>
      <c r="AD130" s="7" t="s">
        <v>257</v>
      </c>
      <c r="AE130" s="7" t="n">
        <v>26</v>
      </c>
      <c r="AF130" s="7" t="n">
        <v>1</v>
      </c>
      <c r="AG130" s="5" t="str">
        <f aca="false">VLOOKUP(AE130,$W$3:$Z$158,2,0)</f>
        <v>PORCINO</v>
      </c>
    </row>
    <row r="131" customFormat="false" ht="12.75" hidden="false" customHeight="false" outlineLevel="0" collapsed="false">
      <c r="W131" s="9" t="n">
        <v>129</v>
      </c>
      <c r="X131" s="9" t="s">
        <v>144</v>
      </c>
      <c r="Y131" s="9" t="n">
        <v>35</v>
      </c>
      <c r="Z131" s="9" t="n">
        <v>1</v>
      </c>
      <c r="AA131" s="5" t="str">
        <f aca="false">VLOOKUP(Y131,$P$3:$S$43,2,0)</f>
        <v>EMPR.ADMINISTRADORAS BIENES INMUEBLES</v>
      </c>
      <c r="AC131" s="7" t="n">
        <v>129</v>
      </c>
      <c r="AD131" s="7" t="s">
        <v>58</v>
      </c>
      <c r="AE131" s="7" t="n">
        <v>26</v>
      </c>
      <c r="AF131" s="7" t="n">
        <v>1</v>
      </c>
      <c r="AG131" s="5" t="str">
        <f aca="false">VLOOKUP(AE131,$W$3:$Z$158,2,0)</f>
        <v>PORCINO</v>
      </c>
    </row>
    <row r="132" customFormat="false" ht="12.75" hidden="false" customHeight="false" outlineLevel="0" collapsed="false">
      <c r="W132" s="9" t="n">
        <v>130</v>
      </c>
      <c r="X132" s="9" t="s">
        <v>281</v>
      </c>
      <c r="Y132" s="9" t="n">
        <v>36</v>
      </c>
      <c r="Z132" s="9" t="n">
        <v>1</v>
      </c>
      <c r="AA132" s="5" t="str">
        <f aca="false">VLOOKUP(Y132,$P$3:$S$43,2,0)</f>
        <v>SERVICIOS PRESTADOS A LAS EMPRESAS</v>
      </c>
      <c r="AC132" s="7" t="n">
        <v>130</v>
      </c>
      <c r="AD132" s="7" t="s">
        <v>282</v>
      </c>
      <c r="AE132" s="7" t="n">
        <v>27</v>
      </c>
      <c r="AF132" s="7" t="n">
        <v>1</v>
      </c>
      <c r="AG132" s="5" t="str">
        <f aca="false">VLOOKUP(AE132,$W$3:$Z$158,2,0)</f>
        <v>BOSQUES DE PRODUCTOS EXTRACTIVOS</v>
      </c>
    </row>
    <row r="133" customFormat="false" ht="12.75" hidden="false" customHeight="false" outlineLevel="0" collapsed="false">
      <c r="W133" s="9" t="n">
        <v>131</v>
      </c>
      <c r="X133" s="9" t="s">
        <v>283</v>
      </c>
      <c r="Y133" s="9" t="n">
        <v>36</v>
      </c>
      <c r="Z133" s="9" t="n">
        <v>1</v>
      </c>
      <c r="AA133" s="5" t="str">
        <f aca="false">VLOOKUP(Y133,$P$3:$S$43,2,0)</f>
        <v>SERVICIOS PRESTADOS A LAS EMPRESAS</v>
      </c>
      <c r="AC133" s="7" t="n">
        <v>131</v>
      </c>
      <c r="AD133" s="7" t="s">
        <v>284</v>
      </c>
      <c r="AE133" s="7" t="n">
        <v>27</v>
      </c>
      <c r="AF133" s="7" t="n">
        <v>1</v>
      </c>
      <c r="AG133" s="5" t="str">
        <f aca="false">VLOOKUP(AE133,$W$3:$Z$158,2,0)</f>
        <v>BOSQUES DE PRODUCTOS EXTRACTIVOS</v>
      </c>
    </row>
    <row r="134" customFormat="false" ht="12.75" hidden="false" customHeight="false" outlineLevel="0" collapsed="false">
      <c r="W134" s="9" t="n">
        <v>132</v>
      </c>
      <c r="X134" s="9" t="s">
        <v>285</v>
      </c>
      <c r="Y134" s="9" t="n">
        <v>36</v>
      </c>
      <c r="Z134" s="9" t="n">
        <v>1</v>
      </c>
      <c r="AA134" s="5" t="str">
        <f aca="false">VLOOKUP(Y134,$P$3:$S$43,2,0)</f>
        <v>SERVICIOS PRESTADOS A LAS EMPRESAS</v>
      </c>
      <c r="AC134" s="7" t="n">
        <v>132</v>
      </c>
      <c r="AD134" s="7" t="s">
        <v>286</v>
      </c>
      <c r="AE134" s="7" t="n">
        <v>27</v>
      </c>
      <c r="AF134" s="7" t="n">
        <v>1</v>
      </c>
      <c r="AG134" s="5" t="str">
        <f aca="false">VLOOKUP(AE134,$W$3:$Z$158,2,0)</f>
        <v>BOSQUES DE PRODUCTOS EXTRACTIVOS</v>
      </c>
    </row>
    <row r="135" customFormat="false" ht="12.75" hidden="false" customHeight="false" outlineLevel="0" collapsed="false">
      <c r="W135" s="9" t="n">
        <v>133</v>
      </c>
      <c r="X135" s="9" t="s">
        <v>287</v>
      </c>
      <c r="Y135" s="9" t="n">
        <v>36</v>
      </c>
      <c r="Z135" s="9" t="n">
        <v>1</v>
      </c>
      <c r="AA135" s="5" t="str">
        <f aca="false">VLOOKUP(Y135,$P$3:$S$43,2,0)</f>
        <v>SERVICIOS PRESTADOS A LAS EMPRESAS</v>
      </c>
      <c r="AC135" s="7" t="n">
        <v>133</v>
      </c>
      <c r="AD135" s="7" t="s">
        <v>58</v>
      </c>
      <c r="AE135" s="7" t="n">
        <v>27</v>
      </c>
      <c r="AF135" s="7" t="n">
        <v>1</v>
      </c>
      <c r="AG135" s="5" t="str">
        <f aca="false">VLOOKUP(AE135,$W$3:$Z$158,2,0)</f>
        <v>BOSQUES DE PRODUCTOS EXTRACTIVOS</v>
      </c>
    </row>
    <row r="136" customFormat="false" ht="12.75" hidden="false" customHeight="false" outlineLevel="0" collapsed="false">
      <c r="W136" s="9" t="n">
        <v>134</v>
      </c>
      <c r="X136" s="9" t="s">
        <v>288</v>
      </c>
      <c r="Y136" s="9" t="n">
        <v>36</v>
      </c>
      <c r="Z136" s="9" t="n">
        <v>1</v>
      </c>
      <c r="AA136" s="5" t="str">
        <f aca="false">VLOOKUP(Y136,$P$3:$S$43,2,0)</f>
        <v>SERVICIOS PRESTADOS A LAS EMPRESAS</v>
      </c>
      <c r="AC136" s="7" t="n">
        <v>134</v>
      </c>
      <c r="AD136" s="7" t="s">
        <v>289</v>
      </c>
      <c r="AE136" s="7" t="n">
        <v>28</v>
      </c>
      <c r="AF136" s="7" t="n">
        <v>1</v>
      </c>
      <c r="AG136" s="5" t="str">
        <f aca="false">VLOOKUP(AE136,$W$3:$Z$158,2,0)</f>
        <v>BOSQUES MADERABLES</v>
      </c>
    </row>
    <row r="137" customFormat="false" ht="12.75" hidden="false" customHeight="false" outlineLevel="0" collapsed="false">
      <c r="W137" s="9" t="n">
        <v>135</v>
      </c>
      <c r="X137" s="9" t="s">
        <v>290</v>
      </c>
      <c r="Y137" s="9" t="n">
        <v>36</v>
      </c>
      <c r="Z137" s="9" t="n">
        <v>1</v>
      </c>
      <c r="AA137" s="5" t="str">
        <f aca="false">VLOOKUP(Y137,$P$3:$S$43,2,0)</f>
        <v>SERVICIOS PRESTADOS A LAS EMPRESAS</v>
      </c>
      <c r="AC137" s="7" t="n">
        <v>135</v>
      </c>
      <c r="AD137" s="7" t="s">
        <v>291</v>
      </c>
      <c r="AE137" s="7" t="n">
        <v>28</v>
      </c>
      <c r="AF137" s="7" t="n">
        <v>1</v>
      </c>
      <c r="AG137" s="5" t="str">
        <f aca="false">VLOOKUP(AE137,$W$3:$Z$158,2,0)</f>
        <v>BOSQUES MADERABLES</v>
      </c>
    </row>
    <row r="138" customFormat="false" ht="12.75" hidden="false" customHeight="false" outlineLevel="0" collapsed="false">
      <c r="W138" s="14" t="n">
        <v>136</v>
      </c>
      <c r="X138" s="14" t="s">
        <v>146</v>
      </c>
      <c r="Y138" s="14" t="n">
        <v>37</v>
      </c>
      <c r="Z138" s="14" t="n">
        <v>1</v>
      </c>
      <c r="AA138" s="5" t="str">
        <f aca="false">VLOOKUP(Y138,$P$3:$S$43,2,0)</f>
        <v>SERVICIOS DE SANEAMIENTO Y SIMILARES</v>
      </c>
      <c r="AC138" s="7" t="n">
        <v>136</v>
      </c>
      <c r="AD138" s="7" t="s">
        <v>292</v>
      </c>
      <c r="AE138" s="7" t="n">
        <v>28</v>
      </c>
      <c r="AF138" s="7" t="n">
        <v>1</v>
      </c>
      <c r="AG138" s="5" t="str">
        <f aca="false">VLOOKUP(AE138,$W$3:$Z$158,2,0)</f>
        <v>BOSQUES MADERABLES</v>
      </c>
    </row>
    <row r="139" customFormat="false" ht="12.75" hidden="false" customHeight="false" outlineLevel="0" collapsed="false">
      <c r="W139" s="14" t="n">
        <v>137</v>
      </c>
      <c r="X139" s="14" t="s">
        <v>293</v>
      </c>
      <c r="Y139" s="14" t="n">
        <v>38</v>
      </c>
      <c r="Z139" s="14" t="n">
        <v>1</v>
      </c>
      <c r="AA139" s="5" t="str">
        <f aca="false">VLOOKUP(Y139,$P$3:$S$43,2,0)</f>
        <v>SERV.SOCIALES Y OTROS SERVICIOS</v>
      </c>
      <c r="AC139" s="7" t="n">
        <v>137</v>
      </c>
      <c r="AD139" s="7" t="s">
        <v>294</v>
      </c>
      <c r="AE139" s="7" t="n">
        <v>28</v>
      </c>
      <c r="AF139" s="7" t="n">
        <v>1</v>
      </c>
      <c r="AG139" s="5" t="str">
        <f aca="false">VLOOKUP(AE139,$W$3:$Z$158,2,0)</f>
        <v>BOSQUES MADERABLES</v>
      </c>
    </row>
    <row r="140" customFormat="false" ht="12.75" hidden="false" customHeight="false" outlineLevel="0" collapsed="false">
      <c r="W140" s="14" t="n">
        <v>138</v>
      </c>
      <c r="X140" s="14" t="s">
        <v>295</v>
      </c>
      <c r="Y140" s="14" t="n">
        <v>38</v>
      </c>
      <c r="Z140" s="14" t="n">
        <v>1</v>
      </c>
      <c r="AA140" s="5" t="str">
        <f aca="false">VLOOKUP(Y140,$P$3:$S$43,2,0)</f>
        <v>SERV.SOCIALES Y OTROS SERVICIOS</v>
      </c>
      <c r="AC140" s="7" t="n">
        <v>138</v>
      </c>
      <c r="AD140" s="7" t="s">
        <v>296</v>
      </c>
      <c r="AE140" s="7" t="n">
        <v>28</v>
      </c>
      <c r="AF140" s="7" t="n">
        <v>1</v>
      </c>
      <c r="AG140" s="5" t="str">
        <f aca="false">VLOOKUP(AE140,$W$3:$Z$158,2,0)</f>
        <v>BOSQUES MADERABLES</v>
      </c>
    </row>
    <row r="141" customFormat="false" ht="12.75" hidden="false" customHeight="false" outlineLevel="0" collapsed="false">
      <c r="W141" s="14" t="n">
        <v>139</v>
      </c>
      <c r="X141" s="14" t="s">
        <v>297</v>
      </c>
      <c r="Y141" s="14" t="n">
        <v>38</v>
      </c>
      <c r="Z141" s="14" t="n">
        <v>1</v>
      </c>
      <c r="AA141" s="5" t="str">
        <f aca="false">VLOOKUP(Y141,$P$3:$S$43,2,0)</f>
        <v>SERV.SOCIALES Y OTROS SERVICIOS</v>
      </c>
      <c r="AC141" s="7" t="n">
        <v>139</v>
      </c>
      <c r="AD141" s="7" t="s">
        <v>298</v>
      </c>
      <c r="AE141" s="7" t="n">
        <v>28</v>
      </c>
      <c r="AF141" s="7" t="n">
        <v>1</v>
      </c>
      <c r="AG141" s="5" t="str">
        <f aca="false">VLOOKUP(AE141,$W$3:$Z$158,2,0)</f>
        <v>BOSQUES MADERABLES</v>
      </c>
    </row>
    <row r="142" customFormat="false" ht="12.75" hidden="false" customHeight="false" outlineLevel="0" collapsed="false">
      <c r="W142" s="14" t="n">
        <v>140</v>
      </c>
      <c r="X142" s="14" t="s">
        <v>299</v>
      </c>
      <c r="Y142" s="14" t="n">
        <v>38</v>
      </c>
      <c r="Z142" s="14" t="n">
        <v>1</v>
      </c>
      <c r="AA142" s="5" t="str">
        <f aca="false">VLOOKUP(Y142,$P$3:$S$43,2,0)</f>
        <v>SERV.SOCIALES Y OTROS SERVICIOS</v>
      </c>
      <c r="AC142" s="7" t="n">
        <v>140</v>
      </c>
      <c r="AD142" s="7" t="s">
        <v>58</v>
      </c>
      <c r="AE142" s="7" t="n">
        <v>28</v>
      </c>
      <c r="AF142" s="7" t="n">
        <v>1</v>
      </c>
      <c r="AG142" s="5" t="str">
        <f aca="false">VLOOKUP(AE142,$W$3:$Z$158,2,0)</f>
        <v>BOSQUES MADERABLES</v>
      </c>
    </row>
    <row r="143" customFormat="false" ht="12.75" hidden="false" customHeight="false" outlineLevel="0" collapsed="false">
      <c r="W143" s="14" t="n">
        <v>141</v>
      </c>
      <c r="X143" s="14" t="s">
        <v>300</v>
      </c>
      <c r="Y143" s="14" t="n">
        <v>38</v>
      </c>
      <c r="Z143" s="14" t="n">
        <v>1</v>
      </c>
      <c r="AA143" s="5" t="str">
        <f aca="false">VLOOKUP(Y143,$P$3:$S$43,2,0)</f>
        <v>SERV.SOCIALES Y OTROS SERVICIOS</v>
      </c>
      <c r="AC143" s="7" t="n">
        <v>141</v>
      </c>
      <c r="AD143" s="7" t="s">
        <v>301</v>
      </c>
      <c r="AE143" s="7" t="n">
        <v>29</v>
      </c>
      <c r="AF143" s="7" t="n">
        <v>1</v>
      </c>
      <c r="AG143" s="5" t="str">
        <f aca="false">VLOOKUP(AE143,$W$3:$Z$158,2,0)</f>
        <v>OTROS PRODUCTOS SILVESTRES</v>
      </c>
    </row>
    <row r="144" customFormat="false" ht="12.75" hidden="false" customHeight="false" outlineLevel="0" collapsed="false">
      <c r="W144" s="14" t="n">
        <v>142</v>
      </c>
      <c r="X144" s="14" t="s">
        <v>302</v>
      </c>
      <c r="Y144" s="14" t="n">
        <v>38</v>
      </c>
      <c r="Z144" s="14" t="n">
        <v>1</v>
      </c>
      <c r="AA144" s="5" t="str">
        <f aca="false">VLOOKUP(Y144,$P$3:$S$43,2,0)</f>
        <v>SERV.SOCIALES Y OTROS SERVICIOS</v>
      </c>
      <c r="AC144" s="7" t="n">
        <v>142</v>
      </c>
      <c r="AD144" s="7" t="s">
        <v>303</v>
      </c>
      <c r="AE144" s="7" t="n">
        <v>29</v>
      </c>
      <c r="AF144" s="7" t="n">
        <v>1</v>
      </c>
      <c r="AG144" s="5" t="str">
        <f aca="false">VLOOKUP(AE144,$W$3:$Z$158,2,0)</f>
        <v>OTROS PRODUCTOS SILVESTRES</v>
      </c>
    </row>
    <row r="145" customFormat="false" ht="12.75" hidden="false" customHeight="false" outlineLevel="0" collapsed="false">
      <c r="W145" s="14" t="n">
        <v>143</v>
      </c>
      <c r="X145" s="14" t="s">
        <v>304</v>
      </c>
      <c r="Y145" s="14" t="n">
        <v>38</v>
      </c>
      <c r="Z145" s="14" t="n">
        <v>1</v>
      </c>
      <c r="AA145" s="5" t="str">
        <f aca="false">VLOOKUP(Y145,$P$3:$S$43,2,0)</f>
        <v>SERV.SOCIALES Y OTROS SERVICIOS</v>
      </c>
      <c r="AC145" s="7" t="n">
        <v>143</v>
      </c>
      <c r="AD145" s="7" t="s">
        <v>58</v>
      </c>
      <c r="AE145" s="7" t="n">
        <v>29</v>
      </c>
      <c r="AF145" s="7" t="n">
        <v>1</v>
      </c>
      <c r="AG145" s="5" t="str">
        <f aca="false">VLOOKUP(AE145,$W$3:$Z$158,2,0)</f>
        <v>OTROS PRODUCTOS SILVESTRES</v>
      </c>
    </row>
    <row r="146" customFormat="false" ht="12.75" hidden="false" customHeight="false" outlineLevel="0" collapsed="false">
      <c r="W146" s="14" t="n">
        <v>144</v>
      </c>
      <c r="X146" s="14" t="s">
        <v>305</v>
      </c>
      <c r="Y146" s="14" t="n">
        <v>38</v>
      </c>
      <c r="Z146" s="14" t="n">
        <v>1</v>
      </c>
      <c r="AA146" s="5" t="str">
        <f aca="false">VLOOKUP(Y146,$P$3:$S$43,2,0)</f>
        <v>SERV.SOCIALES Y OTROS SERVICIOS</v>
      </c>
      <c r="AC146" s="7" t="n">
        <v>144</v>
      </c>
      <c r="AD146" s="7" t="s">
        <v>136</v>
      </c>
      <c r="AE146" s="7" t="n">
        <v>30</v>
      </c>
      <c r="AF146" s="7" t="n">
        <v>1</v>
      </c>
      <c r="AG146" s="5" t="str">
        <f aca="false">VLOOKUP(AE146,$W$3:$Z$158,2,0)</f>
        <v>CAZA</v>
      </c>
    </row>
    <row r="147" customFormat="false" ht="12.75" hidden="false" customHeight="false" outlineLevel="0" collapsed="false">
      <c r="W147" s="14" t="n">
        <v>145</v>
      </c>
      <c r="X147" s="14" t="s">
        <v>306</v>
      </c>
      <c r="Y147" s="14" t="n">
        <v>39</v>
      </c>
      <c r="Z147" s="14" t="n">
        <v>1</v>
      </c>
      <c r="AA147" s="5" t="str">
        <f aca="false">VLOOKUP(Y147,$P$3:$S$43,2,0)</f>
        <v>SERV.DIVERSION Y CULTURALES</v>
      </c>
      <c r="AC147" s="7" t="n">
        <v>145</v>
      </c>
      <c r="AD147" s="7" t="s">
        <v>58</v>
      </c>
      <c r="AE147" s="7" t="n">
        <v>30</v>
      </c>
      <c r="AF147" s="7" t="n">
        <v>1</v>
      </c>
      <c r="AG147" s="5" t="str">
        <f aca="false">VLOOKUP(AE147,$W$3:$Z$158,2,0)</f>
        <v>CAZA</v>
      </c>
    </row>
    <row r="148" customFormat="false" ht="12.75" hidden="false" customHeight="false" outlineLevel="0" collapsed="false">
      <c r="W148" s="14" t="n">
        <v>146</v>
      </c>
      <c r="X148" s="14" t="s">
        <v>307</v>
      </c>
      <c r="Y148" s="14" t="n">
        <v>39</v>
      </c>
      <c r="Z148" s="14" t="n">
        <v>1</v>
      </c>
      <c r="AA148" s="5" t="str">
        <f aca="false">VLOOKUP(Y148,$P$3:$S$43,2,0)</f>
        <v>SERV.DIVERSION Y CULTURALES</v>
      </c>
      <c r="AC148" s="7" t="n">
        <v>146</v>
      </c>
      <c r="AD148" s="7" t="s">
        <v>169</v>
      </c>
      <c r="AE148" s="7" t="n">
        <v>31</v>
      </c>
      <c r="AF148" s="7" t="n">
        <v>1</v>
      </c>
      <c r="AG148" s="5" t="str">
        <f aca="false">VLOOKUP(AE148,$W$3:$Z$158,2,0)</f>
        <v>OTRAS ESPECIES ACUATICAS</v>
      </c>
    </row>
    <row r="149" customFormat="false" ht="12.75" hidden="false" customHeight="false" outlineLevel="0" collapsed="false">
      <c r="W149" s="14" t="n">
        <v>147</v>
      </c>
      <c r="X149" s="14" t="s">
        <v>308</v>
      </c>
      <c r="Y149" s="14" t="n">
        <v>40</v>
      </c>
      <c r="Z149" s="14" t="n">
        <v>1</v>
      </c>
      <c r="AA149" s="5" t="str">
        <f aca="false">VLOOKUP(Y149,$P$3:$S$43,2,0)</f>
        <v>SERV.PERSONALES Y DE LOS HOGARES</v>
      </c>
      <c r="AC149" s="7" t="n">
        <v>147</v>
      </c>
      <c r="AD149" s="7" t="s">
        <v>309</v>
      </c>
      <c r="AE149" s="7" t="n">
        <v>32</v>
      </c>
      <c r="AF149" s="7" t="n">
        <v>1</v>
      </c>
      <c r="AG149" s="5" t="str">
        <f aca="false">VLOOKUP(AE149,$W$3:$Z$158,2,0)</f>
        <v>PESCA CULTIVADA</v>
      </c>
    </row>
    <row r="150" customFormat="false" ht="12.75" hidden="false" customHeight="false" outlineLevel="0" collapsed="false">
      <c r="W150" s="14" t="n">
        <v>148</v>
      </c>
      <c r="X150" s="14" t="s">
        <v>310</v>
      </c>
      <c r="Y150" s="14" t="n">
        <v>40</v>
      </c>
      <c r="Z150" s="14" t="n">
        <v>1</v>
      </c>
      <c r="AA150" s="5" t="str">
        <f aca="false">VLOOKUP(Y150,$P$3:$S$43,2,0)</f>
        <v>SERV.PERSONALES Y DE LOS HOGARES</v>
      </c>
      <c r="AC150" s="7" t="n">
        <v>148</v>
      </c>
      <c r="AD150" s="7" t="s">
        <v>311</v>
      </c>
      <c r="AE150" s="7" t="n">
        <v>32</v>
      </c>
      <c r="AF150" s="7" t="n">
        <v>1</v>
      </c>
      <c r="AG150" s="5" t="str">
        <f aca="false">VLOOKUP(AE150,$W$3:$Z$158,2,0)</f>
        <v>PESCA CULTIVADA</v>
      </c>
    </row>
    <row r="151" customFormat="false" ht="12.75" hidden="false" customHeight="false" outlineLevel="0" collapsed="false">
      <c r="W151" s="14" t="n">
        <v>149</v>
      </c>
      <c r="X151" s="14" t="s">
        <v>312</v>
      </c>
      <c r="Y151" s="14" t="n">
        <v>40</v>
      </c>
      <c r="Z151" s="14" t="n">
        <v>1</v>
      </c>
      <c r="AA151" s="5" t="str">
        <f aca="false">VLOOKUP(Y151,$P$3:$S$43,2,0)</f>
        <v>SERV.PERSONALES Y DE LOS HOGARES</v>
      </c>
      <c r="AC151" s="7" t="n">
        <v>149</v>
      </c>
      <c r="AD151" s="7" t="s">
        <v>313</v>
      </c>
      <c r="AE151" s="7" t="n">
        <v>32</v>
      </c>
      <c r="AF151" s="7" t="n">
        <v>1</v>
      </c>
      <c r="AG151" s="5" t="str">
        <f aca="false">VLOOKUP(AE151,$W$3:$Z$158,2,0)</f>
        <v>PESCA CULTIVADA</v>
      </c>
    </row>
    <row r="152" customFormat="false" ht="12.75" hidden="false" customHeight="false" outlineLevel="0" collapsed="false">
      <c r="W152" s="14" t="n">
        <v>150</v>
      </c>
      <c r="X152" s="14" t="s">
        <v>314</v>
      </c>
      <c r="Y152" s="14" t="n">
        <v>40</v>
      </c>
      <c r="Z152" s="14" t="n">
        <v>1</v>
      </c>
      <c r="AA152" s="5" t="str">
        <f aca="false">VLOOKUP(Y152,$P$3:$S$43,2,0)</f>
        <v>SERV.PERSONALES Y DE LOS HOGARES</v>
      </c>
      <c r="AC152" s="7" t="n">
        <v>150</v>
      </c>
      <c r="AD152" s="7" t="s">
        <v>58</v>
      </c>
      <c r="AE152" s="7" t="n">
        <v>32</v>
      </c>
      <c r="AF152" s="7" t="n">
        <v>1</v>
      </c>
      <c r="AG152" s="5" t="str">
        <f aca="false">VLOOKUP(AE152,$W$3:$Z$158,2,0)</f>
        <v>PESCA CULTIVADA</v>
      </c>
    </row>
    <row r="153" customFormat="false" ht="12.75" hidden="false" customHeight="false" outlineLevel="0" collapsed="false">
      <c r="W153" s="14" t="n">
        <v>151</v>
      </c>
      <c r="X153" s="14" t="s">
        <v>315</v>
      </c>
      <c r="Y153" s="14" t="n">
        <v>40</v>
      </c>
      <c r="Z153" s="14" t="n">
        <v>1</v>
      </c>
      <c r="AA153" s="5" t="str">
        <f aca="false">VLOOKUP(Y153,$P$3:$S$43,2,0)</f>
        <v>SERV.PERSONALES Y DE LOS HOGARES</v>
      </c>
      <c r="AC153" s="7" t="n">
        <v>151</v>
      </c>
      <c r="AD153" s="7" t="s">
        <v>309</v>
      </c>
      <c r="AE153" s="7" t="n">
        <v>33</v>
      </c>
      <c r="AF153" s="7" t="n">
        <v>1</v>
      </c>
      <c r="AG153" s="5" t="str">
        <f aca="false">VLOOKUP(AE153,$W$3:$Z$158,2,0)</f>
        <v>PESCA NO CULTIVADA</v>
      </c>
    </row>
    <row r="154" customFormat="false" ht="12.75" hidden="false" customHeight="false" outlineLevel="0" collapsed="false">
      <c r="W154" s="14" t="n">
        <v>152</v>
      </c>
      <c r="X154" s="14" t="s">
        <v>154</v>
      </c>
      <c r="Y154" s="14" t="n">
        <v>41</v>
      </c>
      <c r="Z154" s="14" t="n">
        <v>1</v>
      </c>
      <c r="AA154" s="5" t="str">
        <f aca="false">VLOOKUP(Y154,$P$3:$S$43,2,0)</f>
        <v>ORGANIZACIONES INTERNACIONALES</v>
      </c>
      <c r="AC154" s="7" t="n">
        <v>152</v>
      </c>
      <c r="AD154" s="7" t="s">
        <v>311</v>
      </c>
      <c r="AE154" s="7" t="n">
        <v>33</v>
      </c>
      <c r="AF154" s="7" t="n">
        <v>1</v>
      </c>
      <c r="AG154" s="5" t="str">
        <f aca="false">VLOOKUP(AE154,$W$3:$Z$158,2,0)</f>
        <v>PESCA NO CULTIVADA</v>
      </c>
    </row>
    <row r="155" customFormat="false" ht="12.75" hidden="false" customHeight="false" outlineLevel="0" collapsed="false">
      <c r="AA155" s="5"/>
      <c r="AC155" s="7" t="n">
        <v>153</v>
      </c>
      <c r="AD155" s="7" t="s">
        <v>313</v>
      </c>
      <c r="AE155" s="7" t="n">
        <v>33</v>
      </c>
      <c r="AF155" s="7" t="n">
        <v>1</v>
      </c>
      <c r="AG155" s="5" t="str">
        <f aca="false">VLOOKUP(AE155,$W$3:$Z$158,2,0)</f>
        <v>PESCA NO CULTIVADA</v>
      </c>
    </row>
    <row r="156" customFormat="false" ht="12.75" hidden="false" customHeight="false" outlineLevel="0" collapsed="false">
      <c r="AA156" s="5"/>
      <c r="AC156" s="7" t="n">
        <v>154</v>
      </c>
      <c r="AD156" s="7" t="s">
        <v>169</v>
      </c>
      <c r="AE156" s="7" t="n">
        <v>33</v>
      </c>
      <c r="AF156" s="7" t="n">
        <v>1</v>
      </c>
      <c r="AG156" s="5" t="str">
        <f aca="false">VLOOKUP(AE156,$W$3:$Z$158,2,0)</f>
        <v>PESCA NO CULTIVADA</v>
      </c>
    </row>
    <row r="157" customFormat="false" ht="12.75" hidden="false" customHeight="false" outlineLevel="0" collapsed="false">
      <c r="AA157" s="5"/>
      <c r="AC157" s="8" t="n">
        <v>155</v>
      </c>
      <c r="AD157" s="8" t="s">
        <v>316</v>
      </c>
      <c r="AE157" s="8" t="n">
        <v>34</v>
      </c>
      <c r="AF157" s="8" t="n">
        <v>1</v>
      </c>
      <c r="AG157" s="5" t="str">
        <f aca="false">VLOOKUP(AE157,$W$3:$Z$158,2,0)</f>
        <v>MINAS DE CARBON</v>
      </c>
    </row>
    <row r="158" customFormat="false" ht="12.75" hidden="false" customHeight="false" outlineLevel="0" collapsed="false">
      <c r="AA158" s="5"/>
      <c r="AC158" s="8" t="n">
        <v>156</v>
      </c>
      <c r="AD158" s="8" t="s">
        <v>317</v>
      </c>
      <c r="AE158" s="8" t="n">
        <v>34</v>
      </c>
      <c r="AF158" s="8" t="n">
        <v>1</v>
      </c>
      <c r="AG158" s="5" t="str">
        <f aca="false">VLOOKUP(AE158,$W$3:$Z$158,2,0)</f>
        <v>MINAS DE CARBON</v>
      </c>
    </row>
    <row r="159" customFormat="false" ht="12.75" hidden="false" customHeight="false" outlineLevel="0" collapsed="false">
      <c r="W159" s="1"/>
      <c r="Z159" s="1"/>
      <c r="AC159" s="8" t="n">
        <v>157</v>
      </c>
      <c r="AD159" s="8" t="s">
        <v>318</v>
      </c>
      <c r="AE159" s="8" t="n">
        <v>34</v>
      </c>
      <c r="AF159" s="8" t="n">
        <v>1</v>
      </c>
      <c r="AG159" s="5" t="str">
        <f aca="false">VLOOKUP(AE159,$W$3:$Z$158,2,0)</f>
        <v>MINAS DE CARBON</v>
      </c>
    </row>
    <row r="160" customFormat="false" ht="12.75" hidden="false" customHeight="false" outlineLevel="0" collapsed="false">
      <c r="W160" s="1"/>
      <c r="Z160" s="1"/>
      <c r="AC160" s="8" t="n">
        <v>158</v>
      </c>
      <c r="AD160" s="8" t="s">
        <v>319</v>
      </c>
      <c r="AE160" s="8" t="n">
        <v>34</v>
      </c>
      <c r="AF160" s="8" t="n">
        <v>1</v>
      </c>
      <c r="AG160" s="5" t="str">
        <f aca="false">VLOOKUP(AE160,$W$3:$Z$158,2,0)</f>
        <v>MINAS DE CARBON</v>
      </c>
    </row>
    <row r="161" customFormat="false" ht="12.75" hidden="false" customHeight="false" outlineLevel="0" collapsed="false">
      <c r="W161" s="1"/>
      <c r="Z161" s="1"/>
      <c r="AC161" s="8" t="n">
        <v>159</v>
      </c>
      <c r="AD161" s="8" t="s">
        <v>169</v>
      </c>
      <c r="AE161" s="8" t="n">
        <v>34</v>
      </c>
      <c r="AF161" s="8" t="n">
        <v>1</v>
      </c>
      <c r="AG161" s="5" t="str">
        <f aca="false">VLOOKUP(AE161,$W$3:$Z$158,2,0)</f>
        <v>MINAS DE CARBON</v>
      </c>
    </row>
    <row r="162" customFormat="false" ht="12.75" hidden="false" customHeight="false" outlineLevel="0" collapsed="false">
      <c r="W162" s="1"/>
      <c r="Z162" s="1"/>
      <c r="AC162" s="8" t="n">
        <v>160</v>
      </c>
      <c r="AD162" s="8" t="s">
        <v>320</v>
      </c>
      <c r="AE162" s="8" t="n">
        <v>35</v>
      </c>
      <c r="AF162" s="8" t="n">
        <v>1</v>
      </c>
      <c r="AG162" s="5" t="str">
        <f aca="false">VLOOKUP(AE162,$W$3:$Z$158,2,0)</f>
        <v>PETROLEO CRUDO Y GAS NATURAL</v>
      </c>
    </row>
    <row r="163" customFormat="false" ht="12.75" hidden="false" customHeight="false" outlineLevel="0" collapsed="false">
      <c r="W163" s="1"/>
      <c r="Z163" s="1"/>
      <c r="AC163" s="8" t="n">
        <v>161</v>
      </c>
      <c r="AD163" s="8" t="s">
        <v>321</v>
      </c>
      <c r="AE163" s="8" t="n">
        <v>35</v>
      </c>
      <c r="AF163" s="8" t="n">
        <v>1</v>
      </c>
      <c r="AG163" s="5" t="str">
        <f aca="false">VLOOKUP(AE163,$W$3:$Z$158,2,0)</f>
        <v>PETROLEO CRUDO Y GAS NATURAL</v>
      </c>
    </row>
    <row r="164" customFormat="false" ht="12.75" hidden="false" customHeight="false" outlineLevel="0" collapsed="false">
      <c r="W164" s="1"/>
      <c r="Z164" s="1"/>
      <c r="AC164" s="8" t="n">
        <v>162</v>
      </c>
      <c r="AD164" s="8" t="s">
        <v>322</v>
      </c>
      <c r="AE164" s="8" t="n">
        <v>36</v>
      </c>
      <c r="AF164" s="8" t="n">
        <v>1</v>
      </c>
      <c r="AG164" s="5" t="str">
        <f aca="false">VLOOKUP(AE164,$W$3:$Z$158,2,0)</f>
        <v>EXTRACCION DE MINERALES METALICOS</v>
      </c>
    </row>
    <row r="165" customFormat="false" ht="12.75" hidden="false" customHeight="false" outlineLevel="0" collapsed="false">
      <c r="W165" s="1"/>
      <c r="Z165" s="1"/>
      <c r="AC165" s="8" t="n">
        <v>163</v>
      </c>
      <c r="AD165" s="8" t="s">
        <v>323</v>
      </c>
      <c r="AE165" s="8" t="n">
        <v>36</v>
      </c>
      <c r="AF165" s="8" t="n">
        <v>1</v>
      </c>
      <c r="AG165" s="5" t="str">
        <f aca="false">VLOOKUP(AE165,$W$3:$Z$158,2,0)</f>
        <v>EXTRACCION DE MINERALES METALICOS</v>
      </c>
    </row>
    <row r="166" customFormat="false" ht="12.75" hidden="false" customHeight="false" outlineLevel="0" collapsed="false">
      <c r="W166" s="1"/>
      <c r="Z166" s="1"/>
      <c r="AC166" s="8" t="n">
        <v>164</v>
      </c>
      <c r="AD166" s="8" t="s">
        <v>324</v>
      </c>
      <c r="AE166" s="8" t="n">
        <v>36</v>
      </c>
      <c r="AF166" s="8" t="n">
        <v>1</v>
      </c>
      <c r="AG166" s="5" t="str">
        <f aca="false">VLOOKUP(AE166,$W$3:$Z$158,2,0)</f>
        <v>EXTRACCION DE MINERALES METALICOS</v>
      </c>
    </row>
    <row r="167" customFormat="false" ht="12.75" hidden="false" customHeight="false" outlineLevel="0" collapsed="false">
      <c r="W167" s="1"/>
      <c r="Z167" s="1"/>
      <c r="AC167" s="8" t="n">
        <v>165</v>
      </c>
      <c r="AD167" s="8" t="s">
        <v>325</v>
      </c>
      <c r="AE167" s="8" t="n">
        <v>36</v>
      </c>
      <c r="AF167" s="8" t="n">
        <v>1</v>
      </c>
      <c r="AG167" s="5" t="str">
        <f aca="false">VLOOKUP(AE167,$W$3:$Z$158,2,0)</f>
        <v>EXTRACCION DE MINERALES METALICOS</v>
      </c>
    </row>
    <row r="168" customFormat="false" ht="12.75" hidden="false" customHeight="false" outlineLevel="0" collapsed="false">
      <c r="W168" s="1"/>
      <c r="Z168" s="1"/>
      <c r="AC168" s="8" t="n">
        <v>166</v>
      </c>
      <c r="AD168" s="8" t="s">
        <v>326</v>
      </c>
      <c r="AE168" s="8" t="n">
        <v>36</v>
      </c>
      <c r="AF168" s="8" t="n">
        <v>1</v>
      </c>
      <c r="AG168" s="5" t="str">
        <f aca="false">VLOOKUP(AE168,$W$3:$Z$158,2,0)</f>
        <v>EXTRACCION DE MINERALES METALICOS</v>
      </c>
    </row>
    <row r="169" customFormat="false" ht="12.75" hidden="false" customHeight="false" outlineLevel="0" collapsed="false">
      <c r="W169" s="1"/>
      <c r="Z169" s="1"/>
      <c r="AC169" s="8" t="n">
        <v>167</v>
      </c>
      <c r="AD169" s="8" t="s">
        <v>327</v>
      </c>
      <c r="AE169" s="8" t="n">
        <v>36</v>
      </c>
      <c r="AF169" s="8" t="n">
        <v>1</v>
      </c>
      <c r="AG169" s="5" t="str">
        <f aca="false">VLOOKUP(AE169,$W$3:$Z$158,2,0)</f>
        <v>EXTRACCION DE MINERALES METALICOS</v>
      </c>
    </row>
    <row r="170" customFormat="false" ht="12.75" hidden="false" customHeight="false" outlineLevel="0" collapsed="false">
      <c r="W170" s="1"/>
      <c r="Z170" s="1"/>
      <c r="AC170" s="8" t="n">
        <v>168</v>
      </c>
      <c r="AD170" s="8" t="s">
        <v>328</v>
      </c>
      <c r="AE170" s="8" t="n">
        <v>36</v>
      </c>
      <c r="AF170" s="8" t="n">
        <v>1</v>
      </c>
      <c r="AG170" s="5" t="str">
        <f aca="false">VLOOKUP(AE170,$W$3:$Z$158,2,0)</f>
        <v>EXTRACCION DE MINERALES METALICOS</v>
      </c>
    </row>
    <row r="171" customFormat="false" ht="12.75" hidden="false" customHeight="false" outlineLevel="0" collapsed="false">
      <c r="W171" s="1"/>
      <c r="Z171" s="1"/>
      <c r="AC171" s="8" t="n">
        <v>169</v>
      </c>
      <c r="AD171" s="8" t="s">
        <v>58</v>
      </c>
      <c r="AE171" s="8" t="n">
        <v>36</v>
      </c>
      <c r="AF171" s="8" t="n">
        <v>1</v>
      </c>
      <c r="AG171" s="5" t="str">
        <f aca="false">VLOOKUP(AE171,$W$3:$Z$158,2,0)</f>
        <v>EXTRACCION DE MINERALES METALICOS</v>
      </c>
    </row>
    <row r="172" customFormat="false" ht="12.75" hidden="false" customHeight="false" outlineLevel="0" collapsed="false">
      <c r="W172" s="1"/>
      <c r="Z172" s="1"/>
      <c r="AC172" s="8" t="n">
        <v>170</v>
      </c>
      <c r="AD172" s="8" t="s">
        <v>329</v>
      </c>
      <c r="AE172" s="8" t="n">
        <v>37</v>
      </c>
      <c r="AF172" s="8" t="n">
        <v>1</v>
      </c>
      <c r="AG172" s="5" t="str">
        <f aca="false">VLOOKUP(AE172,$W$3:$Z$158,2,0)</f>
        <v>EXTRACCION  MINERALES NO METALICOS</v>
      </c>
    </row>
    <row r="173" customFormat="false" ht="12.75" hidden="false" customHeight="false" outlineLevel="0" collapsed="false">
      <c r="W173" s="1"/>
      <c r="Z173" s="1"/>
      <c r="AC173" s="8" t="n">
        <v>171</v>
      </c>
      <c r="AD173" s="8" t="s">
        <v>330</v>
      </c>
      <c r="AE173" s="8" t="n">
        <v>37</v>
      </c>
      <c r="AF173" s="8" t="n">
        <v>1</v>
      </c>
      <c r="AG173" s="5" t="str">
        <f aca="false">VLOOKUP(AE173,$W$3:$Z$158,2,0)</f>
        <v>EXTRACCION  MINERALES NO METALICOS</v>
      </c>
    </row>
    <row r="174" customFormat="false" ht="12.75" hidden="false" customHeight="false" outlineLevel="0" collapsed="false">
      <c r="W174" s="1"/>
      <c r="Z174" s="1"/>
      <c r="AC174" s="8" t="n">
        <v>172</v>
      </c>
      <c r="AD174" s="8" t="s">
        <v>331</v>
      </c>
      <c r="AE174" s="8" t="n">
        <v>37</v>
      </c>
      <c r="AF174" s="8" t="n">
        <v>1</v>
      </c>
      <c r="AG174" s="5" t="str">
        <f aca="false">VLOOKUP(AE174,$W$3:$Z$158,2,0)</f>
        <v>EXTRACCION  MINERALES NO METALICOS</v>
      </c>
    </row>
    <row r="175" customFormat="false" ht="12.75" hidden="false" customHeight="false" outlineLevel="0" collapsed="false">
      <c r="W175" s="1"/>
      <c r="Z175" s="1"/>
      <c r="AC175" s="8" t="n">
        <v>173</v>
      </c>
      <c r="AD175" s="8" t="s">
        <v>332</v>
      </c>
      <c r="AE175" s="8" t="n">
        <v>37</v>
      </c>
      <c r="AF175" s="8" t="n">
        <v>1</v>
      </c>
      <c r="AG175" s="5" t="str">
        <f aca="false">VLOOKUP(AE175,$W$3:$Z$158,2,0)</f>
        <v>EXTRACCION  MINERALES NO METALICOS</v>
      </c>
    </row>
    <row r="176" customFormat="false" ht="12.75" hidden="false" customHeight="false" outlineLevel="0" collapsed="false">
      <c r="W176" s="1"/>
      <c r="Z176" s="1"/>
      <c r="AC176" s="8" t="n">
        <v>174</v>
      </c>
      <c r="AD176" s="8" t="s">
        <v>333</v>
      </c>
      <c r="AE176" s="8" t="n">
        <v>37</v>
      </c>
      <c r="AF176" s="8" t="n">
        <v>1</v>
      </c>
      <c r="AG176" s="5" t="str">
        <f aca="false">VLOOKUP(AE176,$W$3:$Z$158,2,0)</f>
        <v>EXTRACCION  MINERALES NO METALICOS</v>
      </c>
    </row>
    <row r="177" customFormat="false" ht="12.75" hidden="false" customHeight="false" outlineLevel="0" collapsed="false">
      <c r="W177" s="1"/>
      <c r="Z177" s="1"/>
      <c r="AC177" s="8" t="n">
        <v>175</v>
      </c>
      <c r="AD177" s="8" t="s">
        <v>334</v>
      </c>
      <c r="AE177" s="8" t="n">
        <v>37</v>
      </c>
      <c r="AF177" s="8" t="n">
        <v>1</v>
      </c>
      <c r="AG177" s="5" t="str">
        <f aca="false">VLOOKUP(AE177,$W$3:$Z$158,2,0)</f>
        <v>EXTRACCION  MINERALES NO METALICOS</v>
      </c>
    </row>
    <row r="178" customFormat="false" ht="12.75" hidden="false" customHeight="false" outlineLevel="0" collapsed="false">
      <c r="W178" s="1"/>
      <c r="Z178" s="1"/>
      <c r="AC178" s="8" t="n">
        <v>176</v>
      </c>
      <c r="AD178" s="8" t="s">
        <v>58</v>
      </c>
      <c r="AE178" s="8" t="n">
        <v>37</v>
      </c>
      <c r="AF178" s="8" t="n">
        <v>1</v>
      </c>
      <c r="AG178" s="5" t="str">
        <f aca="false">VLOOKUP(AE178,$W$3:$Z$158,2,0)</f>
        <v>EXTRACCION  MINERALES NO METALICOS</v>
      </c>
    </row>
    <row r="179" customFormat="false" ht="12.75" hidden="false" customHeight="false" outlineLevel="0" collapsed="false">
      <c r="W179" s="1"/>
      <c r="Z179" s="1"/>
      <c r="AC179" s="8" t="n">
        <v>177</v>
      </c>
      <c r="AD179" s="8" t="s">
        <v>335</v>
      </c>
      <c r="AE179" s="8" t="n">
        <v>38</v>
      </c>
      <c r="AF179" s="8" t="n">
        <v>1</v>
      </c>
      <c r="AG179" s="5" t="str">
        <f aca="false">VLOOKUP(AE179,$W$3:$Z$158,2,0)</f>
        <v>EXPLOTACION DE CANTERA</v>
      </c>
    </row>
    <row r="180" customFormat="false" ht="12.75" hidden="false" customHeight="false" outlineLevel="0" collapsed="false">
      <c r="W180" s="1"/>
      <c r="Z180" s="1"/>
      <c r="AC180" s="8" t="n">
        <v>178</v>
      </c>
      <c r="AD180" s="8" t="s">
        <v>336</v>
      </c>
      <c r="AE180" s="8" t="n">
        <v>38</v>
      </c>
      <c r="AF180" s="8" t="n">
        <v>1</v>
      </c>
      <c r="AG180" s="5" t="str">
        <f aca="false">VLOOKUP(AE180,$W$3:$Z$158,2,0)</f>
        <v>EXPLOTACION DE CANTERA</v>
      </c>
    </row>
    <row r="181" customFormat="false" ht="12.75" hidden="false" customHeight="false" outlineLevel="0" collapsed="false">
      <c r="W181" s="1"/>
      <c r="Z181" s="1"/>
      <c r="AC181" s="8" t="n">
        <v>179</v>
      </c>
      <c r="AD181" s="8" t="s">
        <v>337</v>
      </c>
      <c r="AE181" s="8" t="n">
        <v>38</v>
      </c>
      <c r="AF181" s="8" t="n">
        <v>1</v>
      </c>
      <c r="AG181" s="5" t="str">
        <f aca="false">VLOOKUP(AE181,$W$3:$Z$158,2,0)</f>
        <v>EXPLOTACION DE CANTERA</v>
      </c>
    </row>
    <row r="182" customFormat="false" ht="12.75" hidden="false" customHeight="false" outlineLevel="0" collapsed="false">
      <c r="W182" s="1"/>
      <c r="Z182" s="1"/>
      <c r="AC182" s="8" t="n">
        <v>180</v>
      </c>
      <c r="AD182" s="8" t="s">
        <v>338</v>
      </c>
      <c r="AE182" s="8" t="n">
        <v>38</v>
      </c>
      <c r="AF182" s="8" t="n">
        <v>1</v>
      </c>
      <c r="AG182" s="5" t="str">
        <f aca="false">VLOOKUP(AE182,$W$3:$Z$158,2,0)</f>
        <v>EXPLOTACION DE CANTERA</v>
      </c>
    </row>
    <row r="183" customFormat="false" ht="12.75" hidden="false" customHeight="false" outlineLevel="0" collapsed="false">
      <c r="W183" s="1"/>
      <c r="Z183" s="1"/>
      <c r="AC183" s="8" t="n">
        <v>181</v>
      </c>
      <c r="AD183" s="8" t="s">
        <v>339</v>
      </c>
      <c r="AE183" s="8" t="n">
        <v>38</v>
      </c>
      <c r="AF183" s="8" t="n">
        <v>1</v>
      </c>
      <c r="AG183" s="5" t="str">
        <f aca="false">VLOOKUP(AE183,$W$3:$Z$158,2,0)</f>
        <v>EXPLOTACION DE CANTERA</v>
      </c>
    </row>
    <row r="184" customFormat="false" ht="12.75" hidden="false" customHeight="false" outlineLevel="0" collapsed="false">
      <c r="W184" s="1"/>
      <c r="Z184" s="1"/>
      <c r="AC184" s="8" t="n">
        <v>182</v>
      </c>
      <c r="AD184" s="8" t="s">
        <v>58</v>
      </c>
      <c r="AE184" s="8" t="n">
        <v>38</v>
      </c>
      <c r="AF184" s="8" t="n">
        <v>1</v>
      </c>
      <c r="AG184" s="5" t="str">
        <f aca="false">VLOOKUP(AE184,$W$3:$Z$158,2,0)</f>
        <v>EXPLOTACION DE CANTERA</v>
      </c>
    </row>
    <row r="185" customFormat="false" ht="12.75" hidden="false" customHeight="false" outlineLevel="0" collapsed="false">
      <c r="AC185" s="9" t="n">
        <v>183</v>
      </c>
      <c r="AD185" s="9" t="s">
        <v>340</v>
      </c>
      <c r="AE185" s="9" t="n">
        <v>39</v>
      </c>
      <c r="AF185" s="9" t="n">
        <v>1</v>
      </c>
      <c r="AG185" s="5" t="str">
        <f aca="false">VLOOKUP(AE185,$W$3:$Z$158,2,0)</f>
        <v>BEBIDAS Y TABACO</v>
      </c>
    </row>
    <row r="186" customFormat="false" ht="12.75" hidden="false" customHeight="false" outlineLevel="0" collapsed="false">
      <c r="AC186" s="9" t="n">
        <v>184</v>
      </c>
      <c r="AD186" s="9" t="s">
        <v>341</v>
      </c>
      <c r="AE186" s="9" t="n">
        <v>39</v>
      </c>
      <c r="AF186" s="9" t="n">
        <v>1</v>
      </c>
      <c r="AG186" s="5" t="str">
        <f aca="false">VLOOKUP(AE186,$W$3:$Z$158,2,0)</f>
        <v>BEBIDAS Y TABACO</v>
      </c>
    </row>
    <row r="187" customFormat="false" ht="12.75" hidden="false" customHeight="false" outlineLevel="0" collapsed="false">
      <c r="AC187" s="9" t="n">
        <v>185</v>
      </c>
      <c r="AD187" s="9" t="s">
        <v>342</v>
      </c>
      <c r="AE187" s="9" t="n">
        <v>39</v>
      </c>
      <c r="AF187" s="9" t="n">
        <v>1</v>
      </c>
      <c r="AG187" s="5" t="str">
        <f aca="false">VLOOKUP(AE187,$W$3:$Z$158,2,0)</f>
        <v>BEBIDAS Y TABACO</v>
      </c>
    </row>
    <row r="188" customFormat="false" ht="12.75" hidden="false" customHeight="false" outlineLevel="0" collapsed="false">
      <c r="AC188" s="9" t="n">
        <v>186</v>
      </c>
      <c r="AD188" s="9" t="s">
        <v>343</v>
      </c>
      <c r="AE188" s="9" t="n">
        <v>39</v>
      </c>
      <c r="AF188" s="9" t="n">
        <v>1</v>
      </c>
      <c r="AG188" s="5" t="str">
        <f aca="false">VLOOKUP(AE188,$W$3:$Z$158,2,0)</f>
        <v>BEBIDAS Y TABACO</v>
      </c>
    </row>
    <row r="189" customFormat="false" ht="12.75" hidden="false" customHeight="false" outlineLevel="0" collapsed="false">
      <c r="AC189" s="9" t="n">
        <v>187</v>
      </c>
      <c r="AD189" s="9" t="s">
        <v>344</v>
      </c>
      <c r="AE189" s="9" t="n">
        <v>39</v>
      </c>
      <c r="AF189" s="9" t="n">
        <v>1</v>
      </c>
      <c r="AG189" s="5" t="str">
        <f aca="false">VLOOKUP(AE189,$W$3:$Z$158,2,0)</f>
        <v>BEBIDAS Y TABACO</v>
      </c>
    </row>
    <row r="190" customFormat="false" ht="12.75" hidden="false" customHeight="false" outlineLevel="0" collapsed="false">
      <c r="AC190" s="9" t="n">
        <v>188</v>
      </c>
      <c r="AD190" s="9" t="s">
        <v>345</v>
      </c>
      <c r="AE190" s="9" t="n">
        <v>39</v>
      </c>
      <c r="AF190" s="9" t="n">
        <v>1</v>
      </c>
      <c r="AG190" s="5" t="str">
        <f aca="false">VLOOKUP(AE190,$W$3:$Z$158,2,0)</f>
        <v>BEBIDAS Y TABACO</v>
      </c>
    </row>
    <row r="191" customFormat="false" ht="12.75" hidden="false" customHeight="false" outlineLevel="0" collapsed="false">
      <c r="AC191" s="9" t="n">
        <v>189</v>
      </c>
      <c r="AD191" s="9" t="s">
        <v>346</v>
      </c>
      <c r="AE191" s="9" t="n">
        <v>39</v>
      </c>
      <c r="AF191" s="9" t="n">
        <v>1</v>
      </c>
      <c r="AG191" s="5" t="str">
        <f aca="false">VLOOKUP(AE191,$W$3:$Z$158,2,0)</f>
        <v>BEBIDAS Y TABACO</v>
      </c>
    </row>
    <row r="192" customFormat="false" ht="12.75" hidden="false" customHeight="false" outlineLevel="0" collapsed="false">
      <c r="AC192" s="9" t="n">
        <v>190</v>
      </c>
      <c r="AD192" s="9" t="s">
        <v>347</v>
      </c>
      <c r="AE192" s="9" t="n">
        <v>39</v>
      </c>
      <c r="AF192" s="9" t="n">
        <v>1</v>
      </c>
      <c r="AG192" s="5" t="str">
        <f aca="false">VLOOKUP(AE192,$W$3:$Z$158,2,0)</f>
        <v>BEBIDAS Y TABACO</v>
      </c>
    </row>
    <row r="193" customFormat="false" ht="12.75" hidden="false" customHeight="false" outlineLevel="0" collapsed="false">
      <c r="AC193" s="9" t="n">
        <v>191</v>
      </c>
      <c r="AD193" s="9" t="s">
        <v>348</v>
      </c>
      <c r="AE193" s="9" t="n">
        <v>39</v>
      </c>
      <c r="AF193" s="9" t="n">
        <v>1</v>
      </c>
      <c r="AG193" s="5" t="str">
        <f aca="false">VLOOKUP(AE193,$W$3:$Z$158,2,0)</f>
        <v>BEBIDAS Y TABACO</v>
      </c>
    </row>
    <row r="194" customFormat="false" ht="12.75" hidden="false" customHeight="false" outlineLevel="0" collapsed="false">
      <c r="AC194" s="9" t="n">
        <v>192</v>
      </c>
      <c r="AD194" s="9" t="s">
        <v>349</v>
      </c>
      <c r="AE194" s="9" t="n">
        <v>40</v>
      </c>
      <c r="AF194" s="9" t="n">
        <v>1</v>
      </c>
      <c r="AG194" s="5" t="str">
        <f aca="false">VLOOKUP(AE194,$W$3:$Z$158,2,0)</f>
        <v>ENVASE-CONSERV. FRUTAS Y LEGUMBRES</v>
      </c>
    </row>
    <row r="195" customFormat="false" ht="12.75" hidden="false" customHeight="false" outlineLevel="0" collapsed="false">
      <c r="AC195" s="9" t="n">
        <v>193</v>
      </c>
      <c r="AD195" s="9" t="s">
        <v>350</v>
      </c>
      <c r="AE195" s="9" t="n">
        <v>40</v>
      </c>
      <c r="AF195" s="9" t="n">
        <v>1</v>
      </c>
      <c r="AG195" s="5" t="str">
        <f aca="false">VLOOKUP(AE195,$W$3:$Z$158,2,0)</f>
        <v>ENVASE-CONSERV. FRUTAS Y LEGUMBRES</v>
      </c>
    </row>
    <row r="196" customFormat="false" ht="12.75" hidden="false" customHeight="false" outlineLevel="0" collapsed="false">
      <c r="AC196" s="9" t="n">
        <v>194</v>
      </c>
      <c r="AD196" s="9" t="s">
        <v>351</v>
      </c>
      <c r="AE196" s="9" t="n">
        <v>40</v>
      </c>
      <c r="AF196" s="9" t="n">
        <v>1</v>
      </c>
      <c r="AG196" s="5" t="str">
        <f aca="false">VLOOKUP(AE196,$W$3:$Z$158,2,0)</f>
        <v>ENVASE-CONSERV. FRUTAS Y LEGUMBRES</v>
      </c>
    </row>
    <row r="197" customFormat="false" ht="12.75" hidden="false" customHeight="false" outlineLevel="0" collapsed="false">
      <c r="AC197" s="9" t="n">
        <v>195</v>
      </c>
      <c r="AD197" s="9" t="s">
        <v>352</v>
      </c>
      <c r="AE197" s="9" t="n">
        <v>40</v>
      </c>
      <c r="AF197" s="9" t="n">
        <v>1</v>
      </c>
      <c r="AG197" s="5" t="str">
        <f aca="false">VLOOKUP(AE197,$W$3:$Z$158,2,0)</f>
        <v>ENVASE-CONSERV. FRUTAS Y LEGUMBRES</v>
      </c>
    </row>
    <row r="198" customFormat="false" ht="12.75" hidden="false" customHeight="false" outlineLevel="0" collapsed="false">
      <c r="AC198" s="9" t="n">
        <v>196</v>
      </c>
      <c r="AD198" s="9" t="s">
        <v>353</v>
      </c>
      <c r="AE198" s="9" t="n">
        <v>40</v>
      </c>
      <c r="AF198" s="9" t="n">
        <v>1</v>
      </c>
      <c r="AG198" s="5" t="str">
        <f aca="false">VLOOKUP(AE198,$W$3:$Z$158,2,0)</f>
        <v>ENVASE-CONSERV. FRUTAS Y LEGUMBRES</v>
      </c>
    </row>
    <row r="199" customFormat="false" ht="12.75" hidden="false" customHeight="false" outlineLevel="0" collapsed="false">
      <c r="AC199" s="9" t="n">
        <v>197</v>
      </c>
      <c r="AD199" s="9" t="s">
        <v>354</v>
      </c>
      <c r="AE199" s="9" t="n">
        <v>40</v>
      </c>
      <c r="AF199" s="9" t="n">
        <v>1</v>
      </c>
      <c r="AG199" s="5" t="str">
        <f aca="false">VLOOKUP(AE199,$W$3:$Z$158,2,0)</f>
        <v>ENVASE-CONSERV. FRUTAS Y LEGUMBRES</v>
      </c>
    </row>
    <row r="200" customFormat="false" ht="12.75" hidden="false" customHeight="false" outlineLevel="0" collapsed="false">
      <c r="AC200" s="9" t="n">
        <v>198</v>
      </c>
      <c r="AD200" s="9" t="s">
        <v>355</v>
      </c>
      <c r="AE200" s="9" t="n">
        <v>41</v>
      </c>
      <c r="AF200" s="9" t="n">
        <v>1</v>
      </c>
      <c r="AG200" s="5" t="str">
        <f aca="false">VLOOKUP(AE200,$W$3:$Z$158,2,0)</f>
        <v>ENVASE-CONSERV. PROD.MARINOS</v>
      </c>
    </row>
    <row r="201" customFormat="false" ht="12.75" hidden="false" customHeight="false" outlineLevel="0" collapsed="false">
      <c r="AC201" s="9" t="n">
        <v>199</v>
      </c>
      <c r="AD201" s="9" t="s">
        <v>356</v>
      </c>
      <c r="AE201" s="9" t="n">
        <v>41</v>
      </c>
      <c r="AF201" s="9" t="n">
        <v>1</v>
      </c>
      <c r="AG201" s="5" t="str">
        <f aca="false">VLOOKUP(AE201,$W$3:$Z$158,2,0)</f>
        <v>ENVASE-CONSERV. PROD.MARINOS</v>
      </c>
    </row>
    <row r="202" customFormat="false" ht="12.75" hidden="false" customHeight="false" outlineLevel="0" collapsed="false">
      <c r="AC202" s="9" t="n">
        <v>200</v>
      </c>
      <c r="AD202" s="9" t="s">
        <v>58</v>
      </c>
      <c r="AE202" s="9" t="n">
        <v>41</v>
      </c>
      <c r="AF202" s="9" t="n">
        <v>1</v>
      </c>
      <c r="AG202" s="5" t="str">
        <f aca="false">VLOOKUP(AE202,$W$3:$Z$158,2,0)</f>
        <v>ENVASE-CONSERV. PROD.MARINOS</v>
      </c>
    </row>
    <row r="203" customFormat="false" ht="12.75" hidden="false" customHeight="false" outlineLevel="0" collapsed="false">
      <c r="AC203" s="9" t="n">
        <v>201</v>
      </c>
      <c r="AD203" s="9" t="s">
        <v>357</v>
      </c>
      <c r="AE203" s="9" t="n">
        <v>42</v>
      </c>
      <c r="AF203" s="9" t="n">
        <v>1</v>
      </c>
      <c r="AG203" s="5" t="str">
        <f aca="false">VLOOKUP(AE203,$W$3:$Z$158,2,0)</f>
        <v>GANADO PREP. Y CONSERVACION CARNE</v>
      </c>
    </row>
    <row r="204" customFormat="false" ht="12.75" hidden="false" customHeight="false" outlineLevel="0" collapsed="false">
      <c r="AC204" s="9" t="n">
        <v>202</v>
      </c>
      <c r="AD204" s="9" t="s">
        <v>358</v>
      </c>
      <c r="AE204" s="9" t="n">
        <v>42</v>
      </c>
      <c r="AF204" s="9" t="n">
        <v>1</v>
      </c>
      <c r="AG204" s="5" t="str">
        <f aca="false">VLOOKUP(AE204,$W$3:$Z$158,2,0)</f>
        <v>GANADO PREP. Y CONSERVACION CARNE</v>
      </c>
    </row>
    <row r="205" customFormat="false" ht="12.75" hidden="false" customHeight="false" outlineLevel="0" collapsed="false">
      <c r="AC205" s="9" t="n">
        <v>203</v>
      </c>
      <c r="AD205" s="9" t="s">
        <v>359</v>
      </c>
      <c r="AE205" s="9" t="n">
        <v>42</v>
      </c>
      <c r="AF205" s="9" t="n">
        <v>1</v>
      </c>
      <c r="AG205" s="5" t="str">
        <f aca="false">VLOOKUP(AE205,$W$3:$Z$158,2,0)</f>
        <v>GANADO PREP. Y CONSERVACION CARNE</v>
      </c>
    </row>
    <row r="206" customFormat="false" ht="12.75" hidden="false" customHeight="false" outlineLevel="0" collapsed="false">
      <c r="AC206" s="9" t="n">
        <v>204</v>
      </c>
      <c r="AD206" s="9" t="s">
        <v>360</v>
      </c>
      <c r="AE206" s="9" t="n">
        <v>42</v>
      </c>
      <c r="AF206" s="9" t="n">
        <v>1</v>
      </c>
      <c r="AG206" s="5" t="str">
        <f aca="false">VLOOKUP(AE206,$W$3:$Z$158,2,0)</f>
        <v>GANADO PREP. Y CONSERVACION CARNE</v>
      </c>
    </row>
    <row r="207" customFormat="false" ht="12.75" hidden="false" customHeight="false" outlineLevel="0" collapsed="false">
      <c r="AC207" s="9" t="n">
        <v>205</v>
      </c>
      <c r="AD207" s="9" t="s">
        <v>361</v>
      </c>
      <c r="AE207" s="9" t="n">
        <v>42</v>
      </c>
      <c r="AF207" s="9" t="n">
        <v>1</v>
      </c>
      <c r="AG207" s="5" t="str">
        <f aca="false">VLOOKUP(AE207,$W$3:$Z$158,2,0)</f>
        <v>GANADO PREP. Y CONSERVACION CARNE</v>
      </c>
    </row>
    <row r="208" customFormat="false" ht="12.75" hidden="false" customHeight="false" outlineLevel="0" collapsed="false">
      <c r="AC208" s="9" t="n">
        <v>206</v>
      </c>
      <c r="AD208" s="9" t="s">
        <v>362</v>
      </c>
      <c r="AE208" s="9" t="n">
        <v>42</v>
      </c>
      <c r="AF208" s="9" t="n">
        <v>1</v>
      </c>
      <c r="AG208" s="5" t="str">
        <f aca="false">VLOOKUP(AE208,$W$3:$Z$158,2,0)</f>
        <v>GANADO PREP. Y CONSERVACION CARNE</v>
      </c>
    </row>
    <row r="209" customFormat="false" ht="12.75" hidden="false" customHeight="false" outlineLevel="0" collapsed="false">
      <c r="AC209" s="9" t="n">
        <v>207</v>
      </c>
      <c r="AD209" s="9" t="s">
        <v>363</v>
      </c>
      <c r="AE209" s="9" t="n">
        <v>42</v>
      </c>
      <c r="AF209" s="9" t="n">
        <v>1</v>
      </c>
      <c r="AG209" s="5" t="str">
        <f aca="false">VLOOKUP(AE209,$W$3:$Z$158,2,0)</f>
        <v>GANADO PREP. Y CONSERVACION CARNE</v>
      </c>
    </row>
    <row r="210" customFormat="false" ht="12.75" hidden="false" customHeight="false" outlineLevel="0" collapsed="false">
      <c r="AC210" s="9" t="n">
        <v>208</v>
      </c>
      <c r="AD210" s="9" t="s">
        <v>58</v>
      </c>
      <c r="AE210" s="9" t="n">
        <v>42</v>
      </c>
      <c r="AF210" s="9" t="n">
        <v>1</v>
      </c>
      <c r="AG210" s="5" t="str">
        <f aca="false">VLOOKUP(AE210,$W$3:$Z$158,2,0)</f>
        <v>GANADO PREP. Y CONSERVACION CARNE</v>
      </c>
    </row>
    <row r="211" customFormat="false" ht="12.75" hidden="false" customHeight="false" outlineLevel="0" collapsed="false">
      <c r="AC211" s="9" t="n">
        <v>209</v>
      </c>
      <c r="AD211" s="9" t="s">
        <v>364</v>
      </c>
      <c r="AE211" s="9" t="n">
        <v>43</v>
      </c>
      <c r="AF211" s="9" t="n">
        <v>1</v>
      </c>
      <c r="AG211" s="5" t="str">
        <f aca="false">VLOOKUP(AE211,$W$3:$Z$158,2,0)</f>
        <v>INGENIOS Y REFINERIAS DE AZUCAR</v>
      </c>
    </row>
    <row r="212" customFormat="false" ht="12.75" hidden="false" customHeight="false" outlineLevel="0" collapsed="false">
      <c r="AC212" s="9" t="n">
        <v>210</v>
      </c>
      <c r="AD212" s="9" t="s">
        <v>58</v>
      </c>
      <c r="AE212" s="9" t="n">
        <v>43</v>
      </c>
      <c r="AF212" s="9" t="n">
        <v>1</v>
      </c>
      <c r="AG212" s="5" t="str">
        <f aca="false">VLOOKUP(AE212,$W$3:$Z$158,2,0)</f>
        <v>INGENIOS Y REFINERIAS DE AZUCAR</v>
      </c>
    </row>
    <row r="213" customFormat="false" ht="12.75" hidden="false" customHeight="false" outlineLevel="0" collapsed="false">
      <c r="AC213" s="9" t="n">
        <v>211</v>
      </c>
      <c r="AD213" s="9" t="s">
        <v>365</v>
      </c>
      <c r="AE213" s="9" t="n">
        <v>44</v>
      </c>
      <c r="AF213" s="9" t="n">
        <v>1</v>
      </c>
      <c r="AG213" s="5" t="str">
        <f aca="false">VLOOKUP(AE213,$W$3:$Z$158,2,0)</f>
        <v>OTRAS INDUSTRIAS ALIMENTICIAS</v>
      </c>
    </row>
    <row r="214" customFormat="false" ht="12.75" hidden="false" customHeight="false" outlineLevel="0" collapsed="false">
      <c r="AC214" s="9" t="n">
        <v>212</v>
      </c>
      <c r="AD214" s="9" t="s">
        <v>366</v>
      </c>
      <c r="AE214" s="9" t="n">
        <v>44</v>
      </c>
      <c r="AF214" s="9" t="n">
        <v>1</v>
      </c>
      <c r="AG214" s="5" t="str">
        <f aca="false">VLOOKUP(AE214,$W$3:$Z$158,2,0)</f>
        <v>OTRAS INDUSTRIAS ALIMENTICIAS</v>
      </c>
    </row>
    <row r="215" customFormat="false" ht="12.75" hidden="false" customHeight="false" outlineLevel="0" collapsed="false">
      <c r="AC215" s="9" t="n">
        <v>213</v>
      </c>
      <c r="AD215" s="9" t="s">
        <v>367</v>
      </c>
      <c r="AE215" s="9" t="n">
        <v>44</v>
      </c>
      <c r="AF215" s="9" t="n">
        <v>1</v>
      </c>
      <c r="AG215" s="5" t="str">
        <f aca="false">VLOOKUP(AE215,$W$3:$Z$158,2,0)</f>
        <v>OTRAS INDUSTRIAS ALIMENTICIAS</v>
      </c>
    </row>
    <row r="216" customFormat="false" ht="12.75" hidden="false" customHeight="false" outlineLevel="0" collapsed="false">
      <c r="AC216" s="9" t="n">
        <v>214</v>
      </c>
      <c r="AD216" s="9" t="s">
        <v>368</v>
      </c>
      <c r="AE216" s="9" t="n">
        <v>44</v>
      </c>
      <c r="AF216" s="9" t="n">
        <v>1</v>
      </c>
      <c r="AG216" s="5" t="str">
        <f aca="false">VLOOKUP(AE216,$W$3:$Z$158,2,0)</f>
        <v>OTRAS INDUSTRIAS ALIMENTICIAS</v>
      </c>
    </row>
    <row r="217" customFormat="false" ht="12.75" hidden="false" customHeight="false" outlineLevel="0" collapsed="false">
      <c r="AC217" s="9" t="n">
        <v>215</v>
      </c>
      <c r="AD217" s="9" t="s">
        <v>369</v>
      </c>
      <c r="AE217" s="9" t="n">
        <v>44</v>
      </c>
      <c r="AF217" s="9" t="n">
        <v>1</v>
      </c>
      <c r="AG217" s="5" t="str">
        <f aca="false">VLOOKUP(AE217,$W$3:$Z$158,2,0)</f>
        <v>OTRAS INDUSTRIAS ALIMENTICIAS</v>
      </c>
    </row>
    <row r="218" customFormat="false" ht="12.75" hidden="false" customHeight="false" outlineLevel="0" collapsed="false">
      <c r="AC218" s="9" t="n">
        <v>216</v>
      </c>
      <c r="AD218" s="9" t="s">
        <v>370</v>
      </c>
      <c r="AE218" s="9" t="n">
        <v>44</v>
      </c>
      <c r="AF218" s="9" t="n">
        <v>1</v>
      </c>
      <c r="AG218" s="5" t="str">
        <f aca="false">VLOOKUP(AE218,$W$3:$Z$158,2,0)</f>
        <v>OTRAS INDUSTRIAS ALIMENTICIAS</v>
      </c>
    </row>
    <row r="219" customFormat="false" ht="12.75" hidden="false" customHeight="false" outlineLevel="0" collapsed="false">
      <c r="AC219" s="9" t="n">
        <v>217</v>
      </c>
      <c r="AD219" s="9" t="s">
        <v>371</v>
      </c>
      <c r="AE219" s="9" t="n">
        <v>44</v>
      </c>
      <c r="AF219" s="9" t="n">
        <v>1</v>
      </c>
      <c r="AG219" s="5" t="str">
        <f aca="false">VLOOKUP(AE219,$W$3:$Z$158,2,0)</f>
        <v>OTRAS INDUSTRIAS ALIMENTICIAS</v>
      </c>
    </row>
    <row r="220" customFormat="false" ht="12.75" hidden="false" customHeight="false" outlineLevel="0" collapsed="false">
      <c r="AC220" s="9" t="n">
        <v>218</v>
      </c>
      <c r="AD220" s="9" t="s">
        <v>372</v>
      </c>
      <c r="AE220" s="9" t="n">
        <v>44</v>
      </c>
      <c r="AF220" s="9" t="n">
        <v>1</v>
      </c>
      <c r="AG220" s="5" t="str">
        <f aca="false">VLOOKUP(AE220,$W$3:$Z$158,2,0)</f>
        <v>OTRAS INDUSTRIAS ALIMENTICIAS</v>
      </c>
    </row>
    <row r="221" customFormat="false" ht="12.75" hidden="false" customHeight="false" outlineLevel="0" collapsed="false">
      <c r="AC221" s="9" t="n">
        <v>219</v>
      </c>
      <c r="AD221" s="9" t="s">
        <v>373</v>
      </c>
      <c r="AE221" s="9" t="n">
        <v>44</v>
      </c>
      <c r="AF221" s="9" t="n">
        <v>1</v>
      </c>
      <c r="AG221" s="5" t="str">
        <f aca="false">VLOOKUP(AE221,$W$3:$Z$158,2,0)</f>
        <v>OTRAS INDUSTRIAS ALIMENTICIAS</v>
      </c>
    </row>
    <row r="222" customFormat="false" ht="12.75" hidden="false" customHeight="false" outlineLevel="0" collapsed="false">
      <c r="AC222" s="9" t="n">
        <v>220</v>
      </c>
      <c r="AD222" s="9" t="s">
        <v>58</v>
      </c>
      <c r="AE222" s="9" t="n">
        <v>44</v>
      </c>
      <c r="AF222" s="9" t="n">
        <v>1</v>
      </c>
      <c r="AG222" s="5" t="str">
        <f aca="false">VLOOKUP(AE222,$W$3:$Z$158,2,0)</f>
        <v>OTRAS INDUSTRIAS ALIMENTICIAS</v>
      </c>
    </row>
    <row r="223" customFormat="false" ht="12.75" hidden="false" customHeight="false" outlineLevel="0" collapsed="false">
      <c r="AC223" s="9" t="n">
        <v>221</v>
      </c>
      <c r="AD223" s="9" t="s">
        <v>374</v>
      </c>
      <c r="AE223" s="9" t="n">
        <v>45</v>
      </c>
      <c r="AF223" s="9" t="n">
        <v>1</v>
      </c>
      <c r="AG223" s="5" t="str">
        <f aca="false">VLOOKUP(AE223,$W$3:$Z$158,2,0)</f>
        <v>PROD. CACAO CHOCOLOTE Y CONFITERIA</v>
      </c>
    </row>
    <row r="224" customFormat="false" ht="12.75" hidden="false" customHeight="false" outlineLevel="0" collapsed="false">
      <c r="AC224" s="9" t="n">
        <v>222</v>
      </c>
      <c r="AD224" s="9" t="s">
        <v>375</v>
      </c>
      <c r="AE224" s="9" t="n">
        <v>45</v>
      </c>
      <c r="AF224" s="9" t="n">
        <v>1</v>
      </c>
      <c r="AG224" s="5" t="str">
        <f aca="false">VLOOKUP(AE224,$W$3:$Z$158,2,0)</f>
        <v>PROD. CACAO CHOCOLOTE Y CONFITERIA</v>
      </c>
    </row>
    <row r="225" customFormat="false" ht="12.75" hidden="false" customHeight="false" outlineLevel="0" collapsed="false">
      <c r="AC225" s="9" t="n">
        <v>223</v>
      </c>
      <c r="AD225" s="9" t="s">
        <v>376</v>
      </c>
      <c r="AE225" s="9" t="n">
        <v>45</v>
      </c>
      <c r="AF225" s="9" t="n">
        <v>1</v>
      </c>
      <c r="AG225" s="5" t="str">
        <f aca="false">VLOOKUP(AE225,$W$3:$Z$158,2,0)</f>
        <v>PROD. CACAO CHOCOLOTE Y CONFITERIA</v>
      </c>
    </row>
    <row r="226" customFormat="false" ht="12.75" hidden="false" customHeight="false" outlineLevel="0" collapsed="false">
      <c r="AC226" s="9" t="n">
        <v>224</v>
      </c>
      <c r="AD226" s="9" t="s">
        <v>58</v>
      </c>
      <c r="AE226" s="9" t="n">
        <v>45</v>
      </c>
      <c r="AF226" s="9" t="n">
        <v>1</v>
      </c>
      <c r="AG226" s="5" t="str">
        <f aca="false">VLOOKUP(AE226,$W$3:$Z$158,2,0)</f>
        <v>PROD. CACAO CHOCOLOTE Y CONFITERIA</v>
      </c>
    </row>
    <row r="227" customFormat="false" ht="12.75" hidden="false" customHeight="false" outlineLevel="0" collapsed="false">
      <c r="AC227" s="9" t="n">
        <v>225</v>
      </c>
      <c r="AD227" s="9" t="s">
        <v>185</v>
      </c>
      <c r="AE227" s="9" t="n">
        <v>46</v>
      </c>
      <c r="AF227" s="9" t="n">
        <v>1</v>
      </c>
      <c r="AG227" s="5" t="str">
        <f aca="false">VLOOKUP(AE227,$W$3:$Z$158,2,0)</f>
        <v>PRODUCTOS DE MOLINO</v>
      </c>
    </row>
    <row r="228" customFormat="false" ht="12.75" hidden="false" customHeight="false" outlineLevel="0" collapsed="false">
      <c r="AC228" s="9" t="n">
        <v>226</v>
      </c>
      <c r="AD228" s="9" t="s">
        <v>183</v>
      </c>
      <c r="AE228" s="9" t="n">
        <v>46</v>
      </c>
      <c r="AF228" s="9" t="n">
        <v>1</v>
      </c>
      <c r="AG228" s="5" t="str">
        <f aca="false">VLOOKUP(AE228,$W$3:$Z$158,2,0)</f>
        <v>PRODUCTOS DE MOLINO</v>
      </c>
    </row>
    <row r="229" customFormat="false" ht="12.75" hidden="false" customHeight="false" outlineLevel="0" collapsed="false">
      <c r="AC229" s="9" t="n">
        <v>227</v>
      </c>
      <c r="AD229" s="9" t="s">
        <v>377</v>
      </c>
      <c r="AE229" s="9" t="n">
        <v>46</v>
      </c>
      <c r="AF229" s="9" t="n">
        <v>1</v>
      </c>
      <c r="AG229" s="5" t="str">
        <f aca="false">VLOOKUP(AE229,$W$3:$Z$158,2,0)</f>
        <v>PRODUCTOS DE MOLINO</v>
      </c>
    </row>
    <row r="230" customFormat="false" ht="12.75" hidden="false" customHeight="false" outlineLevel="0" collapsed="false">
      <c r="AC230" s="9" t="n">
        <v>228</v>
      </c>
      <c r="AD230" s="9" t="s">
        <v>378</v>
      </c>
      <c r="AE230" s="9" t="n">
        <v>46</v>
      </c>
      <c r="AF230" s="9" t="n">
        <v>1</v>
      </c>
      <c r="AG230" s="5" t="str">
        <f aca="false">VLOOKUP(AE230,$W$3:$Z$158,2,0)</f>
        <v>PRODUCTOS DE MOLINO</v>
      </c>
    </row>
    <row r="231" customFormat="false" ht="12.75" hidden="false" customHeight="false" outlineLevel="0" collapsed="false">
      <c r="AC231" s="9" t="n">
        <v>229</v>
      </c>
      <c r="AD231" s="9" t="s">
        <v>379</v>
      </c>
      <c r="AE231" s="9" t="n">
        <v>46</v>
      </c>
      <c r="AF231" s="9" t="n">
        <v>1</v>
      </c>
      <c r="AG231" s="5" t="str">
        <f aca="false">VLOOKUP(AE231,$W$3:$Z$158,2,0)</f>
        <v>PRODUCTOS DE MOLINO</v>
      </c>
    </row>
    <row r="232" customFormat="false" ht="12.75" hidden="false" customHeight="false" outlineLevel="0" collapsed="false">
      <c r="AC232" s="9" t="n">
        <v>230</v>
      </c>
      <c r="AD232" s="9" t="s">
        <v>58</v>
      </c>
      <c r="AE232" s="9" t="n">
        <v>46</v>
      </c>
      <c r="AF232" s="9" t="n">
        <v>1</v>
      </c>
      <c r="AG232" s="5" t="str">
        <f aca="false">VLOOKUP(AE232,$W$3:$Z$158,2,0)</f>
        <v>PRODUCTOS DE MOLINO</v>
      </c>
    </row>
    <row r="233" customFormat="false" ht="12.75" hidden="false" customHeight="false" outlineLevel="0" collapsed="false">
      <c r="AC233" s="9" t="n">
        <v>231</v>
      </c>
      <c r="AD233" s="9" t="s">
        <v>380</v>
      </c>
      <c r="AE233" s="9" t="n">
        <v>47</v>
      </c>
      <c r="AF233" s="9" t="n">
        <v>1</v>
      </c>
      <c r="AG233" s="5" t="str">
        <f aca="false">VLOOKUP(AE233,$W$3:$Z$158,2,0)</f>
        <v>PRODUCTOS DE PANADERIA</v>
      </c>
    </row>
    <row r="234" customFormat="false" ht="12.75" hidden="false" customHeight="false" outlineLevel="0" collapsed="false">
      <c r="AC234" s="9" t="n">
        <v>232</v>
      </c>
      <c r="AD234" s="9" t="s">
        <v>381</v>
      </c>
      <c r="AE234" s="9" t="n">
        <v>47</v>
      </c>
      <c r="AF234" s="9" t="n">
        <v>1</v>
      </c>
      <c r="AG234" s="5" t="str">
        <f aca="false">VLOOKUP(AE234,$W$3:$Z$158,2,0)</f>
        <v>PRODUCTOS DE PANADERIA</v>
      </c>
    </row>
    <row r="235" customFormat="false" ht="12.75" hidden="false" customHeight="false" outlineLevel="0" collapsed="false">
      <c r="AC235" s="9" t="n">
        <v>233</v>
      </c>
      <c r="AD235" s="9" t="s">
        <v>58</v>
      </c>
      <c r="AE235" s="9" t="n">
        <v>47</v>
      </c>
      <c r="AF235" s="9" t="n">
        <v>1</v>
      </c>
      <c r="AG235" s="5" t="str">
        <f aca="false">VLOOKUP(AE235,$W$3:$Z$158,2,0)</f>
        <v>PRODUCTOS DE PANADERIA</v>
      </c>
    </row>
    <row r="236" customFormat="false" ht="12.75" hidden="false" customHeight="false" outlineLevel="0" collapsed="false">
      <c r="AC236" s="9" t="n">
        <v>234</v>
      </c>
      <c r="AD236" s="9" t="s">
        <v>382</v>
      </c>
      <c r="AE236" s="9" t="n">
        <v>48</v>
      </c>
      <c r="AF236" s="9" t="n">
        <v>1</v>
      </c>
      <c r="AG236" s="5" t="str">
        <f aca="false">VLOOKUP(AE236,$W$3:$Z$158,2,0)</f>
        <v>PRODUCTOS LACTEOS</v>
      </c>
    </row>
    <row r="237" customFormat="false" ht="12.75" hidden="false" customHeight="false" outlineLevel="0" collapsed="false">
      <c r="AC237" s="9" t="n">
        <v>235</v>
      </c>
      <c r="AD237" s="9" t="s">
        <v>383</v>
      </c>
      <c r="AE237" s="9" t="n">
        <v>48</v>
      </c>
      <c r="AF237" s="9" t="n">
        <v>1</v>
      </c>
      <c r="AG237" s="5" t="str">
        <f aca="false">VLOOKUP(AE237,$W$3:$Z$158,2,0)</f>
        <v>PRODUCTOS LACTEOS</v>
      </c>
    </row>
    <row r="238" customFormat="false" ht="12.75" hidden="false" customHeight="false" outlineLevel="0" collapsed="false">
      <c r="AC238" s="9" t="n">
        <v>236</v>
      </c>
      <c r="AD238" s="9" t="s">
        <v>384</v>
      </c>
      <c r="AE238" s="9" t="n">
        <v>48</v>
      </c>
      <c r="AF238" s="9" t="n">
        <v>1</v>
      </c>
      <c r="AG238" s="5" t="str">
        <f aca="false">VLOOKUP(AE238,$W$3:$Z$158,2,0)</f>
        <v>PRODUCTOS LACTEOS</v>
      </c>
    </row>
    <row r="239" customFormat="false" ht="12.75" hidden="false" customHeight="false" outlineLevel="0" collapsed="false">
      <c r="AC239" s="9" t="n">
        <v>237</v>
      </c>
      <c r="AD239" s="9" t="s">
        <v>58</v>
      </c>
      <c r="AE239" s="9" t="n">
        <v>48</v>
      </c>
      <c r="AF239" s="9" t="n">
        <v>1</v>
      </c>
      <c r="AG239" s="5" t="str">
        <f aca="false">VLOOKUP(AE239,$W$3:$Z$158,2,0)</f>
        <v>PRODUCTOS LACTEOS</v>
      </c>
    </row>
    <row r="240" customFormat="false" ht="12.75" hidden="false" customHeight="false" outlineLevel="0" collapsed="false">
      <c r="AC240" s="9" t="n">
        <v>238</v>
      </c>
      <c r="AD240" s="9" t="s">
        <v>385</v>
      </c>
      <c r="AE240" s="9" t="n">
        <v>49</v>
      </c>
      <c r="AF240" s="9" t="n">
        <v>1</v>
      </c>
      <c r="AG240" s="5" t="str">
        <f aca="false">VLOOKUP(AE240,$W$3:$Z$158,2,0)</f>
        <v>FABR. SACOS CORDAJE SOGA Y CORDEL</v>
      </c>
    </row>
    <row r="241" customFormat="false" ht="12.75" hidden="false" customHeight="false" outlineLevel="0" collapsed="false">
      <c r="AC241" s="9" t="n">
        <v>239</v>
      </c>
      <c r="AD241" s="9" t="s">
        <v>386</v>
      </c>
      <c r="AE241" s="9" t="n">
        <v>49</v>
      </c>
      <c r="AF241" s="9" t="n">
        <v>1</v>
      </c>
      <c r="AG241" s="5" t="str">
        <f aca="false">VLOOKUP(AE241,$W$3:$Z$158,2,0)</f>
        <v>FABR. SACOS CORDAJE SOGA Y CORDEL</v>
      </c>
    </row>
    <row r="242" customFormat="false" ht="12.75" hidden="false" customHeight="false" outlineLevel="0" collapsed="false">
      <c r="AC242" s="9" t="n">
        <v>240</v>
      </c>
      <c r="AD242" s="9" t="s">
        <v>387</v>
      </c>
      <c r="AE242" s="9" t="n">
        <v>49</v>
      </c>
      <c r="AF242" s="9" t="n">
        <v>1</v>
      </c>
      <c r="AG242" s="5" t="str">
        <f aca="false">VLOOKUP(AE242,$W$3:$Z$158,2,0)</f>
        <v>FABR. SACOS CORDAJE SOGA Y CORDEL</v>
      </c>
    </row>
    <row r="243" customFormat="false" ht="12.75" hidden="false" customHeight="false" outlineLevel="0" collapsed="false">
      <c r="AC243" s="9" t="n">
        <v>241</v>
      </c>
      <c r="AD243" s="9" t="s">
        <v>388</v>
      </c>
      <c r="AE243" s="9" t="n">
        <v>50</v>
      </c>
      <c r="AF243" s="9" t="n">
        <v>1</v>
      </c>
      <c r="AG243" s="5" t="str">
        <f aca="false">VLOOKUP(AE243,$W$3:$Z$158,2,0)</f>
        <v>FABR. TEXTILES, HILADO, TEJIDO</v>
      </c>
    </row>
    <row r="244" customFormat="false" ht="12.75" hidden="false" customHeight="false" outlineLevel="0" collapsed="false">
      <c r="AC244" s="9" t="n">
        <v>242</v>
      </c>
      <c r="AD244" s="9" t="s">
        <v>389</v>
      </c>
      <c r="AE244" s="9" t="n">
        <v>50</v>
      </c>
      <c r="AF244" s="9" t="n">
        <v>1</v>
      </c>
      <c r="AG244" s="5" t="str">
        <f aca="false">VLOOKUP(AE244,$W$3:$Z$158,2,0)</f>
        <v>FABR. TEXTILES, HILADO, TEJIDO</v>
      </c>
    </row>
    <row r="245" customFormat="false" ht="12.75" hidden="false" customHeight="false" outlineLevel="0" collapsed="false">
      <c r="AC245" s="9" t="n">
        <v>243</v>
      </c>
      <c r="AD245" s="9" t="s">
        <v>390</v>
      </c>
      <c r="AE245" s="9" t="n">
        <v>50</v>
      </c>
      <c r="AF245" s="9" t="n">
        <v>1</v>
      </c>
      <c r="AG245" s="5" t="str">
        <f aca="false">VLOOKUP(AE245,$W$3:$Z$158,2,0)</f>
        <v>FABR. TEXTILES, HILADO, TEJIDO</v>
      </c>
    </row>
    <row r="246" customFormat="false" ht="12.75" hidden="false" customHeight="false" outlineLevel="0" collapsed="false">
      <c r="AC246" s="9" t="n">
        <v>244</v>
      </c>
      <c r="AD246" s="9" t="s">
        <v>391</v>
      </c>
      <c r="AE246" s="9" t="n">
        <v>50</v>
      </c>
      <c r="AF246" s="9" t="n">
        <v>1</v>
      </c>
      <c r="AG246" s="5" t="str">
        <f aca="false">VLOOKUP(AE246,$W$3:$Z$158,2,0)</f>
        <v>FABR. TEXTILES, HILADO, TEJIDO</v>
      </c>
    </row>
    <row r="247" customFormat="false" ht="12.75" hidden="false" customHeight="false" outlineLevel="0" collapsed="false">
      <c r="AC247" s="9" t="n">
        <v>245</v>
      </c>
      <c r="AD247" s="9" t="s">
        <v>392</v>
      </c>
      <c r="AE247" s="9" t="n">
        <v>50</v>
      </c>
      <c r="AF247" s="9" t="n">
        <v>1</v>
      </c>
      <c r="AG247" s="5" t="str">
        <f aca="false">VLOOKUP(AE247,$W$3:$Z$158,2,0)</f>
        <v>FABR. TEXTILES, HILADO, TEJIDO</v>
      </c>
    </row>
    <row r="248" customFormat="false" ht="12.75" hidden="false" customHeight="false" outlineLevel="0" collapsed="false">
      <c r="AC248" s="9" t="n">
        <v>246</v>
      </c>
      <c r="AD248" s="9" t="s">
        <v>393</v>
      </c>
      <c r="AE248" s="9" t="n">
        <v>50</v>
      </c>
      <c r="AF248" s="9" t="n">
        <v>1</v>
      </c>
      <c r="AG248" s="5" t="str">
        <f aca="false">VLOOKUP(AE248,$W$3:$Z$158,2,0)</f>
        <v>FABR. TEXTILES, HILADO, TEJIDO</v>
      </c>
    </row>
    <row r="249" customFormat="false" ht="12.75" hidden="false" customHeight="false" outlineLevel="0" collapsed="false">
      <c r="AC249" s="9" t="n">
        <v>247</v>
      </c>
      <c r="AD249" s="9" t="s">
        <v>58</v>
      </c>
      <c r="AE249" s="9" t="n">
        <v>50</v>
      </c>
      <c r="AF249" s="9" t="n">
        <v>1</v>
      </c>
      <c r="AG249" s="5" t="str">
        <f aca="false">VLOOKUP(AE249,$W$3:$Z$158,2,0)</f>
        <v>FABR. TEXTILES, HILADO, TEJIDO</v>
      </c>
    </row>
    <row r="250" customFormat="false" ht="12.75" hidden="false" customHeight="false" outlineLevel="0" collapsed="false">
      <c r="AC250" s="9" t="n">
        <v>248</v>
      </c>
      <c r="AD250" s="9" t="s">
        <v>394</v>
      </c>
      <c r="AE250" s="9" t="n">
        <v>51</v>
      </c>
      <c r="AF250" s="9" t="n">
        <v>1</v>
      </c>
      <c r="AG250" s="5" t="str">
        <f aca="false">VLOOKUP(AE250,$W$3:$Z$158,2,0)</f>
        <v>FABR.PRENDAS VESTIR EXCEPTO CALZADO</v>
      </c>
    </row>
    <row r="251" customFormat="false" ht="12.75" hidden="false" customHeight="false" outlineLevel="0" collapsed="false">
      <c r="AC251" s="9" t="n">
        <v>249</v>
      </c>
      <c r="AD251" s="9" t="s">
        <v>395</v>
      </c>
      <c r="AE251" s="9" t="n">
        <v>51</v>
      </c>
      <c r="AF251" s="9" t="n">
        <v>1</v>
      </c>
      <c r="AG251" s="5" t="str">
        <f aca="false">VLOOKUP(AE251,$W$3:$Z$158,2,0)</f>
        <v>FABR.PRENDAS VESTIR EXCEPTO CALZADO</v>
      </c>
    </row>
    <row r="252" customFormat="false" ht="12.75" hidden="false" customHeight="false" outlineLevel="0" collapsed="false">
      <c r="AC252" s="9" t="n">
        <v>250</v>
      </c>
      <c r="AD252" s="9" t="s">
        <v>396</v>
      </c>
      <c r="AE252" s="9" t="n">
        <v>51</v>
      </c>
      <c r="AF252" s="9" t="n">
        <v>1</v>
      </c>
      <c r="AG252" s="5" t="str">
        <f aca="false">VLOOKUP(AE252,$W$3:$Z$158,2,0)</f>
        <v>FABR.PRENDAS VESTIR EXCEPTO CALZADO</v>
      </c>
    </row>
    <row r="253" customFormat="false" ht="12.75" hidden="false" customHeight="false" outlineLevel="0" collapsed="false">
      <c r="AC253" s="9" t="n">
        <v>251</v>
      </c>
      <c r="AD253" s="9" t="s">
        <v>397</v>
      </c>
      <c r="AE253" s="9" t="n">
        <v>51</v>
      </c>
      <c r="AF253" s="9" t="n">
        <v>1</v>
      </c>
      <c r="AG253" s="5" t="str">
        <f aca="false">VLOOKUP(AE253,$W$3:$Z$158,2,0)</f>
        <v>FABR.PRENDAS VESTIR EXCEPTO CALZADO</v>
      </c>
    </row>
    <row r="254" customFormat="false" ht="12.75" hidden="false" customHeight="false" outlineLevel="0" collapsed="false">
      <c r="AC254" s="9" t="n">
        <v>252</v>
      </c>
      <c r="AD254" s="9" t="s">
        <v>398</v>
      </c>
      <c r="AE254" s="9" t="n">
        <v>51</v>
      </c>
      <c r="AF254" s="9" t="n">
        <v>1</v>
      </c>
      <c r="AG254" s="5" t="str">
        <f aca="false">VLOOKUP(AE254,$W$3:$Z$158,2,0)</f>
        <v>FABR.PRENDAS VESTIR EXCEPTO CALZADO</v>
      </c>
    </row>
    <row r="255" customFormat="false" ht="12.75" hidden="false" customHeight="false" outlineLevel="0" collapsed="false">
      <c r="AC255" s="9" t="n">
        <v>253</v>
      </c>
      <c r="AD255" s="9" t="s">
        <v>399</v>
      </c>
      <c r="AE255" s="9" t="n">
        <v>51</v>
      </c>
      <c r="AF255" s="9" t="n">
        <v>1</v>
      </c>
      <c r="AG255" s="5" t="str">
        <f aca="false">VLOOKUP(AE255,$W$3:$Z$158,2,0)</f>
        <v>FABR.PRENDAS VESTIR EXCEPTO CALZADO</v>
      </c>
    </row>
    <row r="256" customFormat="false" ht="12.75" hidden="false" customHeight="false" outlineLevel="0" collapsed="false">
      <c r="AC256" s="9" t="n">
        <v>254</v>
      </c>
      <c r="AD256" s="9" t="s">
        <v>400</v>
      </c>
      <c r="AE256" s="9" t="n">
        <v>51</v>
      </c>
      <c r="AF256" s="9" t="n">
        <v>1</v>
      </c>
      <c r="AG256" s="5" t="str">
        <f aca="false">VLOOKUP(AE256,$W$3:$Z$158,2,0)</f>
        <v>FABR.PRENDAS VESTIR EXCEPTO CALZADO</v>
      </c>
    </row>
    <row r="257" customFormat="false" ht="12.75" hidden="false" customHeight="false" outlineLevel="0" collapsed="false">
      <c r="AC257" s="9" t="n">
        <v>255</v>
      </c>
      <c r="AD257" s="9" t="s">
        <v>401</v>
      </c>
      <c r="AE257" s="9" t="n">
        <v>52</v>
      </c>
      <c r="AF257" s="9" t="n">
        <v>1</v>
      </c>
      <c r="AG257" s="5" t="str">
        <f aca="false">VLOOKUP(AE257,$W$3:$Z$158,2,0)</f>
        <v>FABRICA DE CALZADO</v>
      </c>
    </row>
    <row r="258" customFormat="false" ht="12.75" hidden="false" customHeight="false" outlineLevel="0" collapsed="false">
      <c r="AC258" s="9" t="n">
        <v>256</v>
      </c>
      <c r="AD258" s="9" t="s">
        <v>402</v>
      </c>
      <c r="AE258" s="9" t="n">
        <v>52</v>
      </c>
      <c r="AF258" s="9" t="n">
        <v>1</v>
      </c>
      <c r="AG258" s="5" t="str">
        <f aca="false">VLOOKUP(AE258,$W$3:$Z$158,2,0)</f>
        <v>FABRICA DE CALZADO</v>
      </c>
    </row>
    <row r="259" customFormat="false" ht="12.75" hidden="false" customHeight="false" outlineLevel="0" collapsed="false">
      <c r="AC259" s="9" t="n">
        <v>257</v>
      </c>
      <c r="AD259" s="9" t="s">
        <v>403</v>
      </c>
      <c r="AE259" s="9" t="n">
        <v>53</v>
      </c>
      <c r="AF259" s="9" t="n">
        <v>1</v>
      </c>
      <c r="AG259" s="5" t="str">
        <f aca="false">VLOOKUP(AE259,$W$3:$Z$158,2,0)</f>
        <v>FABRICACION DE TEXTILES DIVERSOS</v>
      </c>
    </row>
    <row r="260" customFormat="false" ht="12.75" hidden="false" customHeight="false" outlineLevel="0" collapsed="false">
      <c r="AC260" s="9" t="n">
        <v>258</v>
      </c>
      <c r="AD260" s="9" t="s">
        <v>404</v>
      </c>
      <c r="AE260" s="9" t="n">
        <v>53</v>
      </c>
      <c r="AF260" s="9" t="n">
        <v>1</v>
      </c>
      <c r="AG260" s="5" t="str">
        <f aca="false">VLOOKUP(AE260,$W$3:$Z$158,2,0)</f>
        <v>FABRICACION DE TEXTILES DIVERSOS</v>
      </c>
    </row>
    <row r="261" customFormat="false" ht="12.75" hidden="false" customHeight="false" outlineLevel="0" collapsed="false">
      <c r="AC261" s="9" t="n">
        <v>259</v>
      </c>
      <c r="AD261" s="9" t="s">
        <v>405</v>
      </c>
      <c r="AE261" s="9" t="n">
        <v>53</v>
      </c>
      <c r="AF261" s="9" t="n">
        <v>1</v>
      </c>
      <c r="AG261" s="5" t="str">
        <f aca="false">VLOOKUP(AE261,$W$3:$Z$158,2,0)</f>
        <v>FABRICACION DE TEXTILES DIVERSOS</v>
      </c>
    </row>
    <row r="262" customFormat="false" ht="12.75" hidden="false" customHeight="false" outlineLevel="0" collapsed="false">
      <c r="AC262" s="9" t="n">
        <v>260</v>
      </c>
      <c r="AD262" s="9" t="s">
        <v>406</v>
      </c>
      <c r="AE262" s="9" t="n">
        <v>53</v>
      </c>
      <c r="AF262" s="9" t="n">
        <v>1</v>
      </c>
      <c r="AG262" s="5" t="str">
        <f aca="false">VLOOKUP(AE262,$W$3:$Z$158,2,0)</f>
        <v>FABRICACION DE TEXTILES DIVERSOS</v>
      </c>
    </row>
    <row r="263" customFormat="false" ht="12.75" hidden="false" customHeight="false" outlineLevel="0" collapsed="false">
      <c r="AC263" s="9" t="n">
        <v>261</v>
      </c>
      <c r="AD263" s="9" t="s">
        <v>58</v>
      </c>
      <c r="AE263" s="9" t="n">
        <v>53</v>
      </c>
      <c r="AF263" s="9" t="n">
        <v>1</v>
      </c>
      <c r="AG263" s="5" t="str">
        <f aca="false">VLOOKUP(AE263,$W$3:$Z$158,2,0)</f>
        <v>FABRICACION DE TEXTILES DIVERSOS</v>
      </c>
    </row>
    <row r="264" customFormat="false" ht="12.75" hidden="false" customHeight="false" outlineLevel="0" collapsed="false">
      <c r="AC264" s="9" t="n">
        <v>262</v>
      </c>
      <c r="AD264" s="9" t="s">
        <v>407</v>
      </c>
      <c r="AE264" s="9" t="n">
        <v>54</v>
      </c>
      <c r="AF264" s="9" t="n">
        <v>1</v>
      </c>
      <c r="AG264" s="5" t="str">
        <f aca="false">VLOOKUP(AE264,$W$3:$Z$158,2,0)</f>
        <v>INDUSTRIA CUERO Y PRODUCTOS CUERO</v>
      </c>
    </row>
    <row r="265" customFormat="false" ht="12.75" hidden="false" customHeight="false" outlineLevel="0" collapsed="false">
      <c r="AC265" s="9" t="n">
        <v>263</v>
      </c>
      <c r="AD265" s="9" t="s">
        <v>408</v>
      </c>
      <c r="AE265" s="9" t="n">
        <v>54</v>
      </c>
      <c r="AF265" s="9" t="n">
        <v>1</v>
      </c>
      <c r="AG265" s="5" t="str">
        <f aca="false">VLOOKUP(AE265,$W$3:$Z$158,2,0)</f>
        <v>INDUSTRIA CUERO Y PRODUCTOS CUERO</v>
      </c>
    </row>
    <row r="266" customFormat="false" ht="12.75" hidden="false" customHeight="false" outlineLevel="0" collapsed="false">
      <c r="AC266" s="9" t="n">
        <v>264</v>
      </c>
      <c r="AD266" s="9" t="s">
        <v>409</v>
      </c>
      <c r="AE266" s="9" t="n">
        <v>54</v>
      </c>
      <c r="AF266" s="9" t="n">
        <v>1</v>
      </c>
      <c r="AG266" s="5" t="str">
        <f aca="false">VLOOKUP(AE266,$W$3:$Z$158,2,0)</f>
        <v>INDUSTRIA CUERO Y PRODUCTOS CUERO</v>
      </c>
    </row>
    <row r="267" customFormat="false" ht="12.75" hidden="false" customHeight="false" outlineLevel="0" collapsed="false">
      <c r="AC267" s="9" t="n">
        <v>265</v>
      </c>
      <c r="AD267" s="9" t="s">
        <v>410</v>
      </c>
      <c r="AE267" s="9" t="n">
        <v>54</v>
      </c>
      <c r="AF267" s="9" t="n">
        <v>1</v>
      </c>
      <c r="AG267" s="5" t="str">
        <f aca="false">VLOOKUP(AE267,$W$3:$Z$158,2,0)</f>
        <v>INDUSTRIA CUERO Y PRODUCTOS CUERO</v>
      </c>
    </row>
    <row r="268" customFormat="false" ht="12.75" hidden="false" customHeight="false" outlineLevel="0" collapsed="false">
      <c r="AC268" s="9" t="n">
        <v>266</v>
      </c>
      <c r="AD268" s="9" t="s">
        <v>58</v>
      </c>
      <c r="AE268" s="9" t="n">
        <v>54</v>
      </c>
      <c r="AF268" s="9" t="n">
        <v>1</v>
      </c>
      <c r="AG268" s="5" t="str">
        <f aca="false">VLOOKUP(AE268,$W$3:$Z$158,2,0)</f>
        <v>INDUSTRIA CUERO Y PRODUCTOS CUERO</v>
      </c>
    </row>
    <row r="269" customFormat="false" ht="12.75" hidden="false" customHeight="false" outlineLevel="0" collapsed="false">
      <c r="AC269" s="9" t="n">
        <v>267</v>
      </c>
      <c r="AD269" s="9" t="s">
        <v>411</v>
      </c>
      <c r="AE269" s="9" t="n">
        <v>55</v>
      </c>
      <c r="AF269" s="9" t="n">
        <v>1</v>
      </c>
      <c r="AG269" s="5" t="str">
        <f aca="false">VLOOKUP(AE269,$W$3:$Z$158,2,0)</f>
        <v>TEJIDOS DE PUNTO</v>
      </c>
    </row>
    <row r="270" customFormat="false" ht="12.75" hidden="false" customHeight="false" outlineLevel="0" collapsed="false">
      <c r="AC270" s="9" t="n">
        <v>268</v>
      </c>
      <c r="AD270" s="9" t="s">
        <v>412</v>
      </c>
      <c r="AE270" s="9" t="n">
        <v>55</v>
      </c>
      <c r="AF270" s="9" t="n">
        <v>1</v>
      </c>
      <c r="AG270" s="5" t="str">
        <f aca="false">VLOOKUP(AE270,$W$3:$Z$158,2,0)</f>
        <v>TEJIDOS DE PUNTO</v>
      </c>
    </row>
    <row r="271" customFormat="false" ht="12.75" hidden="false" customHeight="false" outlineLevel="0" collapsed="false">
      <c r="AC271" s="9" t="n">
        <v>269</v>
      </c>
      <c r="AD271" s="9" t="s">
        <v>413</v>
      </c>
      <c r="AE271" s="9" t="n">
        <v>55</v>
      </c>
      <c r="AF271" s="9" t="n">
        <v>1</v>
      </c>
      <c r="AG271" s="5" t="str">
        <f aca="false">VLOOKUP(AE271,$W$3:$Z$158,2,0)</f>
        <v>TEJIDOS DE PUNTO</v>
      </c>
    </row>
    <row r="272" customFormat="false" ht="12.75" hidden="false" customHeight="false" outlineLevel="0" collapsed="false">
      <c r="AC272" s="9" t="n">
        <v>270</v>
      </c>
      <c r="AD272" s="9" t="s">
        <v>246</v>
      </c>
      <c r="AE272" s="9" t="n">
        <v>55</v>
      </c>
      <c r="AF272" s="9" t="n">
        <v>1</v>
      </c>
      <c r="AG272" s="5" t="str">
        <f aca="false">VLOOKUP(AE272,$W$3:$Z$158,2,0)</f>
        <v>TEJIDOS DE PUNTO</v>
      </c>
    </row>
    <row r="273" customFormat="false" ht="12.75" hidden="false" customHeight="false" outlineLevel="0" collapsed="false">
      <c r="AC273" s="9" t="n">
        <v>271</v>
      </c>
      <c r="AD273" s="9" t="s">
        <v>58</v>
      </c>
      <c r="AE273" s="9" t="n">
        <v>55</v>
      </c>
      <c r="AF273" s="9" t="n">
        <v>1</v>
      </c>
      <c r="AG273" s="5" t="str">
        <f aca="false">VLOOKUP(AE273,$W$3:$Z$158,2,0)</f>
        <v>TEJIDOS DE PUNTO</v>
      </c>
    </row>
    <row r="274" customFormat="false" ht="12.75" hidden="false" customHeight="false" outlineLevel="0" collapsed="false">
      <c r="AC274" s="9" t="n">
        <v>272</v>
      </c>
      <c r="AD274" s="9" t="s">
        <v>414</v>
      </c>
      <c r="AE274" s="9" t="n">
        <v>56</v>
      </c>
      <c r="AF274" s="9" t="n">
        <v>1</v>
      </c>
      <c r="AG274" s="5" t="str">
        <f aca="false">VLOOKUP(AE274,$W$3:$Z$158,2,0)</f>
        <v>FABR. MUEBLES Y ACCESORIOS</v>
      </c>
    </row>
    <row r="275" customFormat="false" ht="12.75" hidden="false" customHeight="false" outlineLevel="0" collapsed="false">
      <c r="AC275" s="9" t="n">
        <v>273</v>
      </c>
      <c r="AD275" s="9" t="s">
        <v>415</v>
      </c>
      <c r="AE275" s="9" t="n">
        <v>56</v>
      </c>
      <c r="AF275" s="9" t="n">
        <v>1</v>
      </c>
      <c r="AG275" s="5" t="str">
        <f aca="false">VLOOKUP(AE275,$W$3:$Z$158,2,0)</f>
        <v>FABR. MUEBLES Y ACCESORIOS</v>
      </c>
    </row>
    <row r="276" customFormat="false" ht="12.75" hidden="false" customHeight="false" outlineLevel="0" collapsed="false">
      <c r="AC276" s="9" t="n">
        <v>274</v>
      </c>
      <c r="AD276" s="9" t="s">
        <v>416</v>
      </c>
      <c r="AE276" s="9" t="n">
        <v>56</v>
      </c>
      <c r="AF276" s="9" t="n">
        <v>1</v>
      </c>
      <c r="AG276" s="5" t="str">
        <f aca="false">VLOOKUP(AE276,$W$3:$Z$158,2,0)</f>
        <v>FABR. MUEBLES Y ACCESORIOS</v>
      </c>
    </row>
    <row r="277" customFormat="false" ht="12.75" hidden="false" customHeight="false" outlineLevel="0" collapsed="false">
      <c r="AC277" s="9" t="n">
        <v>275</v>
      </c>
      <c r="AD277" s="9" t="s">
        <v>417</v>
      </c>
      <c r="AE277" s="9" t="n">
        <v>56</v>
      </c>
      <c r="AF277" s="9" t="n">
        <v>1</v>
      </c>
      <c r="AG277" s="5" t="str">
        <f aca="false">VLOOKUP(AE277,$W$3:$Z$158,2,0)</f>
        <v>FABR. MUEBLES Y ACCESORIOS</v>
      </c>
    </row>
    <row r="278" customFormat="false" ht="12.75" hidden="false" customHeight="false" outlineLevel="0" collapsed="false">
      <c r="AC278" s="9" t="n">
        <v>276</v>
      </c>
      <c r="AD278" s="9" t="s">
        <v>58</v>
      </c>
      <c r="AE278" s="9" t="n">
        <v>56</v>
      </c>
      <c r="AF278" s="9" t="n">
        <v>1</v>
      </c>
      <c r="AG278" s="5" t="str">
        <f aca="false">VLOOKUP(AE278,$W$3:$Z$158,2,0)</f>
        <v>FABR. MUEBLES Y ACCESORIOS</v>
      </c>
    </row>
    <row r="279" customFormat="false" ht="12.75" hidden="false" customHeight="false" outlineLevel="0" collapsed="false">
      <c r="AC279" s="9" t="n">
        <v>277</v>
      </c>
      <c r="AD279" s="9" t="s">
        <v>418</v>
      </c>
      <c r="AE279" s="9" t="n">
        <v>57</v>
      </c>
      <c r="AF279" s="9" t="n">
        <v>1</v>
      </c>
      <c r="AG279" s="5" t="str">
        <f aca="false">VLOOKUP(AE279,$W$3:$Z$158,2,0)</f>
        <v>IND. Y PRODUCTOS DE MADERA Y CORCHO</v>
      </c>
    </row>
    <row r="280" customFormat="false" ht="12.75" hidden="false" customHeight="false" outlineLevel="0" collapsed="false">
      <c r="AC280" s="9" t="n">
        <v>278</v>
      </c>
      <c r="AD280" s="9" t="s">
        <v>419</v>
      </c>
      <c r="AE280" s="9" t="n">
        <v>57</v>
      </c>
      <c r="AF280" s="9" t="n">
        <v>1</v>
      </c>
      <c r="AG280" s="5" t="str">
        <f aca="false">VLOOKUP(AE280,$W$3:$Z$158,2,0)</f>
        <v>IND. Y PRODUCTOS DE MADERA Y CORCHO</v>
      </c>
    </row>
    <row r="281" customFormat="false" ht="12.75" hidden="false" customHeight="false" outlineLevel="0" collapsed="false">
      <c r="AC281" s="9" t="n">
        <v>279</v>
      </c>
      <c r="AD281" s="9" t="s">
        <v>420</v>
      </c>
      <c r="AE281" s="9" t="n">
        <v>57</v>
      </c>
      <c r="AF281" s="9" t="n">
        <v>1</v>
      </c>
      <c r="AG281" s="5" t="str">
        <f aca="false">VLOOKUP(AE281,$W$3:$Z$158,2,0)</f>
        <v>IND. Y PRODUCTOS DE MADERA Y CORCHO</v>
      </c>
    </row>
    <row r="282" customFormat="false" ht="12.75" hidden="false" customHeight="false" outlineLevel="0" collapsed="false">
      <c r="AC282" s="9" t="n">
        <v>280</v>
      </c>
      <c r="AD282" s="9" t="s">
        <v>421</v>
      </c>
      <c r="AE282" s="9" t="n">
        <v>57</v>
      </c>
      <c r="AF282" s="9" t="n">
        <v>1</v>
      </c>
      <c r="AG282" s="5" t="str">
        <f aca="false">VLOOKUP(AE282,$W$3:$Z$158,2,0)</f>
        <v>IND. Y PRODUCTOS DE MADERA Y CORCHO</v>
      </c>
    </row>
    <row r="283" customFormat="false" ht="12.75" hidden="false" customHeight="false" outlineLevel="0" collapsed="false">
      <c r="AC283" s="9" t="n">
        <v>281</v>
      </c>
      <c r="AD283" s="9" t="s">
        <v>422</v>
      </c>
      <c r="AE283" s="9" t="n">
        <v>57</v>
      </c>
      <c r="AF283" s="9" t="n">
        <v>1</v>
      </c>
      <c r="AG283" s="5" t="str">
        <f aca="false">VLOOKUP(AE283,$W$3:$Z$158,2,0)</f>
        <v>IND. Y PRODUCTOS DE MADERA Y CORCHO</v>
      </c>
    </row>
    <row r="284" customFormat="false" ht="12.75" hidden="false" customHeight="false" outlineLevel="0" collapsed="false">
      <c r="AC284" s="9" t="n">
        <v>282</v>
      </c>
      <c r="AD284" s="9" t="s">
        <v>423</v>
      </c>
      <c r="AE284" s="9" t="n">
        <v>57</v>
      </c>
      <c r="AF284" s="9" t="n">
        <v>1</v>
      </c>
      <c r="AG284" s="5" t="str">
        <f aca="false">VLOOKUP(AE284,$W$3:$Z$158,2,0)</f>
        <v>IND. Y PRODUCTOS DE MADERA Y CORCHO</v>
      </c>
    </row>
    <row r="285" customFormat="false" ht="12.75" hidden="false" customHeight="false" outlineLevel="0" collapsed="false">
      <c r="AC285" s="9" t="n">
        <v>283</v>
      </c>
      <c r="AD285" s="9" t="s">
        <v>424</v>
      </c>
      <c r="AE285" s="9" t="n">
        <v>57</v>
      </c>
      <c r="AF285" s="9" t="n">
        <v>1</v>
      </c>
      <c r="AG285" s="5" t="str">
        <f aca="false">VLOOKUP(AE285,$W$3:$Z$158,2,0)</f>
        <v>IND. Y PRODUCTOS DE MADERA Y CORCHO</v>
      </c>
    </row>
    <row r="286" customFormat="false" ht="12.75" hidden="false" customHeight="false" outlineLevel="0" collapsed="false">
      <c r="AC286" s="9" t="n">
        <v>284</v>
      </c>
      <c r="AD286" s="9" t="s">
        <v>425</v>
      </c>
      <c r="AE286" s="9" t="n">
        <v>57</v>
      </c>
      <c r="AF286" s="9" t="n">
        <v>1</v>
      </c>
      <c r="AG286" s="5" t="str">
        <f aca="false">VLOOKUP(AE286,$W$3:$Z$158,2,0)</f>
        <v>IND. Y PRODUCTOS DE MADERA Y CORCHO</v>
      </c>
    </row>
    <row r="287" customFormat="false" ht="12.75" hidden="false" customHeight="false" outlineLevel="0" collapsed="false">
      <c r="AC287" s="9" t="n">
        <v>285</v>
      </c>
      <c r="AD287" s="9" t="s">
        <v>58</v>
      </c>
      <c r="AE287" s="9" t="n">
        <v>57</v>
      </c>
      <c r="AF287" s="9" t="n">
        <v>1</v>
      </c>
      <c r="AG287" s="5" t="str">
        <f aca="false">VLOOKUP(AE287,$W$3:$Z$158,2,0)</f>
        <v>IND. Y PRODUCTOS DE MADERA Y CORCHO</v>
      </c>
    </row>
    <row r="288" customFormat="false" ht="12.75" hidden="false" customHeight="false" outlineLevel="0" collapsed="false">
      <c r="AC288" s="9" t="n">
        <v>286</v>
      </c>
      <c r="AD288" s="9" t="s">
        <v>426</v>
      </c>
      <c r="AE288" s="9" t="n">
        <v>58</v>
      </c>
      <c r="AF288" s="9" t="n">
        <v>1</v>
      </c>
      <c r="AG288" s="5" t="str">
        <f aca="false">VLOOKUP(AE288,$W$3:$Z$158,2,0)</f>
        <v>FABR. PAPEL Y PRODUCTOS DE PAPEL</v>
      </c>
    </row>
    <row r="289" customFormat="false" ht="12.75" hidden="false" customHeight="false" outlineLevel="0" collapsed="false">
      <c r="AC289" s="9" t="n">
        <v>287</v>
      </c>
      <c r="AD289" s="9" t="s">
        <v>427</v>
      </c>
      <c r="AE289" s="9" t="n">
        <v>58</v>
      </c>
      <c r="AF289" s="9" t="n">
        <v>1</v>
      </c>
      <c r="AG289" s="5" t="str">
        <f aca="false">VLOOKUP(AE289,$W$3:$Z$158,2,0)</f>
        <v>FABR. PAPEL Y PRODUCTOS DE PAPEL</v>
      </c>
    </row>
    <row r="290" customFormat="false" ht="12.75" hidden="false" customHeight="false" outlineLevel="0" collapsed="false">
      <c r="AC290" s="9" t="n">
        <v>288</v>
      </c>
      <c r="AD290" s="9" t="s">
        <v>428</v>
      </c>
      <c r="AE290" s="9" t="n">
        <v>58</v>
      </c>
      <c r="AF290" s="9" t="n">
        <v>1</v>
      </c>
      <c r="AG290" s="5" t="str">
        <f aca="false">VLOOKUP(AE290,$W$3:$Z$158,2,0)</f>
        <v>FABR. PAPEL Y PRODUCTOS DE PAPEL</v>
      </c>
    </row>
    <row r="291" customFormat="false" ht="12.75" hidden="false" customHeight="false" outlineLevel="0" collapsed="false">
      <c r="AC291" s="9" t="n">
        <v>289</v>
      </c>
      <c r="AD291" s="9" t="s">
        <v>58</v>
      </c>
      <c r="AE291" s="9" t="n">
        <v>58</v>
      </c>
      <c r="AF291" s="9" t="n">
        <v>1</v>
      </c>
      <c r="AG291" s="5" t="str">
        <f aca="false">VLOOKUP(AE291,$W$3:$Z$158,2,0)</f>
        <v>FABR. PAPEL Y PRODUCTOS DE PAPEL</v>
      </c>
    </row>
    <row r="292" customFormat="false" ht="12.75" hidden="false" customHeight="false" outlineLevel="0" collapsed="false">
      <c r="AC292" s="9" t="n">
        <v>290</v>
      </c>
      <c r="AD292" s="9" t="s">
        <v>429</v>
      </c>
      <c r="AE292" s="9" t="n">
        <v>59</v>
      </c>
      <c r="AF292" s="9" t="n">
        <v>1</v>
      </c>
      <c r="AG292" s="5" t="str">
        <f aca="false">VLOOKUP(AE292,$W$3:$Z$158,2,0)</f>
        <v>IMPR, EDITORIALES E INDUSTRIAS CONEXAS</v>
      </c>
    </row>
    <row r="293" customFormat="false" ht="12.75" hidden="false" customHeight="false" outlineLevel="0" collapsed="false">
      <c r="AC293" s="9" t="n">
        <v>291</v>
      </c>
      <c r="AD293" s="9" t="s">
        <v>430</v>
      </c>
      <c r="AE293" s="9" t="n">
        <v>59</v>
      </c>
      <c r="AF293" s="9" t="n">
        <v>1</v>
      </c>
      <c r="AG293" s="5" t="str">
        <f aca="false">VLOOKUP(AE293,$W$3:$Z$158,2,0)</f>
        <v>IMPR, EDITORIALES E INDUSTRIAS CONEXAS</v>
      </c>
    </row>
    <row r="294" customFormat="false" ht="12.75" hidden="false" customHeight="false" outlineLevel="0" collapsed="false">
      <c r="AC294" s="9" t="n">
        <v>292</v>
      </c>
      <c r="AD294" s="9" t="s">
        <v>431</v>
      </c>
      <c r="AE294" s="9" t="n">
        <v>59</v>
      </c>
      <c r="AF294" s="9" t="n">
        <v>1</v>
      </c>
      <c r="AG294" s="5" t="str">
        <f aca="false">VLOOKUP(AE294,$W$3:$Z$158,2,0)</f>
        <v>IMPR, EDITORIALES E INDUSTRIAS CONEXAS</v>
      </c>
    </row>
    <row r="295" customFormat="false" ht="12.75" hidden="false" customHeight="false" outlineLevel="0" collapsed="false">
      <c r="AC295" s="9" t="n">
        <v>293</v>
      </c>
      <c r="AD295" s="9" t="s">
        <v>58</v>
      </c>
      <c r="AE295" s="9" t="n">
        <v>59</v>
      </c>
      <c r="AF295" s="9" t="n">
        <v>1</v>
      </c>
      <c r="AG295" s="5" t="str">
        <f aca="false">VLOOKUP(AE295,$W$3:$Z$158,2,0)</f>
        <v>IMPR, EDITORIALES E INDUSTRIAS CONEXAS</v>
      </c>
    </row>
    <row r="296" customFormat="false" ht="12.75" hidden="false" customHeight="false" outlineLevel="0" collapsed="false">
      <c r="AC296" s="9" t="n">
        <v>294</v>
      </c>
      <c r="AD296" s="9" t="s">
        <v>432</v>
      </c>
      <c r="AE296" s="9" t="n">
        <v>60</v>
      </c>
      <c r="AF296" s="9" t="n">
        <v>1</v>
      </c>
      <c r="AG296" s="5" t="str">
        <f aca="false">VLOOKUP(AE296,$W$3:$Z$158,2,0)</f>
        <v>FABRICACION DE PRODUCTOS DE CAUCHO</v>
      </c>
    </row>
    <row r="297" customFormat="false" ht="12.75" hidden="false" customHeight="false" outlineLevel="0" collapsed="false">
      <c r="AC297" s="9" t="n">
        <v>295</v>
      </c>
      <c r="AD297" s="9" t="s">
        <v>433</v>
      </c>
      <c r="AE297" s="9" t="n">
        <v>60</v>
      </c>
      <c r="AF297" s="9" t="n">
        <v>1</v>
      </c>
      <c r="AG297" s="5" t="str">
        <f aca="false">VLOOKUP(AE297,$W$3:$Z$158,2,0)</f>
        <v>FABRICACION DE PRODUCTOS DE CAUCHO</v>
      </c>
    </row>
    <row r="298" customFormat="false" ht="12.75" hidden="false" customHeight="false" outlineLevel="0" collapsed="false">
      <c r="AC298" s="9" t="n">
        <v>296</v>
      </c>
      <c r="AD298" s="9" t="s">
        <v>58</v>
      </c>
      <c r="AE298" s="9" t="n">
        <v>60</v>
      </c>
      <c r="AF298" s="9" t="n">
        <v>1</v>
      </c>
      <c r="AG298" s="5" t="str">
        <f aca="false">VLOOKUP(AE298,$W$3:$Z$158,2,0)</f>
        <v>FABRICACION DE PRODUCTOS DE CAUCHO</v>
      </c>
    </row>
    <row r="299" customFormat="false" ht="12.75" hidden="false" customHeight="false" outlineLevel="0" collapsed="false">
      <c r="AC299" s="9" t="n">
        <v>297</v>
      </c>
      <c r="AD299" s="9" t="s">
        <v>434</v>
      </c>
      <c r="AE299" s="9" t="n">
        <v>61</v>
      </c>
      <c r="AF299" s="9" t="n">
        <v>1</v>
      </c>
      <c r="AG299" s="5" t="str">
        <f aca="false">VLOOKUP(AE299,$W$3:$Z$158,2,0)</f>
        <v>FABRICACION DE PRODUCTOS PLASTICOS</v>
      </c>
    </row>
    <row r="300" customFormat="false" ht="12.75" hidden="false" customHeight="false" outlineLevel="0" collapsed="false">
      <c r="AC300" s="9" t="n">
        <v>298</v>
      </c>
      <c r="AD300" s="9" t="s">
        <v>435</v>
      </c>
      <c r="AE300" s="9" t="n">
        <v>61</v>
      </c>
      <c r="AF300" s="9" t="n">
        <v>1</v>
      </c>
      <c r="AG300" s="5" t="str">
        <f aca="false">VLOOKUP(AE300,$W$3:$Z$158,2,0)</f>
        <v>FABRICACION DE PRODUCTOS PLASTICOS</v>
      </c>
    </row>
    <row r="301" customFormat="false" ht="12.75" hidden="false" customHeight="false" outlineLevel="0" collapsed="false">
      <c r="AC301" s="9" t="n">
        <v>299</v>
      </c>
      <c r="AD301" s="9" t="s">
        <v>436</v>
      </c>
      <c r="AE301" s="9" t="n">
        <v>61</v>
      </c>
      <c r="AF301" s="9" t="n">
        <v>1</v>
      </c>
      <c r="AG301" s="5" t="str">
        <f aca="false">VLOOKUP(AE301,$W$3:$Z$158,2,0)</f>
        <v>FABRICACION DE PRODUCTOS PLASTICOS</v>
      </c>
    </row>
    <row r="302" customFormat="false" ht="12.75" hidden="false" customHeight="false" outlineLevel="0" collapsed="false">
      <c r="AC302" s="9" t="n">
        <v>300</v>
      </c>
      <c r="AD302" s="9" t="s">
        <v>437</v>
      </c>
      <c r="AE302" s="9" t="n">
        <v>61</v>
      </c>
      <c r="AF302" s="9" t="n">
        <v>1</v>
      </c>
      <c r="AG302" s="5" t="str">
        <f aca="false">VLOOKUP(AE302,$W$3:$Z$158,2,0)</f>
        <v>FABRICACION DE PRODUCTOS PLASTICOS</v>
      </c>
    </row>
    <row r="303" customFormat="false" ht="12.75" hidden="false" customHeight="false" outlineLevel="0" collapsed="false">
      <c r="AC303" s="9" t="n">
        <v>301</v>
      </c>
      <c r="AD303" s="9" t="s">
        <v>438</v>
      </c>
      <c r="AE303" s="9" t="n">
        <v>61</v>
      </c>
      <c r="AF303" s="9" t="n">
        <v>1</v>
      </c>
      <c r="AG303" s="5" t="str">
        <f aca="false">VLOOKUP(AE303,$W$3:$Z$158,2,0)</f>
        <v>FABRICACION DE PRODUCTOS PLASTICOS</v>
      </c>
    </row>
    <row r="304" customFormat="false" ht="12.75" hidden="false" customHeight="false" outlineLevel="0" collapsed="false">
      <c r="AC304" s="9" t="n">
        <v>302</v>
      </c>
      <c r="AD304" s="9" t="s">
        <v>439</v>
      </c>
      <c r="AE304" s="9" t="n">
        <v>61</v>
      </c>
      <c r="AF304" s="9" t="n">
        <v>1</v>
      </c>
      <c r="AG304" s="5" t="str">
        <f aca="false">VLOOKUP(AE304,$W$3:$Z$158,2,0)</f>
        <v>FABRICACION DE PRODUCTOS PLASTICOS</v>
      </c>
    </row>
    <row r="305" customFormat="false" ht="12.75" hidden="false" customHeight="false" outlineLevel="0" collapsed="false">
      <c r="AC305" s="9" t="n">
        <v>303</v>
      </c>
      <c r="AD305" s="9" t="s">
        <v>440</v>
      </c>
      <c r="AE305" s="9" t="n">
        <v>61</v>
      </c>
      <c r="AF305" s="9" t="n">
        <v>1</v>
      </c>
      <c r="AG305" s="5" t="str">
        <f aca="false">VLOOKUP(AE305,$W$3:$Z$158,2,0)</f>
        <v>FABRICACION DE PRODUCTOS PLASTICOS</v>
      </c>
    </row>
    <row r="306" customFormat="false" ht="12.75" hidden="false" customHeight="false" outlineLevel="0" collapsed="false">
      <c r="AC306" s="9" t="n">
        <v>304</v>
      </c>
      <c r="AD306" s="9" t="s">
        <v>58</v>
      </c>
      <c r="AE306" s="9" t="n">
        <v>61</v>
      </c>
      <c r="AF306" s="9" t="n">
        <v>1</v>
      </c>
      <c r="AG306" s="5" t="str">
        <f aca="false">VLOOKUP(AE306,$W$3:$Z$158,2,0)</f>
        <v>FABRICACION DE PRODUCTOS PLASTICOS</v>
      </c>
    </row>
    <row r="307" customFormat="false" ht="12.75" hidden="false" customHeight="false" outlineLevel="0" collapsed="false">
      <c r="AC307" s="9" t="n">
        <v>305</v>
      </c>
      <c r="AD307" s="9" t="s">
        <v>441</v>
      </c>
      <c r="AE307" s="9" t="n">
        <v>62</v>
      </c>
      <c r="AF307" s="9" t="n">
        <v>1</v>
      </c>
      <c r="AG307" s="5" t="str">
        <f aca="false">VLOOKUP(AE307,$W$3:$Z$158,2,0)</f>
        <v>FABRICACION DE SUSTANCIAS QUIMICAS</v>
      </c>
    </row>
    <row r="308" customFormat="false" ht="12.75" hidden="false" customHeight="false" outlineLevel="0" collapsed="false">
      <c r="AC308" s="9" t="n">
        <v>306</v>
      </c>
      <c r="AD308" s="9" t="s">
        <v>442</v>
      </c>
      <c r="AE308" s="9" t="n">
        <v>62</v>
      </c>
      <c r="AF308" s="9" t="n">
        <v>1</v>
      </c>
      <c r="AG308" s="5" t="str">
        <f aca="false">VLOOKUP(AE308,$W$3:$Z$158,2,0)</f>
        <v>FABRICACION DE SUSTANCIAS QUIMICAS</v>
      </c>
    </row>
    <row r="309" customFormat="false" ht="12.75" hidden="false" customHeight="false" outlineLevel="0" collapsed="false">
      <c r="AC309" s="9" t="n">
        <v>307</v>
      </c>
      <c r="AD309" s="9" t="s">
        <v>443</v>
      </c>
      <c r="AE309" s="9" t="n">
        <v>62</v>
      </c>
      <c r="AF309" s="9" t="n">
        <v>1</v>
      </c>
      <c r="AG309" s="5" t="str">
        <f aca="false">VLOOKUP(AE309,$W$3:$Z$158,2,0)</f>
        <v>FABRICACION DE SUSTANCIAS QUIMICAS</v>
      </c>
    </row>
    <row r="310" customFormat="false" ht="12.75" hidden="false" customHeight="false" outlineLevel="0" collapsed="false">
      <c r="AC310" s="9" t="n">
        <v>308</v>
      </c>
      <c r="AD310" s="9" t="s">
        <v>444</v>
      </c>
      <c r="AE310" s="9" t="n">
        <v>62</v>
      </c>
      <c r="AF310" s="9" t="n">
        <v>1</v>
      </c>
      <c r="AG310" s="5" t="str">
        <f aca="false">VLOOKUP(AE310,$W$3:$Z$158,2,0)</f>
        <v>FABRICACION DE SUSTANCIAS QUIMICAS</v>
      </c>
    </row>
    <row r="311" customFormat="false" ht="12.75" hidden="false" customHeight="false" outlineLevel="0" collapsed="false">
      <c r="AC311" s="9" t="n">
        <v>309</v>
      </c>
      <c r="AD311" s="9" t="s">
        <v>445</v>
      </c>
      <c r="AE311" s="9" t="n">
        <v>62</v>
      </c>
      <c r="AF311" s="9" t="n">
        <v>1</v>
      </c>
      <c r="AG311" s="5" t="str">
        <f aca="false">VLOOKUP(AE311,$W$3:$Z$158,2,0)</f>
        <v>FABRICACION DE SUSTANCIAS QUIMICAS</v>
      </c>
    </row>
    <row r="312" customFormat="false" ht="12.75" hidden="false" customHeight="false" outlineLevel="0" collapsed="false">
      <c r="AC312" s="9" t="n">
        <v>310</v>
      </c>
      <c r="AD312" s="9" t="s">
        <v>446</v>
      </c>
      <c r="AE312" s="9" t="n">
        <v>62</v>
      </c>
      <c r="AF312" s="9" t="n">
        <v>1</v>
      </c>
      <c r="AG312" s="5" t="str">
        <f aca="false">VLOOKUP(AE312,$W$3:$Z$158,2,0)</f>
        <v>FABRICACION DE SUSTANCIAS QUIMICAS</v>
      </c>
    </row>
    <row r="313" customFormat="false" ht="12.75" hidden="false" customHeight="false" outlineLevel="0" collapsed="false">
      <c r="AC313" s="9" t="n">
        <v>311</v>
      </c>
      <c r="AD313" s="9" t="s">
        <v>447</v>
      </c>
      <c r="AE313" s="9" t="n">
        <v>62</v>
      </c>
      <c r="AF313" s="9" t="n">
        <v>1</v>
      </c>
      <c r="AG313" s="5" t="str">
        <f aca="false">VLOOKUP(AE313,$W$3:$Z$158,2,0)</f>
        <v>FABRICACION DE SUSTANCIAS QUIMICAS</v>
      </c>
    </row>
    <row r="314" customFormat="false" ht="12.75" hidden="false" customHeight="false" outlineLevel="0" collapsed="false">
      <c r="AC314" s="9" t="n">
        <v>312</v>
      </c>
      <c r="AD314" s="9" t="s">
        <v>448</v>
      </c>
      <c r="AE314" s="9" t="n">
        <v>62</v>
      </c>
      <c r="AF314" s="9" t="n">
        <v>1</v>
      </c>
      <c r="AG314" s="5" t="str">
        <f aca="false">VLOOKUP(AE314,$W$3:$Z$158,2,0)</f>
        <v>FABRICACION DE SUSTANCIAS QUIMICAS</v>
      </c>
    </row>
    <row r="315" customFormat="false" ht="12.75" hidden="false" customHeight="false" outlineLevel="0" collapsed="false">
      <c r="AC315" s="9" t="n">
        <v>313</v>
      </c>
      <c r="AD315" s="9" t="s">
        <v>449</v>
      </c>
      <c r="AE315" s="9" t="n">
        <v>62</v>
      </c>
      <c r="AF315" s="9" t="n">
        <v>1</v>
      </c>
      <c r="AG315" s="5" t="str">
        <f aca="false">VLOOKUP(AE315,$W$3:$Z$158,2,0)</f>
        <v>FABRICACION DE SUSTANCIAS QUIMICAS</v>
      </c>
    </row>
    <row r="316" customFormat="false" ht="12.75" hidden="false" customHeight="false" outlineLevel="0" collapsed="false">
      <c r="AC316" s="9" t="n">
        <v>314</v>
      </c>
      <c r="AD316" s="9" t="s">
        <v>169</v>
      </c>
      <c r="AE316" s="9" t="n">
        <v>62</v>
      </c>
      <c r="AF316" s="9" t="n">
        <v>1</v>
      </c>
      <c r="AG316" s="5" t="str">
        <f aca="false">VLOOKUP(AE316,$W$3:$Z$158,2,0)</f>
        <v>FABRICACION DE SUSTANCIAS QUIMICAS</v>
      </c>
    </row>
    <row r="317" customFormat="false" ht="12.75" hidden="false" customHeight="false" outlineLevel="0" collapsed="false">
      <c r="AC317" s="9" t="n">
        <v>315</v>
      </c>
      <c r="AD317" s="9" t="s">
        <v>450</v>
      </c>
      <c r="AE317" s="9" t="n">
        <v>63</v>
      </c>
      <c r="AF317" s="9" t="n">
        <v>1</v>
      </c>
      <c r="AG317" s="5" t="str">
        <f aca="false">VLOOKUP(AE317,$W$3:$Z$158,2,0)</f>
        <v>QUIMICOS DERIV. PETROLEO Y DEL CARBON</v>
      </c>
    </row>
    <row r="318" customFormat="false" ht="12.75" hidden="false" customHeight="false" outlineLevel="0" collapsed="false">
      <c r="AC318" s="9" t="n">
        <v>316</v>
      </c>
      <c r="AD318" s="9" t="s">
        <v>169</v>
      </c>
      <c r="AE318" s="9" t="n">
        <v>63</v>
      </c>
      <c r="AF318" s="9" t="n">
        <v>1</v>
      </c>
      <c r="AG318" s="5" t="str">
        <f aca="false">VLOOKUP(AE318,$W$3:$Z$158,2,0)</f>
        <v>QUIMICOS DERIV. PETROLEO Y DEL CARBON</v>
      </c>
    </row>
    <row r="319" customFormat="false" ht="12.75" hidden="false" customHeight="false" outlineLevel="0" collapsed="false">
      <c r="AC319" s="9" t="n">
        <v>317</v>
      </c>
      <c r="AD319" s="9" t="s">
        <v>451</v>
      </c>
      <c r="AE319" s="9" t="n">
        <v>64</v>
      </c>
      <c r="AF319" s="9" t="n">
        <v>1</v>
      </c>
      <c r="AG319" s="5" t="str">
        <f aca="false">VLOOKUP(AE319,$W$3:$Z$158,2,0)</f>
        <v>FABR.OBJETOS BARRO LOZA Y PORCELANA</v>
      </c>
    </row>
    <row r="320" customFormat="false" ht="12.75" hidden="false" customHeight="false" outlineLevel="0" collapsed="false">
      <c r="AC320" s="9" t="n">
        <v>318</v>
      </c>
      <c r="AD320" s="9" t="s">
        <v>452</v>
      </c>
      <c r="AE320" s="9" t="n">
        <v>64</v>
      </c>
      <c r="AF320" s="9" t="n">
        <v>1</v>
      </c>
      <c r="AG320" s="5" t="str">
        <f aca="false">VLOOKUP(AE320,$W$3:$Z$158,2,0)</f>
        <v>FABR.OBJETOS BARRO LOZA Y PORCELANA</v>
      </c>
    </row>
    <row r="321" customFormat="false" ht="12.75" hidden="false" customHeight="false" outlineLevel="0" collapsed="false">
      <c r="AC321" s="9" t="n">
        <v>319</v>
      </c>
      <c r="AD321" s="9" t="s">
        <v>453</v>
      </c>
      <c r="AE321" s="9" t="n">
        <v>64</v>
      </c>
      <c r="AF321" s="9" t="n">
        <v>1</v>
      </c>
      <c r="AG321" s="5" t="str">
        <f aca="false">VLOOKUP(AE321,$W$3:$Z$158,2,0)</f>
        <v>FABR.OBJETOS BARRO LOZA Y PORCELANA</v>
      </c>
    </row>
    <row r="322" customFormat="false" ht="12.75" hidden="false" customHeight="false" outlineLevel="0" collapsed="false">
      <c r="AC322" s="9" t="n">
        <v>320</v>
      </c>
      <c r="AD322" s="9" t="s">
        <v>454</v>
      </c>
      <c r="AE322" s="9" t="n">
        <v>64</v>
      </c>
      <c r="AF322" s="9" t="n">
        <v>1</v>
      </c>
      <c r="AG322" s="5" t="str">
        <f aca="false">VLOOKUP(AE322,$W$3:$Z$158,2,0)</f>
        <v>FABR.OBJETOS BARRO LOZA Y PORCELANA</v>
      </c>
    </row>
    <row r="323" customFormat="false" ht="12.75" hidden="false" customHeight="false" outlineLevel="0" collapsed="false">
      <c r="AC323" s="9" t="n">
        <v>321</v>
      </c>
      <c r="AD323" s="9" t="s">
        <v>58</v>
      </c>
      <c r="AE323" s="9" t="n">
        <v>64</v>
      </c>
      <c r="AF323" s="9" t="n">
        <v>1</v>
      </c>
      <c r="AG323" s="5" t="str">
        <f aca="false">VLOOKUP(AE323,$W$3:$Z$158,2,0)</f>
        <v>FABR.OBJETOS BARRO LOZA Y PORCELANA</v>
      </c>
    </row>
    <row r="324" customFormat="false" ht="12.75" hidden="false" customHeight="false" outlineLevel="0" collapsed="false">
      <c r="AC324" s="9" t="n">
        <v>322</v>
      </c>
      <c r="AD324" s="9" t="s">
        <v>455</v>
      </c>
      <c r="AE324" s="9" t="n">
        <v>65</v>
      </c>
      <c r="AF324" s="9" t="n">
        <v>1</v>
      </c>
      <c r="AG324" s="5" t="str">
        <f aca="false">VLOOKUP(AE324,$W$3:$Z$158,2,0)</f>
        <v>FABR.OTROS PROD.MINERALES NO METALIC</v>
      </c>
    </row>
    <row r="325" customFormat="false" ht="12.75" hidden="false" customHeight="false" outlineLevel="0" collapsed="false">
      <c r="AC325" s="9" t="n">
        <v>323</v>
      </c>
      <c r="AD325" s="9" t="s">
        <v>456</v>
      </c>
      <c r="AE325" s="9" t="n">
        <v>65</v>
      </c>
      <c r="AF325" s="9" t="n">
        <v>1</v>
      </c>
      <c r="AG325" s="5" t="str">
        <f aca="false">VLOOKUP(AE325,$W$3:$Z$158,2,0)</f>
        <v>FABR.OTROS PROD.MINERALES NO METALIC</v>
      </c>
    </row>
    <row r="326" customFormat="false" ht="12.75" hidden="false" customHeight="false" outlineLevel="0" collapsed="false">
      <c r="AC326" s="9" t="n">
        <v>324</v>
      </c>
      <c r="AD326" s="9" t="s">
        <v>457</v>
      </c>
      <c r="AE326" s="9" t="n">
        <v>65</v>
      </c>
      <c r="AF326" s="9" t="n">
        <v>1</v>
      </c>
      <c r="AG326" s="5" t="str">
        <f aca="false">VLOOKUP(AE326,$W$3:$Z$158,2,0)</f>
        <v>FABR.OTROS PROD.MINERALES NO METALIC</v>
      </c>
    </row>
    <row r="327" customFormat="false" ht="12.75" hidden="false" customHeight="false" outlineLevel="0" collapsed="false">
      <c r="AC327" s="9" t="n">
        <v>325</v>
      </c>
      <c r="AD327" s="9" t="s">
        <v>458</v>
      </c>
      <c r="AE327" s="9" t="n">
        <v>65</v>
      </c>
      <c r="AF327" s="9" t="n">
        <v>1</v>
      </c>
      <c r="AG327" s="5" t="str">
        <f aca="false">VLOOKUP(AE327,$W$3:$Z$158,2,0)</f>
        <v>FABR.OTROS PROD.MINERALES NO METALIC</v>
      </c>
    </row>
    <row r="328" customFormat="false" ht="12.75" hidden="false" customHeight="false" outlineLevel="0" collapsed="false">
      <c r="AC328" s="9" t="n">
        <v>326</v>
      </c>
      <c r="AD328" s="9" t="s">
        <v>459</v>
      </c>
      <c r="AE328" s="9" t="n">
        <v>65</v>
      </c>
      <c r="AF328" s="9" t="n">
        <v>1</v>
      </c>
      <c r="AG328" s="5" t="str">
        <f aca="false">VLOOKUP(AE328,$W$3:$Z$158,2,0)</f>
        <v>FABR.OTROS PROD.MINERALES NO METALIC</v>
      </c>
    </row>
    <row r="329" customFormat="false" ht="12.75" hidden="false" customHeight="false" outlineLevel="0" collapsed="false">
      <c r="AC329" s="9" t="n">
        <v>327</v>
      </c>
      <c r="AD329" s="9" t="s">
        <v>460</v>
      </c>
      <c r="AE329" s="9" t="n">
        <v>65</v>
      </c>
      <c r="AF329" s="9" t="n">
        <v>1</v>
      </c>
      <c r="AG329" s="5" t="str">
        <f aca="false">VLOOKUP(AE329,$W$3:$Z$158,2,0)</f>
        <v>FABR.OTROS PROD.MINERALES NO METALIC</v>
      </c>
    </row>
    <row r="330" customFormat="false" ht="12.75" hidden="false" customHeight="false" outlineLevel="0" collapsed="false">
      <c r="AC330" s="9" t="n">
        <v>328</v>
      </c>
      <c r="AD330" s="9" t="s">
        <v>461</v>
      </c>
      <c r="AE330" s="9" t="n">
        <v>65</v>
      </c>
      <c r="AF330" s="9" t="n">
        <v>1</v>
      </c>
      <c r="AG330" s="5" t="str">
        <f aca="false">VLOOKUP(AE330,$W$3:$Z$158,2,0)</f>
        <v>FABR.OTROS PROD.MINERALES NO METALIC</v>
      </c>
    </row>
    <row r="331" customFormat="false" ht="12.75" hidden="false" customHeight="false" outlineLevel="0" collapsed="false">
      <c r="AC331" s="9" t="n">
        <v>329</v>
      </c>
      <c r="AD331" s="9" t="s">
        <v>462</v>
      </c>
      <c r="AE331" s="9" t="n">
        <v>65</v>
      </c>
      <c r="AF331" s="9" t="n">
        <v>1</v>
      </c>
      <c r="AG331" s="5" t="str">
        <f aca="false">VLOOKUP(AE331,$W$3:$Z$158,2,0)</f>
        <v>FABR.OTROS PROD.MINERALES NO METALIC</v>
      </c>
    </row>
    <row r="332" customFormat="false" ht="12.75" hidden="false" customHeight="false" outlineLevel="0" collapsed="false">
      <c r="AC332" s="9" t="n">
        <v>330</v>
      </c>
      <c r="AD332" s="9" t="s">
        <v>58</v>
      </c>
      <c r="AE332" s="9" t="n">
        <v>65</v>
      </c>
      <c r="AF332" s="9" t="n">
        <v>1</v>
      </c>
      <c r="AG332" s="5" t="str">
        <f aca="false">VLOOKUP(AE332,$W$3:$Z$158,2,0)</f>
        <v>FABR.OTROS PROD.MINERALES NO METALIC</v>
      </c>
    </row>
    <row r="333" customFormat="false" ht="12.75" hidden="false" customHeight="false" outlineLevel="0" collapsed="false">
      <c r="AC333" s="9" t="n">
        <v>331</v>
      </c>
      <c r="AD333" s="9" t="s">
        <v>463</v>
      </c>
      <c r="AE333" s="9" t="n">
        <v>66</v>
      </c>
      <c r="AF333" s="9" t="n">
        <v>1</v>
      </c>
      <c r="AG333" s="5" t="str">
        <f aca="false">VLOOKUP(AE333,$W$3:$Z$158,2,0)</f>
        <v>FABR.VIDRIO Y PRODUCTOS DE VIDRIO</v>
      </c>
    </row>
    <row r="334" customFormat="false" ht="12.75" hidden="false" customHeight="false" outlineLevel="0" collapsed="false">
      <c r="AC334" s="9" t="n">
        <v>332</v>
      </c>
      <c r="AD334" s="9" t="s">
        <v>464</v>
      </c>
      <c r="AE334" s="9" t="n">
        <v>66</v>
      </c>
      <c r="AF334" s="9" t="n">
        <v>1</v>
      </c>
      <c r="AG334" s="5" t="str">
        <f aca="false">VLOOKUP(AE334,$W$3:$Z$158,2,0)</f>
        <v>FABR.VIDRIO Y PRODUCTOS DE VIDRIO</v>
      </c>
    </row>
    <row r="335" customFormat="false" ht="12.75" hidden="false" customHeight="false" outlineLevel="0" collapsed="false">
      <c r="AC335" s="9" t="n">
        <v>333</v>
      </c>
      <c r="AD335" s="9" t="s">
        <v>465</v>
      </c>
      <c r="AE335" s="9" t="n">
        <v>66</v>
      </c>
      <c r="AF335" s="9" t="n">
        <v>1</v>
      </c>
      <c r="AG335" s="5" t="str">
        <f aca="false">VLOOKUP(AE335,$W$3:$Z$158,2,0)</f>
        <v>FABR.VIDRIO Y PRODUCTOS DE VIDRIO</v>
      </c>
    </row>
    <row r="336" customFormat="false" ht="12.75" hidden="false" customHeight="false" outlineLevel="0" collapsed="false">
      <c r="AC336" s="9" t="n">
        <v>334</v>
      </c>
      <c r="AD336" s="9" t="s">
        <v>466</v>
      </c>
      <c r="AE336" s="9" t="n">
        <v>66</v>
      </c>
      <c r="AF336" s="9" t="n">
        <v>1</v>
      </c>
      <c r="AG336" s="5" t="str">
        <f aca="false">VLOOKUP(AE336,$W$3:$Z$158,2,0)</f>
        <v>FABR.VIDRIO Y PRODUCTOS DE VIDRIO</v>
      </c>
    </row>
    <row r="337" customFormat="false" ht="12.75" hidden="false" customHeight="false" outlineLevel="0" collapsed="false">
      <c r="AC337" s="9" t="n">
        <v>335</v>
      </c>
      <c r="AD337" s="9" t="s">
        <v>467</v>
      </c>
      <c r="AE337" s="9" t="n">
        <v>66</v>
      </c>
      <c r="AF337" s="9" t="n">
        <v>1</v>
      </c>
      <c r="AG337" s="5" t="str">
        <f aca="false">VLOOKUP(AE337,$W$3:$Z$158,2,0)</f>
        <v>FABR.VIDRIO Y PRODUCTOS DE VIDRIO</v>
      </c>
    </row>
    <row r="338" customFormat="false" ht="12.75" hidden="false" customHeight="false" outlineLevel="0" collapsed="false">
      <c r="AC338" s="9" t="n">
        <v>336</v>
      </c>
      <c r="AD338" s="9" t="s">
        <v>58</v>
      </c>
      <c r="AE338" s="9" t="n">
        <v>66</v>
      </c>
      <c r="AF338" s="9" t="n">
        <v>1</v>
      </c>
      <c r="AG338" s="5" t="str">
        <f aca="false">VLOOKUP(AE338,$W$3:$Z$158,2,0)</f>
        <v>FABR.VIDRIO Y PRODUCTOS DE VIDRIO</v>
      </c>
    </row>
    <row r="339" customFormat="false" ht="12.75" hidden="false" customHeight="false" outlineLevel="0" collapsed="false">
      <c r="AC339" s="9" t="n">
        <v>337</v>
      </c>
      <c r="AD339" s="9" t="s">
        <v>468</v>
      </c>
      <c r="AE339" s="9" t="n">
        <v>67</v>
      </c>
      <c r="AF339" s="9" t="n">
        <v>1</v>
      </c>
      <c r="AG339" s="5" t="str">
        <f aca="false">VLOOKUP(AE339,$W$3:$Z$158,2,0)</f>
        <v>IND. BASICAS DEL HIERRO Y DEL ACERO</v>
      </c>
    </row>
    <row r="340" customFormat="false" ht="12.75" hidden="false" customHeight="false" outlineLevel="0" collapsed="false">
      <c r="AC340" s="9" t="n">
        <v>338</v>
      </c>
      <c r="AD340" s="9" t="s">
        <v>204</v>
      </c>
      <c r="AE340" s="9" t="n">
        <v>68</v>
      </c>
      <c r="AF340" s="9" t="n">
        <v>1</v>
      </c>
      <c r="AG340" s="5" t="str">
        <f aca="false">VLOOKUP(AE340,$W$3:$Z$158,2,0)</f>
        <v>INDUSTRIAS DE METALES NO FERROZOS</v>
      </c>
    </row>
    <row r="341" customFormat="false" ht="12.75" hidden="false" customHeight="false" outlineLevel="0" collapsed="false">
      <c r="AC341" s="9" t="n">
        <v>339</v>
      </c>
      <c r="AD341" s="9" t="s">
        <v>469</v>
      </c>
      <c r="AE341" s="9" t="n">
        <v>69</v>
      </c>
      <c r="AF341" s="9" t="n">
        <v>1</v>
      </c>
      <c r="AG341" s="5" t="str">
        <f aca="false">VLOOKUP(AE341,$W$3:$Z$158,2,0)</f>
        <v>CONSTR., RECONSTR. MATERIAL TRANSPORTE</v>
      </c>
    </row>
    <row r="342" customFormat="false" ht="12.75" hidden="false" customHeight="false" outlineLevel="0" collapsed="false">
      <c r="AC342" s="9" t="n">
        <v>340</v>
      </c>
      <c r="AD342" s="9" t="s">
        <v>470</v>
      </c>
      <c r="AE342" s="9" t="n">
        <v>69</v>
      </c>
      <c r="AF342" s="9" t="n">
        <v>1</v>
      </c>
      <c r="AG342" s="5" t="str">
        <f aca="false">VLOOKUP(AE342,$W$3:$Z$158,2,0)</f>
        <v>CONSTR., RECONSTR. MATERIAL TRANSPORTE</v>
      </c>
    </row>
    <row r="343" customFormat="false" ht="12.75" hidden="false" customHeight="false" outlineLevel="0" collapsed="false">
      <c r="AC343" s="9" t="n">
        <v>341</v>
      </c>
      <c r="AD343" s="9" t="s">
        <v>471</v>
      </c>
      <c r="AE343" s="9" t="n">
        <v>69</v>
      </c>
      <c r="AF343" s="9" t="n">
        <v>1</v>
      </c>
      <c r="AG343" s="5" t="str">
        <f aca="false">VLOOKUP(AE343,$W$3:$Z$158,2,0)</f>
        <v>CONSTR., RECONSTR. MATERIAL TRANSPORTE</v>
      </c>
    </row>
    <row r="344" customFormat="false" ht="12.75" hidden="false" customHeight="false" outlineLevel="0" collapsed="false">
      <c r="AC344" s="9" t="n">
        <v>342</v>
      </c>
      <c r="AD344" s="9" t="s">
        <v>472</v>
      </c>
      <c r="AE344" s="9" t="n">
        <v>69</v>
      </c>
      <c r="AF344" s="9" t="n">
        <v>1</v>
      </c>
      <c r="AG344" s="5" t="str">
        <f aca="false">VLOOKUP(AE344,$W$3:$Z$158,2,0)</f>
        <v>CONSTR., RECONSTR. MATERIAL TRANSPORTE</v>
      </c>
    </row>
    <row r="345" customFormat="false" ht="12.75" hidden="false" customHeight="false" outlineLevel="0" collapsed="false">
      <c r="AC345" s="9" t="n">
        <v>343</v>
      </c>
      <c r="AD345" s="9" t="s">
        <v>473</v>
      </c>
      <c r="AE345" s="9" t="n">
        <v>69</v>
      </c>
      <c r="AF345" s="9" t="n">
        <v>1</v>
      </c>
      <c r="AG345" s="5" t="str">
        <f aca="false">VLOOKUP(AE345,$W$3:$Z$158,2,0)</f>
        <v>CONSTR., RECONSTR. MATERIAL TRANSPORTE</v>
      </c>
    </row>
    <row r="346" customFormat="false" ht="12.75" hidden="false" customHeight="false" outlineLevel="0" collapsed="false">
      <c r="AC346" s="9" t="n">
        <v>344</v>
      </c>
      <c r="AD346" s="9" t="s">
        <v>474</v>
      </c>
      <c r="AE346" s="9" t="n">
        <v>69</v>
      </c>
      <c r="AF346" s="9" t="n">
        <v>1</v>
      </c>
      <c r="AG346" s="5" t="str">
        <f aca="false">VLOOKUP(AE346,$W$3:$Z$158,2,0)</f>
        <v>CONSTR., RECONSTR. MATERIAL TRANSPORTE</v>
      </c>
    </row>
    <row r="347" customFormat="false" ht="12.75" hidden="false" customHeight="false" outlineLevel="0" collapsed="false">
      <c r="AC347" s="9" t="n">
        <v>345</v>
      </c>
      <c r="AD347" s="9" t="s">
        <v>475</v>
      </c>
      <c r="AE347" s="9" t="n">
        <v>69</v>
      </c>
      <c r="AF347" s="9" t="n">
        <v>1</v>
      </c>
      <c r="AG347" s="5" t="str">
        <f aca="false">VLOOKUP(AE347,$W$3:$Z$158,2,0)</f>
        <v>CONSTR., RECONSTR. MATERIAL TRANSPORTE</v>
      </c>
    </row>
    <row r="348" customFormat="false" ht="12.75" hidden="false" customHeight="false" outlineLevel="0" collapsed="false">
      <c r="AC348" s="9" t="n">
        <v>346</v>
      </c>
      <c r="AD348" s="9" t="s">
        <v>58</v>
      </c>
      <c r="AE348" s="9" t="n">
        <v>69</v>
      </c>
      <c r="AF348" s="9" t="n">
        <v>1</v>
      </c>
      <c r="AG348" s="5" t="str">
        <f aca="false">VLOOKUP(AE348,$W$3:$Z$158,2,0)</f>
        <v>CONSTR., RECONSTR. MATERIAL TRANSPORTE</v>
      </c>
    </row>
    <row r="349" customFormat="false" ht="12.75" hidden="false" customHeight="false" outlineLevel="0" collapsed="false">
      <c r="AC349" s="9" t="n">
        <v>347</v>
      </c>
      <c r="AD349" s="9" t="s">
        <v>476</v>
      </c>
      <c r="AE349" s="9" t="n">
        <v>70</v>
      </c>
      <c r="AF349" s="9" t="n">
        <v>1</v>
      </c>
      <c r="AG349" s="5" t="str">
        <f aca="false">VLOOKUP(AE349,$W$3:$Z$158,2,0)</f>
        <v>CONSTR.MAQUINARIA, EXCEPTO ELECTRICA</v>
      </c>
    </row>
    <row r="350" customFormat="false" ht="12.75" hidden="false" customHeight="false" outlineLevel="0" collapsed="false">
      <c r="AC350" s="9" t="n">
        <v>348</v>
      </c>
      <c r="AD350" s="9" t="s">
        <v>477</v>
      </c>
      <c r="AE350" s="9" t="n">
        <v>70</v>
      </c>
      <c r="AF350" s="9" t="n">
        <v>1</v>
      </c>
      <c r="AG350" s="5" t="str">
        <f aca="false">VLOOKUP(AE350,$W$3:$Z$158,2,0)</f>
        <v>CONSTR.MAQUINARIA, EXCEPTO ELECTRICA</v>
      </c>
    </row>
    <row r="351" customFormat="false" ht="12.75" hidden="false" customHeight="false" outlineLevel="0" collapsed="false">
      <c r="AC351" s="9" t="n">
        <v>349</v>
      </c>
      <c r="AD351" s="9" t="s">
        <v>478</v>
      </c>
      <c r="AE351" s="9" t="n">
        <v>70</v>
      </c>
      <c r="AF351" s="9" t="n">
        <v>1</v>
      </c>
      <c r="AG351" s="5" t="str">
        <f aca="false">VLOOKUP(AE351,$W$3:$Z$158,2,0)</f>
        <v>CONSTR.MAQUINARIA, EXCEPTO ELECTRICA</v>
      </c>
    </row>
    <row r="352" customFormat="false" ht="12.75" hidden="false" customHeight="false" outlineLevel="0" collapsed="false">
      <c r="AC352" s="9" t="n">
        <v>350</v>
      </c>
      <c r="AD352" s="9" t="s">
        <v>479</v>
      </c>
      <c r="AE352" s="9" t="n">
        <v>70</v>
      </c>
      <c r="AF352" s="9" t="n">
        <v>1</v>
      </c>
      <c r="AG352" s="5" t="str">
        <f aca="false">VLOOKUP(AE352,$W$3:$Z$158,2,0)</f>
        <v>CONSTR.MAQUINARIA, EXCEPTO ELECTRICA</v>
      </c>
    </row>
    <row r="353" customFormat="false" ht="12.75" hidden="false" customHeight="false" outlineLevel="0" collapsed="false">
      <c r="AC353" s="9" t="n">
        <v>351</v>
      </c>
      <c r="AD353" s="9" t="s">
        <v>480</v>
      </c>
      <c r="AE353" s="9" t="n">
        <v>70</v>
      </c>
      <c r="AF353" s="9" t="n">
        <v>1</v>
      </c>
      <c r="AG353" s="5" t="str">
        <f aca="false">VLOOKUP(AE353,$W$3:$Z$158,2,0)</f>
        <v>CONSTR.MAQUINARIA, EXCEPTO ELECTRICA</v>
      </c>
    </row>
    <row r="354" customFormat="false" ht="12.75" hidden="false" customHeight="false" outlineLevel="0" collapsed="false">
      <c r="AC354" s="9" t="n">
        <v>352</v>
      </c>
      <c r="AD354" s="9" t="s">
        <v>481</v>
      </c>
      <c r="AE354" s="9" t="n">
        <v>70</v>
      </c>
      <c r="AF354" s="9" t="n">
        <v>1</v>
      </c>
      <c r="AG354" s="5" t="str">
        <f aca="false">VLOOKUP(AE354,$W$3:$Z$158,2,0)</f>
        <v>CONSTR.MAQUINARIA, EXCEPTO ELECTRICA</v>
      </c>
    </row>
    <row r="355" customFormat="false" ht="12.75" hidden="false" customHeight="false" outlineLevel="0" collapsed="false">
      <c r="AC355" s="9" t="n">
        <v>353</v>
      </c>
      <c r="AD355" s="9" t="s">
        <v>58</v>
      </c>
      <c r="AE355" s="9" t="n">
        <v>70</v>
      </c>
      <c r="AF355" s="9" t="n">
        <v>1</v>
      </c>
      <c r="AG355" s="5" t="str">
        <f aca="false">VLOOKUP(AE355,$W$3:$Z$158,2,0)</f>
        <v>CONSTR.MAQUINARIA, EXCEPTO ELECTRICA</v>
      </c>
    </row>
    <row r="356" customFormat="false" ht="12.75" hidden="false" customHeight="false" outlineLevel="0" collapsed="false">
      <c r="AC356" s="9" t="n">
        <v>354</v>
      </c>
      <c r="AD356" s="9" t="s">
        <v>482</v>
      </c>
      <c r="AE356" s="9" t="n">
        <v>71</v>
      </c>
      <c r="AF356" s="9" t="n">
        <v>1</v>
      </c>
      <c r="AG356" s="5" t="str">
        <f aca="false">VLOOKUP(AE356,$W$3:$Z$158,2,0)</f>
        <v>EQUIPO PROF.-CIENTIFICO, FOTOGR - OPTICA</v>
      </c>
    </row>
    <row r="357" customFormat="false" ht="12.75" hidden="false" customHeight="false" outlineLevel="0" collapsed="false">
      <c r="AC357" s="9" t="n">
        <v>355</v>
      </c>
      <c r="AD357" s="9" t="s">
        <v>483</v>
      </c>
      <c r="AE357" s="9" t="n">
        <v>71</v>
      </c>
      <c r="AF357" s="9" t="n">
        <v>1</v>
      </c>
      <c r="AG357" s="5" t="str">
        <f aca="false">VLOOKUP(AE357,$W$3:$Z$158,2,0)</f>
        <v>EQUIPO PROF.-CIENTIFICO, FOTOGR - OPTICA</v>
      </c>
    </row>
    <row r="358" customFormat="false" ht="12.75" hidden="false" customHeight="false" outlineLevel="0" collapsed="false">
      <c r="AC358" s="9" t="n">
        <v>356</v>
      </c>
      <c r="AD358" s="9" t="s">
        <v>484</v>
      </c>
      <c r="AE358" s="9" t="n">
        <v>71</v>
      </c>
      <c r="AF358" s="9" t="n">
        <v>1</v>
      </c>
      <c r="AG358" s="5" t="str">
        <f aca="false">VLOOKUP(AE358,$W$3:$Z$158,2,0)</f>
        <v>EQUIPO PROF.-CIENTIFICO, FOTOGR - OPTICA</v>
      </c>
    </row>
    <row r="359" customFormat="false" ht="12.75" hidden="false" customHeight="false" outlineLevel="0" collapsed="false">
      <c r="AC359" s="9" t="n">
        <v>357</v>
      </c>
      <c r="AD359" s="9" t="s">
        <v>485</v>
      </c>
      <c r="AE359" s="9" t="n">
        <v>71</v>
      </c>
      <c r="AF359" s="9" t="n">
        <v>1</v>
      </c>
      <c r="AG359" s="5" t="str">
        <f aca="false">VLOOKUP(AE359,$W$3:$Z$158,2,0)</f>
        <v>EQUIPO PROF.-CIENTIFICO, FOTOGR - OPTICA</v>
      </c>
    </row>
    <row r="360" customFormat="false" ht="12.75" hidden="false" customHeight="false" outlineLevel="0" collapsed="false">
      <c r="AC360" s="9" t="n">
        <v>358</v>
      </c>
      <c r="AD360" s="9" t="s">
        <v>58</v>
      </c>
      <c r="AE360" s="9" t="n">
        <v>71</v>
      </c>
      <c r="AF360" s="9" t="n">
        <v>1</v>
      </c>
      <c r="AG360" s="5" t="str">
        <f aca="false">VLOOKUP(AE360,$W$3:$Z$158,2,0)</f>
        <v>EQUIPO PROF.-CIENTIFICO, FOTOGR - OPTICA</v>
      </c>
    </row>
    <row r="361" customFormat="false" ht="12.75" hidden="false" customHeight="false" outlineLevel="0" collapsed="false">
      <c r="AC361" s="9" t="n">
        <v>359</v>
      </c>
      <c r="AD361" s="9" t="s">
        <v>486</v>
      </c>
      <c r="AE361" s="9" t="n">
        <v>72</v>
      </c>
      <c r="AF361" s="9" t="n">
        <v>1</v>
      </c>
      <c r="AG361" s="5" t="str">
        <f aca="false">VLOOKUP(AE361,$W$3:$Z$158,2,0)</f>
        <v>FABRICA PRODUCTOS  METALICOS</v>
      </c>
    </row>
    <row r="362" customFormat="false" ht="12.75" hidden="false" customHeight="false" outlineLevel="0" collapsed="false">
      <c r="AC362" s="9" t="n">
        <v>360</v>
      </c>
      <c r="AD362" s="9" t="s">
        <v>487</v>
      </c>
      <c r="AE362" s="9" t="n">
        <v>72</v>
      </c>
      <c r="AF362" s="9" t="n">
        <v>1</v>
      </c>
      <c r="AG362" s="5" t="str">
        <f aca="false">VLOOKUP(AE362,$W$3:$Z$158,2,0)</f>
        <v>FABRICA PRODUCTOS  METALICOS</v>
      </c>
    </row>
    <row r="363" customFormat="false" ht="12.75" hidden="false" customHeight="false" outlineLevel="0" collapsed="false">
      <c r="AC363" s="9" t="n">
        <v>361</v>
      </c>
      <c r="AD363" s="9" t="s">
        <v>488</v>
      </c>
      <c r="AE363" s="9" t="n">
        <v>72</v>
      </c>
      <c r="AF363" s="9" t="n">
        <v>1</v>
      </c>
      <c r="AG363" s="5" t="str">
        <f aca="false">VLOOKUP(AE363,$W$3:$Z$158,2,0)</f>
        <v>FABRICA PRODUCTOS  METALICOS</v>
      </c>
    </row>
    <row r="364" customFormat="false" ht="12.75" hidden="false" customHeight="false" outlineLevel="0" collapsed="false">
      <c r="AC364" s="9" t="n">
        <v>362</v>
      </c>
      <c r="AD364" s="9" t="s">
        <v>489</v>
      </c>
      <c r="AE364" s="9" t="n">
        <v>72</v>
      </c>
      <c r="AF364" s="9" t="n">
        <v>1</v>
      </c>
      <c r="AG364" s="5" t="str">
        <f aca="false">VLOOKUP(AE364,$W$3:$Z$158,2,0)</f>
        <v>FABRICA PRODUCTOS  METALICOS</v>
      </c>
    </row>
    <row r="365" customFormat="false" ht="12.75" hidden="false" customHeight="false" outlineLevel="0" collapsed="false">
      <c r="AC365" s="9" t="n">
        <v>363</v>
      </c>
      <c r="AD365" s="9" t="s">
        <v>490</v>
      </c>
      <c r="AE365" s="9" t="n">
        <v>72</v>
      </c>
      <c r="AF365" s="9" t="n">
        <v>1</v>
      </c>
      <c r="AG365" s="5" t="str">
        <f aca="false">VLOOKUP(AE365,$W$3:$Z$158,2,0)</f>
        <v>FABRICA PRODUCTOS  METALICOS</v>
      </c>
    </row>
    <row r="366" customFormat="false" ht="12.75" hidden="false" customHeight="false" outlineLevel="0" collapsed="false">
      <c r="AC366" s="9" t="n">
        <v>364</v>
      </c>
      <c r="AD366" s="9" t="s">
        <v>491</v>
      </c>
      <c r="AE366" s="9" t="n">
        <v>72</v>
      </c>
      <c r="AF366" s="9" t="n">
        <v>1</v>
      </c>
      <c r="AG366" s="5" t="str">
        <f aca="false">VLOOKUP(AE366,$W$3:$Z$158,2,0)</f>
        <v>FABRICA PRODUCTOS  METALICOS</v>
      </c>
    </row>
    <row r="367" customFormat="false" ht="12.75" hidden="false" customHeight="false" outlineLevel="0" collapsed="false">
      <c r="AC367" s="9" t="n">
        <v>365</v>
      </c>
      <c r="AD367" s="9" t="s">
        <v>492</v>
      </c>
      <c r="AE367" s="9" t="n">
        <v>72</v>
      </c>
      <c r="AF367" s="9" t="n">
        <v>1</v>
      </c>
      <c r="AG367" s="5" t="str">
        <f aca="false">VLOOKUP(AE367,$W$3:$Z$158,2,0)</f>
        <v>FABRICA PRODUCTOS  METALICOS</v>
      </c>
    </row>
    <row r="368" customFormat="false" ht="12.75" hidden="false" customHeight="false" outlineLevel="0" collapsed="false">
      <c r="AC368" s="9" t="n">
        <v>366</v>
      </c>
      <c r="AD368" s="9" t="s">
        <v>493</v>
      </c>
      <c r="AE368" s="9" t="n">
        <v>72</v>
      </c>
      <c r="AF368" s="9" t="n">
        <v>1</v>
      </c>
      <c r="AG368" s="5" t="str">
        <f aca="false">VLOOKUP(AE368,$W$3:$Z$158,2,0)</f>
        <v>FABRICA PRODUCTOS  METALICOS</v>
      </c>
    </row>
    <row r="369" customFormat="false" ht="12.75" hidden="false" customHeight="false" outlineLevel="0" collapsed="false">
      <c r="AC369" s="9" t="n">
        <v>367</v>
      </c>
      <c r="AD369" s="9" t="s">
        <v>58</v>
      </c>
      <c r="AE369" s="9" t="n">
        <v>72</v>
      </c>
      <c r="AF369" s="9" t="n">
        <v>1</v>
      </c>
      <c r="AG369" s="5" t="str">
        <f aca="false">VLOOKUP(AE369,$W$3:$Z$158,2,0)</f>
        <v>FABRICA PRODUCTOS  METALICOS</v>
      </c>
    </row>
    <row r="370" customFormat="false" ht="12.75" hidden="false" customHeight="false" outlineLevel="0" collapsed="false">
      <c r="AC370" s="9" t="n">
        <v>368</v>
      </c>
      <c r="AD370" s="9" t="s">
        <v>494</v>
      </c>
      <c r="AE370" s="9" t="n">
        <v>73</v>
      </c>
      <c r="AF370" s="9" t="n">
        <v>1</v>
      </c>
      <c r="AG370" s="5" t="str">
        <f aca="false">VLOOKUP(AE370,$W$3:$Z$158,2,0)</f>
        <v>MAQUINARIA, APARATOS, ACCES.ELECTRICOS</v>
      </c>
    </row>
    <row r="371" customFormat="false" ht="12.75" hidden="false" customHeight="false" outlineLevel="0" collapsed="false">
      <c r="AC371" s="9" t="n">
        <v>369</v>
      </c>
      <c r="AD371" s="9" t="s">
        <v>495</v>
      </c>
      <c r="AE371" s="9" t="n">
        <v>73</v>
      </c>
      <c r="AF371" s="9" t="n">
        <v>1</v>
      </c>
      <c r="AG371" s="5" t="str">
        <f aca="false">VLOOKUP(AE371,$W$3:$Z$158,2,0)</f>
        <v>MAQUINARIA, APARATOS, ACCES.ELECTRICOS</v>
      </c>
    </row>
    <row r="372" customFormat="false" ht="12.75" hidden="false" customHeight="false" outlineLevel="0" collapsed="false">
      <c r="AC372" s="9" t="n">
        <v>370</v>
      </c>
      <c r="AD372" s="9" t="s">
        <v>496</v>
      </c>
      <c r="AE372" s="9" t="n">
        <v>73</v>
      </c>
      <c r="AF372" s="9" t="n">
        <v>1</v>
      </c>
      <c r="AG372" s="5" t="str">
        <f aca="false">VLOOKUP(AE372,$W$3:$Z$158,2,0)</f>
        <v>MAQUINARIA, APARATOS, ACCES.ELECTRICOS</v>
      </c>
    </row>
    <row r="373" customFormat="false" ht="12.75" hidden="false" customHeight="false" outlineLevel="0" collapsed="false">
      <c r="AC373" s="9" t="n">
        <v>371</v>
      </c>
      <c r="AD373" s="9" t="s">
        <v>497</v>
      </c>
      <c r="AE373" s="9" t="n">
        <v>73</v>
      </c>
      <c r="AF373" s="9" t="n">
        <v>1</v>
      </c>
      <c r="AG373" s="5" t="str">
        <f aca="false">VLOOKUP(AE373,$W$3:$Z$158,2,0)</f>
        <v>MAQUINARIA, APARATOS, ACCES.ELECTRICOS</v>
      </c>
    </row>
    <row r="374" customFormat="false" ht="12.75" hidden="false" customHeight="false" outlineLevel="0" collapsed="false">
      <c r="AC374" s="9" t="n">
        <v>372</v>
      </c>
      <c r="AD374" s="9" t="s">
        <v>498</v>
      </c>
      <c r="AE374" s="9" t="n">
        <v>73</v>
      </c>
      <c r="AF374" s="9" t="n">
        <v>1</v>
      </c>
      <c r="AG374" s="5" t="str">
        <f aca="false">VLOOKUP(AE374,$W$3:$Z$158,2,0)</f>
        <v>MAQUINARIA, APARATOS, ACCES.ELECTRICOS</v>
      </c>
    </row>
    <row r="375" customFormat="false" ht="12.75" hidden="false" customHeight="false" outlineLevel="0" collapsed="false">
      <c r="AC375" s="9" t="n">
        <v>373</v>
      </c>
      <c r="AD375" s="9" t="s">
        <v>499</v>
      </c>
      <c r="AE375" s="9" t="n">
        <v>73</v>
      </c>
      <c r="AF375" s="9" t="n">
        <v>1</v>
      </c>
      <c r="AG375" s="5" t="str">
        <f aca="false">VLOOKUP(AE375,$W$3:$Z$158,2,0)</f>
        <v>MAQUINARIA, APARATOS, ACCES.ELECTRICOS</v>
      </c>
    </row>
    <row r="376" customFormat="false" ht="12.75" hidden="false" customHeight="false" outlineLevel="0" collapsed="false">
      <c r="AC376" s="9" t="n">
        <v>374</v>
      </c>
      <c r="AD376" s="9" t="s">
        <v>500</v>
      </c>
      <c r="AE376" s="9" t="n">
        <v>73</v>
      </c>
      <c r="AF376" s="9" t="n">
        <v>1</v>
      </c>
      <c r="AG376" s="5" t="str">
        <f aca="false">VLOOKUP(AE376,$W$3:$Z$158,2,0)</f>
        <v>MAQUINARIA, APARATOS, ACCES.ELECTRICOS</v>
      </c>
    </row>
    <row r="377" customFormat="false" ht="12.75" hidden="false" customHeight="false" outlineLevel="0" collapsed="false">
      <c r="AC377" s="9" t="n">
        <v>375</v>
      </c>
      <c r="AD377" s="9" t="s">
        <v>501</v>
      </c>
      <c r="AE377" s="9" t="n">
        <v>73</v>
      </c>
      <c r="AF377" s="9" t="n">
        <v>1</v>
      </c>
      <c r="AG377" s="5" t="str">
        <f aca="false">VLOOKUP(AE377,$W$3:$Z$158,2,0)</f>
        <v>MAQUINARIA, APARATOS, ACCES.ELECTRICOS</v>
      </c>
    </row>
    <row r="378" customFormat="false" ht="12.75" hidden="false" customHeight="false" outlineLevel="0" collapsed="false">
      <c r="AC378" s="9" t="n">
        <v>376</v>
      </c>
      <c r="AD378" s="9" t="s">
        <v>58</v>
      </c>
      <c r="AE378" s="9" t="n">
        <v>73</v>
      </c>
      <c r="AF378" s="9" t="n">
        <v>1</v>
      </c>
      <c r="AG378" s="5" t="str">
        <f aca="false">VLOOKUP(AE378,$W$3:$Z$158,2,0)</f>
        <v>MAQUINARIA, APARATOS, ACCES.ELECTRICOS</v>
      </c>
    </row>
    <row r="379" customFormat="false" ht="12.75" hidden="false" customHeight="false" outlineLevel="0" collapsed="false">
      <c r="AC379" s="9" t="n">
        <v>377</v>
      </c>
      <c r="AD379" s="9" t="s">
        <v>502</v>
      </c>
      <c r="AE379" s="9" t="n">
        <v>74</v>
      </c>
      <c r="AF379" s="9" t="n">
        <v>1</v>
      </c>
      <c r="AG379" s="5" t="str">
        <f aca="false">VLOOKUP(AE379,$W$3:$Z$158,2,0)</f>
        <v>OTRAS INDUSTRIAS MANUFACTURERAS</v>
      </c>
    </row>
    <row r="380" customFormat="false" ht="12.75" hidden="false" customHeight="false" outlineLevel="0" collapsed="false">
      <c r="AC380" s="9" t="n">
        <v>378</v>
      </c>
      <c r="AD380" s="9" t="s">
        <v>503</v>
      </c>
      <c r="AE380" s="9" t="n">
        <v>74</v>
      </c>
      <c r="AF380" s="9" t="n">
        <v>1</v>
      </c>
      <c r="AG380" s="5" t="str">
        <f aca="false">VLOOKUP(AE380,$W$3:$Z$158,2,0)</f>
        <v>OTRAS INDUSTRIAS MANUFACTURERAS</v>
      </c>
    </row>
    <row r="381" customFormat="false" ht="12.75" hidden="false" customHeight="false" outlineLevel="0" collapsed="false">
      <c r="AC381" s="9" t="n">
        <v>379</v>
      </c>
      <c r="AD381" s="9" t="s">
        <v>504</v>
      </c>
      <c r="AE381" s="9" t="n">
        <v>74</v>
      </c>
      <c r="AF381" s="9" t="n">
        <v>1</v>
      </c>
      <c r="AG381" s="5" t="str">
        <f aca="false">VLOOKUP(AE381,$W$3:$Z$158,2,0)</f>
        <v>OTRAS INDUSTRIAS MANUFACTURERAS</v>
      </c>
    </row>
    <row r="382" customFormat="false" ht="12.75" hidden="false" customHeight="false" outlineLevel="0" collapsed="false">
      <c r="AC382" s="9" t="n">
        <v>380</v>
      </c>
      <c r="AD382" s="9" t="s">
        <v>505</v>
      </c>
      <c r="AE382" s="9" t="n">
        <v>74</v>
      </c>
      <c r="AF382" s="9" t="n">
        <v>1</v>
      </c>
      <c r="AG382" s="5" t="str">
        <f aca="false">VLOOKUP(AE382,$W$3:$Z$158,2,0)</f>
        <v>OTRAS INDUSTRIAS MANUFACTURERAS</v>
      </c>
    </row>
    <row r="383" customFormat="false" ht="12.75" hidden="false" customHeight="false" outlineLevel="0" collapsed="false">
      <c r="AC383" s="9" t="n">
        <v>381</v>
      </c>
      <c r="AD383" s="9" t="s">
        <v>506</v>
      </c>
      <c r="AE383" s="9" t="n">
        <v>74</v>
      </c>
      <c r="AF383" s="9" t="n">
        <v>1</v>
      </c>
      <c r="AG383" s="5" t="str">
        <f aca="false">VLOOKUP(AE383,$W$3:$Z$158,2,0)</f>
        <v>OTRAS INDUSTRIAS MANUFACTURERAS</v>
      </c>
    </row>
    <row r="384" customFormat="false" ht="12.75" hidden="false" customHeight="false" outlineLevel="0" collapsed="false">
      <c r="AC384" s="9" t="n">
        <v>382</v>
      </c>
      <c r="AD384" s="9" t="s">
        <v>507</v>
      </c>
      <c r="AE384" s="9" t="n">
        <v>74</v>
      </c>
      <c r="AF384" s="9" t="n">
        <v>1</v>
      </c>
      <c r="AG384" s="5" t="str">
        <f aca="false">VLOOKUP(AE384,$W$3:$Z$158,2,0)</f>
        <v>OTRAS INDUSTRIAS MANUFACTURERAS</v>
      </c>
    </row>
    <row r="385" customFormat="false" ht="12.75" hidden="false" customHeight="false" outlineLevel="0" collapsed="false">
      <c r="AC385" s="9" t="n">
        <v>383</v>
      </c>
      <c r="AD385" s="9" t="s">
        <v>508</v>
      </c>
      <c r="AE385" s="9" t="n">
        <v>74</v>
      </c>
      <c r="AF385" s="9" t="n">
        <v>1</v>
      </c>
      <c r="AG385" s="5" t="str">
        <f aca="false">VLOOKUP(AE385,$W$3:$Z$158,2,0)</f>
        <v>OTRAS INDUSTRIAS MANUFACTURERAS</v>
      </c>
    </row>
    <row r="386" customFormat="false" ht="12.75" hidden="false" customHeight="false" outlineLevel="0" collapsed="false">
      <c r="AC386" s="9" t="n">
        <v>384</v>
      </c>
      <c r="AD386" s="9" t="s">
        <v>509</v>
      </c>
      <c r="AE386" s="9" t="n">
        <v>74</v>
      </c>
      <c r="AF386" s="9" t="n">
        <v>1</v>
      </c>
      <c r="AG386" s="5" t="str">
        <f aca="false">VLOOKUP(AE386,$W$3:$Z$158,2,0)</f>
        <v>OTRAS INDUSTRIAS MANUFACTURERAS</v>
      </c>
    </row>
    <row r="387" customFormat="false" ht="12.75" hidden="false" customHeight="false" outlineLevel="0" collapsed="false">
      <c r="AC387" s="9" t="n">
        <v>385</v>
      </c>
      <c r="AD387" s="9" t="s">
        <v>58</v>
      </c>
      <c r="AE387" s="9" t="n">
        <v>74</v>
      </c>
      <c r="AF387" s="9" t="n">
        <v>1</v>
      </c>
      <c r="AG387" s="5" t="str">
        <f aca="false">VLOOKUP(AE387,$W$3:$Z$158,2,0)</f>
        <v>OTRAS INDUSTRIAS MANUFACTURERAS</v>
      </c>
    </row>
    <row r="388" customFormat="false" ht="12.75" hidden="false" customHeight="false" outlineLevel="0" collapsed="false">
      <c r="AC388" s="10" t="n">
        <v>386</v>
      </c>
      <c r="AD388" s="10" t="s">
        <v>510</v>
      </c>
      <c r="AE388" s="10" t="n">
        <v>75</v>
      </c>
      <c r="AF388" s="10" t="n">
        <v>1</v>
      </c>
      <c r="AG388" s="5" t="str">
        <f aca="false">VLOOKUP(AE388,$W$3:$Z$158,2,0)</f>
        <v>ELECTRICIDAD</v>
      </c>
    </row>
    <row r="389" customFormat="false" ht="12.75" hidden="false" customHeight="false" outlineLevel="0" collapsed="false">
      <c r="AC389" s="10" t="n">
        <v>387</v>
      </c>
      <c r="AD389" s="10" t="s">
        <v>511</v>
      </c>
      <c r="AE389" s="10" t="n">
        <v>75</v>
      </c>
      <c r="AF389" s="10" t="n">
        <v>1</v>
      </c>
      <c r="AG389" s="5" t="str">
        <f aca="false">VLOOKUP(AE389,$W$3:$Z$158,2,0)</f>
        <v>ELECTRICIDAD</v>
      </c>
    </row>
    <row r="390" customFormat="false" ht="12.75" hidden="false" customHeight="false" outlineLevel="0" collapsed="false">
      <c r="AC390" s="10" t="n">
        <v>388</v>
      </c>
      <c r="AD390" s="10" t="s">
        <v>169</v>
      </c>
      <c r="AE390" s="10" t="n">
        <v>75</v>
      </c>
      <c r="AF390" s="10" t="n">
        <v>1</v>
      </c>
      <c r="AG390" s="5" t="str">
        <f aca="false">VLOOKUP(AE390,$W$3:$Z$158,2,0)</f>
        <v>ELECTRICIDAD</v>
      </c>
    </row>
    <row r="391" customFormat="false" ht="12.75" hidden="false" customHeight="false" outlineLevel="0" collapsed="false">
      <c r="AC391" s="10" t="n">
        <v>389</v>
      </c>
      <c r="AD391" s="10" t="s">
        <v>512</v>
      </c>
      <c r="AE391" s="10" t="n">
        <v>76</v>
      </c>
      <c r="AF391" s="10" t="n">
        <v>1</v>
      </c>
      <c r="AG391" s="5" t="str">
        <f aca="false">VLOOKUP(AE391,$W$3:$Z$158,2,0)</f>
        <v>GAS</v>
      </c>
    </row>
    <row r="392" customFormat="false" ht="12.75" hidden="false" customHeight="false" outlineLevel="0" collapsed="false">
      <c r="AC392" s="10" t="n">
        <v>390</v>
      </c>
      <c r="AD392" s="10" t="s">
        <v>513</v>
      </c>
      <c r="AE392" s="10" t="n">
        <v>76</v>
      </c>
      <c r="AF392" s="10" t="n">
        <v>1</v>
      </c>
      <c r="AG392" s="5" t="str">
        <f aca="false">VLOOKUP(AE392,$W$3:$Z$158,2,0)</f>
        <v>GAS</v>
      </c>
    </row>
    <row r="393" customFormat="false" ht="12.75" hidden="false" customHeight="false" outlineLevel="0" collapsed="false">
      <c r="AC393" s="10" t="n">
        <v>391</v>
      </c>
      <c r="AD393" s="10" t="s">
        <v>514</v>
      </c>
      <c r="AE393" s="10" t="n">
        <v>77</v>
      </c>
      <c r="AF393" s="10" t="n">
        <v>1</v>
      </c>
      <c r="AG393" s="5" t="str">
        <f aca="false">VLOOKUP(AE393,$W$3:$Z$158,2,0)</f>
        <v>OBRAS HIDRAULICAS Y SUMINISTRO DE AGUA</v>
      </c>
    </row>
    <row r="394" customFormat="false" ht="12.75" hidden="false" customHeight="false" outlineLevel="0" collapsed="false">
      <c r="AC394" s="10" t="n">
        <v>392</v>
      </c>
      <c r="AD394" s="10" t="s">
        <v>515</v>
      </c>
      <c r="AE394" s="10" t="n">
        <v>77</v>
      </c>
      <c r="AF394" s="10" t="n">
        <v>1</v>
      </c>
      <c r="AG394" s="5" t="str">
        <f aca="false">VLOOKUP(AE394,$W$3:$Z$158,2,0)</f>
        <v>OBRAS HIDRAULICAS Y SUMINISTRO DE AGUA</v>
      </c>
    </row>
    <row r="395" customFormat="false" ht="12.75" hidden="false" customHeight="false" outlineLevel="0" collapsed="false">
      <c r="AC395" s="10" t="n">
        <v>393</v>
      </c>
      <c r="AD395" s="10" t="s">
        <v>169</v>
      </c>
      <c r="AE395" s="10" t="n">
        <v>77</v>
      </c>
      <c r="AF395" s="10" t="n">
        <v>1</v>
      </c>
      <c r="AG395" s="5" t="str">
        <f aca="false">VLOOKUP(AE395,$W$3:$Z$158,2,0)</f>
        <v>OBRAS HIDRAULICAS Y SUMINISTRO DE AGUA</v>
      </c>
    </row>
    <row r="396" customFormat="false" ht="12.75" hidden="false" customHeight="false" outlineLevel="0" collapsed="false">
      <c r="AC396" s="11" t="n">
        <v>394</v>
      </c>
      <c r="AD396" s="11" t="s">
        <v>516</v>
      </c>
      <c r="AE396" s="11" t="n">
        <v>78</v>
      </c>
      <c r="AF396" s="11" t="n">
        <v>1</v>
      </c>
      <c r="AG396" s="5" t="str">
        <f aca="false">VLOOKUP(AE396,$W$3:$Z$158,2,0)</f>
        <v>CONSTR Y REPARACION VIAS  COMUNICACION</v>
      </c>
    </row>
    <row r="397" customFormat="false" ht="12.75" hidden="false" customHeight="false" outlineLevel="0" collapsed="false">
      <c r="AC397" s="11" t="n">
        <v>395</v>
      </c>
      <c r="AD397" s="11" t="s">
        <v>517</v>
      </c>
      <c r="AE397" s="11" t="n">
        <v>78</v>
      </c>
      <c r="AF397" s="11" t="n">
        <v>1</v>
      </c>
      <c r="AG397" s="5" t="str">
        <f aca="false">VLOOKUP(AE397,$W$3:$Z$158,2,0)</f>
        <v>CONSTR Y REPARACION VIAS  COMUNICACION</v>
      </c>
    </row>
    <row r="398" customFormat="false" ht="12.75" hidden="false" customHeight="false" outlineLevel="0" collapsed="false">
      <c r="AC398" s="11" t="n">
        <v>396</v>
      </c>
      <c r="AD398" s="11" t="s">
        <v>518</v>
      </c>
      <c r="AE398" s="11" t="n">
        <v>78</v>
      </c>
      <c r="AF398" s="11" t="n">
        <v>1</v>
      </c>
      <c r="AG398" s="5" t="str">
        <f aca="false">VLOOKUP(AE398,$W$3:$Z$158,2,0)</f>
        <v>CONSTR Y REPARACION VIAS  COMUNICACION</v>
      </c>
    </row>
    <row r="399" customFormat="false" ht="12.75" hidden="false" customHeight="false" outlineLevel="0" collapsed="false">
      <c r="AC399" s="11" t="n">
        <v>397</v>
      </c>
      <c r="AD399" s="11" t="s">
        <v>519</v>
      </c>
      <c r="AE399" s="11" t="n">
        <v>78</v>
      </c>
      <c r="AF399" s="11" t="n">
        <v>1</v>
      </c>
      <c r="AG399" s="5" t="str">
        <f aca="false">VLOOKUP(AE399,$W$3:$Z$158,2,0)</f>
        <v>CONSTR Y REPARACION VIAS  COMUNICACION</v>
      </c>
    </row>
    <row r="400" customFormat="false" ht="12.75" hidden="false" customHeight="false" outlineLevel="0" collapsed="false">
      <c r="AC400" s="11" t="n">
        <v>398</v>
      </c>
      <c r="AD400" s="11" t="s">
        <v>169</v>
      </c>
      <c r="AE400" s="11" t="n">
        <v>78</v>
      </c>
      <c r="AF400" s="11" t="n">
        <v>1</v>
      </c>
      <c r="AG400" s="5" t="str">
        <f aca="false">VLOOKUP(AE400,$W$3:$Z$158,2,0)</f>
        <v>CONSTR Y REPARACION VIAS  COMUNICACION</v>
      </c>
    </row>
    <row r="401" customFormat="false" ht="12.75" hidden="false" customHeight="false" outlineLevel="0" collapsed="false">
      <c r="AC401" s="11" t="n">
        <v>399</v>
      </c>
      <c r="AD401" s="11" t="s">
        <v>520</v>
      </c>
      <c r="AE401" s="11" t="n">
        <v>79</v>
      </c>
      <c r="AF401" s="11" t="n">
        <v>1</v>
      </c>
      <c r="AG401" s="5" t="str">
        <f aca="false">VLOOKUP(AE401,$W$3:$Z$158,2,0)</f>
        <v>DE CARACTER PRINCIPAL</v>
      </c>
    </row>
    <row r="402" customFormat="false" ht="12.75" hidden="false" customHeight="false" outlineLevel="0" collapsed="false">
      <c r="AC402" s="11" t="n">
        <v>400</v>
      </c>
      <c r="AD402" s="11" t="s">
        <v>521</v>
      </c>
      <c r="AE402" s="11" t="n">
        <v>79</v>
      </c>
      <c r="AF402" s="11" t="n">
        <v>1</v>
      </c>
      <c r="AG402" s="5" t="str">
        <f aca="false">VLOOKUP(AE402,$W$3:$Z$158,2,0)</f>
        <v>DE CARACTER PRINCIPAL</v>
      </c>
    </row>
    <row r="403" customFormat="false" ht="12.75" hidden="false" customHeight="false" outlineLevel="0" collapsed="false">
      <c r="AC403" s="11" t="n">
        <v>401</v>
      </c>
      <c r="AD403" s="11" t="s">
        <v>522</v>
      </c>
      <c r="AE403" s="11" t="n">
        <v>79</v>
      </c>
      <c r="AF403" s="11" t="n">
        <v>1</v>
      </c>
      <c r="AG403" s="5" t="str">
        <f aca="false">VLOOKUP(AE403,$W$3:$Z$158,2,0)</f>
        <v>DE CARACTER PRINCIPAL</v>
      </c>
    </row>
    <row r="404" customFormat="false" ht="12.75" hidden="false" customHeight="false" outlineLevel="0" collapsed="false">
      <c r="AC404" s="11" t="n">
        <v>402</v>
      </c>
      <c r="AD404" s="11" t="s">
        <v>523</v>
      </c>
      <c r="AE404" s="11" t="n">
        <v>79</v>
      </c>
      <c r="AF404" s="11" t="n">
        <v>1</v>
      </c>
      <c r="AG404" s="5" t="str">
        <f aca="false">VLOOKUP(AE404,$W$3:$Z$158,2,0)</f>
        <v>DE CARACTER PRINCIPAL</v>
      </c>
    </row>
    <row r="405" customFormat="false" ht="12.75" hidden="false" customHeight="false" outlineLevel="0" collapsed="false">
      <c r="AC405" s="11" t="n">
        <v>403</v>
      </c>
      <c r="AD405" s="11" t="s">
        <v>524</v>
      </c>
      <c r="AE405" s="11" t="n">
        <v>79</v>
      </c>
      <c r="AF405" s="11" t="n">
        <v>1</v>
      </c>
      <c r="AG405" s="5" t="str">
        <f aca="false">VLOOKUP(AE405,$W$3:$Z$158,2,0)</f>
        <v>DE CARACTER PRINCIPAL</v>
      </c>
    </row>
    <row r="406" customFormat="false" ht="12.75" hidden="false" customHeight="false" outlineLevel="0" collapsed="false">
      <c r="AC406" s="11" t="n">
        <v>404</v>
      </c>
      <c r="AD406" s="11" t="s">
        <v>525</v>
      </c>
      <c r="AE406" s="11" t="n">
        <v>79</v>
      </c>
      <c r="AF406" s="11" t="n">
        <v>1</v>
      </c>
      <c r="AG406" s="5" t="str">
        <f aca="false">VLOOKUP(AE406,$W$3:$Z$158,2,0)</f>
        <v>DE CARACTER PRINCIPAL</v>
      </c>
    </row>
    <row r="407" customFormat="false" ht="12.75" hidden="false" customHeight="false" outlineLevel="0" collapsed="false">
      <c r="AC407" s="11" t="n">
        <v>405</v>
      </c>
      <c r="AD407" s="11" t="s">
        <v>526</v>
      </c>
      <c r="AE407" s="11" t="n">
        <v>79</v>
      </c>
      <c r="AF407" s="11" t="n">
        <v>1</v>
      </c>
      <c r="AG407" s="5" t="str">
        <f aca="false">VLOOKUP(AE407,$W$3:$Z$158,2,0)</f>
        <v>DE CARACTER PRINCIPAL</v>
      </c>
    </row>
    <row r="408" customFormat="false" ht="12.75" hidden="false" customHeight="false" outlineLevel="0" collapsed="false">
      <c r="AC408" s="11" t="n">
        <v>406</v>
      </c>
      <c r="AD408" s="11" t="s">
        <v>58</v>
      </c>
      <c r="AE408" s="11" t="n">
        <v>79</v>
      </c>
      <c r="AF408" s="11" t="n">
        <v>1</v>
      </c>
      <c r="AG408" s="5" t="str">
        <f aca="false">VLOOKUP(AE408,$W$3:$Z$158,2,0)</f>
        <v>DE CARACTER PRINCIPAL</v>
      </c>
    </row>
    <row r="409" customFormat="false" ht="12.75" hidden="false" customHeight="false" outlineLevel="0" collapsed="false">
      <c r="AC409" s="11" t="n">
        <v>407</v>
      </c>
      <c r="AD409" s="11" t="s">
        <v>527</v>
      </c>
      <c r="AE409" s="11" t="n">
        <v>80</v>
      </c>
      <c r="AF409" s="11" t="n">
        <v>1</v>
      </c>
      <c r="AG409" s="5" t="str">
        <f aca="false">VLOOKUP(AE409,$W$3:$Z$158,2,0)</f>
        <v>DE CARACTER SECUNDARIO</v>
      </c>
    </row>
    <row r="410" customFormat="false" ht="12.75" hidden="false" customHeight="false" outlineLevel="0" collapsed="false">
      <c r="AC410" s="11" t="n">
        <v>408</v>
      </c>
      <c r="AD410" s="11" t="s">
        <v>528</v>
      </c>
      <c r="AE410" s="11" t="n">
        <v>80</v>
      </c>
      <c r="AF410" s="11" t="n">
        <v>1</v>
      </c>
      <c r="AG410" s="5" t="str">
        <f aca="false">VLOOKUP(AE410,$W$3:$Z$158,2,0)</f>
        <v>DE CARACTER SECUNDARIO</v>
      </c>
    </row>
    <row r="411" customFormat="false" ht="12.75" hidden="false" customHeight="false" outlineLevel="0" collapsed="false">
      <c r="AC411" s="11" t="n">
        <v>409</v>
      </c>
      <c r="AD411" s="11" t="s">
        <v>529</v>
      </c>
      <c r="AE411" s="11" t="n">
        <v>80</v>
      </c>
      <c r="AF411" s="11" t="n">
        <v>1</v>
      </c>
      <c r="AG411" s="5" t="str">
        <f aca="false">VLOOKUP(AE411,$W$3:$Z$158,2,0)</f>
        <v>DE CARACTER SECUNDARIO</v>
      </c>
    </row>
    <row r="412" customFormat="false" ht="12.75" hidden="false" customHeight="false" outlineLevel="0" collapsed="false">
      <c r="AC412" s="11" t="n">
        <v>410</v>
      </c>
      <c r="AD412" s="11" t="s">
        <v>530</v>
      </c>
      <c r="AE412" s="11" t="n">
        <v>80</v>
      </c>
      <c r="AF412" s="11" t="n">
        <v>1</v>
      </c>
      <c r="AG412" s="5" t="str">
        <f aca="false">VLOOKUP(AE412,$W$3:$Z$158,2,0)</f>
        <v>DE CARACTER SECUNDARIO</v>
      </c>
    </row>
    <row r="413" customFormat="false" ht="12.75" hidden="false" customHeight="false" outlineLevel="0" collapsed="false">
      <c r="AC413" s="11" t="n">
        <v>411</v>
      </c>
      <c r="AD413" s="11" t="s">
        <v>531</v>
      </c>
      <c r="AE413" s="11" t="n">
        <v>80</v>
      </c>
      <c r="AF413" s="11" t="n">
        <v>1</v>
      </c>
      <c r="AG413" s="5" t="str">
        <f aca="false">VLOOKUP(AE413,$W$3:$Z$158,2,0)</f>
        <v>DE CARACTER SECUNDARIO</v>
      </c>
    </row>
    <row r="414" customFormat="false" ht="12.75" hidden="false" customHeight="false" outlineLevel="0" collapsed="false">
      <c r="AC414" s="11" t="n">
        <v>412</v>
      </c>
      <c r="AD414" s="11" t="s">
        <v>532</v>
      </c>
      <c r="AE414" s="11" t="n">
        <v>80</v>
      </c>
      <c r="AF414" s="11" t="n">
        <v>1</v>
      </c>
      <c r="AG414" s="5" t="str">
        <f aca="false">VLOOKUP(AE414,$W$3:$Z$158,2,0)</f>
        <v>DE CARACTER SECUNDARIO</v>
      </c>
    </row>
    <row r="415" customFormat="false" ht="12.75" hidden="false" customHeight="false" outlineLevel="0" collapsed="false">
      <c r="AC415" s="11" t="n">
        <v>413</v>
      </c>
      <c r="AD415" s="11" t="s">
        <v>533</v>
      </c>
      <c r="AE415" s="11" t="n">
        <v>80</v>
      </c>
      <c r="AF415" s="11" t="n">
        <v>1</v>
      </c>
      <c r="AG415" s="5" t="str">
        <f aca="false">VLOOKUP(AE415,$W$3:$Z$158,2,0)</f>
        <v>DE CARACTER SECUNDARIO</v>
      </c>
    </row>
    <row r="416" customFormat="false" ht="12.75" hidden="false" customHeight="false" outlineLevel="0" collapsed="false">
      <c r="AC416" s="11" t="n">
        <v>414</v>
      </c>
      <c r="AD416" s="11" t="s">
        <v>58</v>
      </c>
      <c r="AE416" s="11" t="n">
        <v>80</v>
      </c>
      <c r="AF416" s="11" t="n">
        <v>1</v>
      </c>
      <c r="AG416" s="5" t="str">
        <f aca="false">VLOOKUP(AE416,$W$3:$Z$158,2,0)</f>
        <v>DE CARACTER SECUNDARIO</v>
      </c>
    </row>
    <row r="417" customFormat="false" ht="12.75" hidden="false" customHeight="false" outlineLevel="0" collapsed="false">
      <c r="AC417" s="12" t="n">
        <v>415</v>
      </c>
      <c r="AD417" s="12" t="s">
        <v>309</v>
      </c>
      <c r="AE417" s="12" t="n">
        <v>81</v>
      </c>
      <c r="AF417" s="12" t="n">
        <v>1</v>
      </c>
      <c r="AG417" s="5" t="str">
        <f aca="false">VLOOKUP(AE417,$W$3:$Z$158,2,0)</f>
        <v>ESPECIES Y PROD.PESQUEROS</v>
      </c>
    </row>
    <row r="418" customFormat="false" ht="12.75" hidden="false" customHeight="false" outlineLevel="0" collapsed="false">
      <c r="AC418" s="12" t="n">
        <v>416</v>
      </c>
      <c r="AD418" s="12" t="s">
        <v>311</v>
      </c>
      <c r="AE418" s="12" t="n">
        <v>81</v>
      </c>
      <c r="AF418" s="12" t="n">
        <v>1</v>
      </c>
      <c r="AG418" s="5" t="str">
        <f aca="false">VLOOKUP(AE418,$W$3:$Z$158,2,0)</f>
        <v>ESPECIES Y PROD.PESQUEROS</v>
      </c>
    </row>
    <row r="419" customFormat="false" ht="12.75" hidden="false" customHeight="false" outlineLevel="0" collapsed="false">
      <c r="AC419" s="12" t="n">
        <v>417</v>
      </c>
      <c r="AD419" s="12" t="s">
        <v>313</v>
      </c>
      <c r="AE419" s="12" t="n">
        <v>81</v>
      </c>
      <c r="AF419" s="12" t="n">
        <v>1</v>
      </c>
      <c r="AG419" s="5" t="str">
        <f aca="false">VLOOKUP(AE419,$W$3:$Z$158,2,0)</f>
        <v>ESPECIES Y PROD.PESQUEROS</v>
      </c>
    </row>
    <row r="420" customFormat="false" ht="12.75" hidden="false" customHeight="false" outlineLevel="0" collapsed="false">
      <c r="AC420" s="12" t="n">
        <v>418</v>
      </c>
      <c r="AD420" s="12" t="s">
        <v>58</v>
      </c>
      <c r="AE420" s="12" t="n">
        <v>81</v>
      </c>
      <c r="AF420" s="12" t="n">
        <v>1</v>
      </c>
      <c r="AG420" s="5" t="str">
        <f aca="false">VLOOKUP(AE420,$W$3:$Z$158,2,0)</f>
        <v>ESPECIES Y PROD.PESQUEROS</v>
      </c>
    </row>
    <row r="421" customFormat="false" ht="12.75" hidden="false" customHeight="false" outlineLevel="0" collapsed="false">
      <c r="AC421" s="12" t="n">
        <v>419</v>
      </c>
      <c r="AD421" s="12" t="s">
        <v>169</v>
      </c>
      <c r="AE421" s="12" t="n">
        <v>82</v>
      </c>
      <c r="AF421" s="12" t="n">
        <v>1</v>
      </c>
      <c r="AG421" s="5" t="str">
        <f aca="false">VLOOKUP(AE421,$W$3:$Z$158,2,0)</f>
        <v>ESPECIES Y PRODUCTOS DE CAZA</v>
      </c>
    </row>
    <row r="422" customFormat="false" ht="12.75" hidden="false" customHeight="false" outlineLevel="0" collapsed="false">
      <c r="AC422" s="12" t="n">
        <v>420</v>
      </c>
      <c r="AD422" s="12" t="s">
        <v>534</v>
      </c>
      <c r="AE422" s="12" t="n">
        <v>83</v>
      </c>
      <c r="AF422" s="12" t="n">
        <v>1</v>
      </c>
      <c r="AG422" s="5" t="str">
        <f aca="false">VLOOKUP(AE422,$W$3:$Z$158,2,0)</f>
        <v>GANADO Y SU PRODUCTO</v>
      </c>
    </row>
    <row r="423" customFormat="false" ht="12.75" hidden="false" customHeight="false" outlineLevel="0" collapsed="false">
      <c r="AC423" s="12" t="n">
        <v>421</v>
      </c>
      <c r="AD423" s="12" t="s">
        <v>259</v>
      </c>
      <c r="AE423" s="12" t="n">
        <v>83</v>
      </c>
      <c r="AF423" s="12" t="n">
        <v>1</v>
      </c>
      <c r="AG423" s="5" t="str">
        <f aca="false">VLOOKUP(AE423,$W$3:$Z$158,2,0)</f>
        <v>GANADO Y SU PRODUCTO</v>
      </c>
    </row>
    <row r="424" customFormat="false" ht="12.75" hidden="false" customHeight="false" outlineLevel="0" collapsed="false">
      <c r="AC424" s="12" t="n">
        <v>422</v>
      </c>
      <c r="AD424" s="12" t="s">
        <v>535</v>
      </c>
      <c r="AE424" s="12" t="n">
        <v>83</v>
      </c>
      <c r="AF424" s="12" t="n">
        <v>1</v>
      </c>
      <c r="AG424" s="5" t="str">
        <f aca="false">VLOOKUP(AE424,$W$3:$Z$158,2,0)</f>
        <v>GANADO Y SU PRODUCTO</v>
      </c>
    </row>
    <row r="425" customFormat="false" ht="12.75" hidden="false" customHeight="false" outlineLevel="0" collapsed="false">
      <c r="AC425" s="12" t="n">
        <v>423</v>
      </c>
      <c r="AD425" s="12" t="s">
        <v>536</v>
      </c>
      <c r="AE425" s="12" t="n">
        <v>83</v>
      </c>
      <c r="AF425" s="12" t="n">
        <v>1</v>
      </c>
      <c r="AG425" s="5" t="str">
        <f aca="false">VLOOKUP(AE425,$W$3:$Z$158,2,0)</f>
        <v>GANADO Y SU PRODUCTO</v>
      </c>
    </row>
    <row r="426" customFormat="false" ht="12.75" hidden="false" customHeight="false" outlineLevel="0" collapsed="false">
      <c r="AC426" s="12" t="n">
        <v>424</v>
      </c>
      <c r="AD426" s="12" t="s">
        <v>537</v>
      </c>
      <c r="AE426" s="12" t="n">
        <v>83</v>
      </c>
      <c r="AF426" s="12" t="n">
        <v>1</v>
      </c>
      <c r="AG426" s="5" t="str">
        <f aca="false">VLOOKUP(AE426,$W$3:$Z$158,2,0)</f>
        <v>GANADO Y SU PRODUCTO</v>
      </c>
    </row>
    <row r="427" customFormat="false" ht="12.75" hidden="false" customHeight="false" outlineLevel="0" collapsed="false">
      <c r="AC427" s="12" t="n">
        <v>425</v>
      </c>
      <c r="AD427" s="12" t="s">
        <v>124</v>
      </c>
      <c r="AE427" s="12" t="n">
        <v>83</v>
      </c>
      <c r="AF427" s="12" t="n">
        <v>1</v>
      </c>
      <c r="AG427" s="5" t="str">
        <f aca="false">VLOOKUP(AE427,$W$3:$Z$158,2,0)</f>
        <v>GANADO Y SU PRODUCTO</v>
      </c>
    </row>
    <row r="428" customFormat="false" ht="12.75" hidden="false" customHeight="false" outlineLevel="0" collapsed="false">
      <c r="AC428" s="12" t="n">
        <v>426</v>
      </c>
      <c r="AD428" s="12" t="s">
        <v>538</v>
      </c>
      <c r="AE428" s="12" t="n">
        <v>83</v>
      </c>
      <c r="AF428" s="12" t="n">
        <v>1</v>
      </c>
      <c r="AG428" s="5" t="str">
        <f aca="false">VLOOKUP(AE428,$W$3:$Z$158,2,0)</f>
        <v>GANADO Y SU PRODUCTO</v>
      </c>
    </row>
    <row r="429" customFormat="false" ht="12.75" hidden="false" customHeight="false" outlineLevel="0" collapsed="false">
      <c r="AC429" s="12" t="n">
        <v>427</v>
      </c>
      <c r="AD429" s="12" t="s">
        <v>539</v>
      </c>
      <c r="AE429" s="12" t="n">
        <v>83</v>
      </c>
      <c r="AF429" s="12" t="n">
        <v>1</v>
      </c>
      <c r="AG429" s="5" t="str">
        <f aca="false">VLOOKUP(AE429,$W$3:$Z$158,2,0)</f>
        <v>GANADO Y SU PRODUCTO</v>
      </c>
    </row>
    <row r="430" customFormat="false" ht="12.75" hidden="false" customHeight="false" outlineLevel="0" collapsed="false">
      <c r="AC430" s="12" t="n">
        <v>428</v>
      </c>
      <c r="AD430" s="12" t="s">
        <v>58</v>
      </c>
      <c r="AE430" s="12" t="n">
        <v>83</v>
      </c>
      <c r="AF430" s="12" t="n">
        <v>1</v>
      </c>
      <c r="AG430" s="5" t="str">
        <f aca="false">VLOOKUP(AE430,$W$3:$Z$158,2,0)</f>
        <v>GANADO Y SU PRODUCTO</v>
      </c>
    </row>
    <row r="431" customFormat="false" ht="12.75" hidden="false" customHeight="false" outlineLevel="0" collapsed="false">
      <c r="AC431" s="12" t="n">
        <v>429</v>
      </c>
      <c r="AD431" s="12" t="s">
        <v>68</v>
      </c>
      <c r="AE431" s="12" t="n">
        <v>84</v>
      </c>
      <c r="AF431" s="12" t="n">
        <v>1</v>
      </c>
      <c r="AG431" s="5" t="str">
        <f aca="false">VLOOKUP(AE431,$W$3:$Z$158,2,0)</f>
        <v>PRODUCTOS AGRICOLAS</v>
      </c>
    </row>
    <row r="432" customFormat="false" ht="12.75" hidden="false" customHeight="false" outlineLevel="0" collapsed="false">
      <c r="AC432" s="12" t="n">
        <v>430</v>
      </c>
      <c r="AD432" s="12" t="s">
        <v>81</v>
      </c>
      <c r="AE432" s="12" t="n">
        <v>84</v>
      </c>
      <c r="AF432" s="12" t="n">
        <v>1</v>
      </c>
      <c r="AG432" s="5" t="str">
        <f aca="false">VLOOKUP(AE432,$W$3:$Z$158,2,0)</f>
        <v>PRODUCTOS AGRICOLAS</v>
      </c>
    </row>
    <row r="433" customFormat="false" ht="12.75" hidden="false" customHeight="false" outlineLevel="0" collapsed="false">
      <c r="AC433" s="12" t="n">
        <v>431</v>
      </c>
      <c r="AD433" s="12" t="s">
        <v>77</v>
      </c>
      <c r="AE433" s="12" t="n">
        <v>84</v>
      </c>
      <c r="AF433" s="12" t="n">
        <v>1</v>
      </c>
      <c r="AG433" s="5" t="str">
        <f aca="false">VLOOKUP(AE433,$W$3:$Z$158,2,0)</f>
        <v>PRODUCTOS AGRICOLAS</v>
      </c>
    </row>
    <row r="434" customFormat="false" ht="12.75" hidden="false" customHeight="false" outlineLevel="0" collapsed="false">
      <c r="AC434" s="12" t="n">
        <v>432</v>
      </c>
      <c r="AD434" s="12" t="s">
        <v>62</v>
      </c>
      <c r="AE434" s="12" t="n">
        <v>84</v>
      </c>
      <c r="AF434" s="12" t="n">
        <v>1</v>
      </c>
      <c r="AG434" s="5" t="str">
        <f aca="false">VLOOKUP(AE434,$W$3:$Z$158,2,0)</f>
        <v>PRODUCTOS AGRICOLAS</v>
      </c>
    </row>
    <row r="435" customFormat="false" ht="12.75" hidden="false" customHeight="false" outlineLevel="0" collapsed="false">
      <c r="AC435" s="12" t="n">
        <v>433</v>
      </c>
      <c r="AD435" s="12" t="s">
        <v>93</v>
      </c>
      <c r="AE435" s="12" t="n">
        <v>84</v>
      </c>
      <c r="AF435" s="12" t="n">
        <v>1</v>
      </c>
      <c r="AG435" s="5" t="str">
        <f aca="false">VLOOKUP(AE435,$W$3:$Z$158,2,0)</f>
        <v>PRODUCTOS AGRICOLAS</v>
      </c>
    </row>
    <row r="436" customFormat="false" ht="12.75" hidden="false" customHeight="false" outlineLevel="0" collapsed="false">
      <c r="AC436" s="12" t="n">
        <v>434</v>
      </c>
      <c r="AD436" s="12" t="s">
        <v>90</v>
      </c>
      <c r="AE436" s="12" t="n">
        <v>84</v>
      </c>
      <c r="AF436" s="12" t="n">
        <v>1</v>
      </c>
      <c r="AG436" s="5" t="str">
        <f aca="false">VLOOKUP(AE436,$W$3:$Z$158,2,0)</f>
        <v>PRODUCTOS AGRICOLAS</v>
      </c>
    </row>
    <row r="437" customFormat="false" ht="12.75" hidden="false" customHeight="false" outlineLevel="0" collapsed="false">
      <c r="AC437" s="12" t="n">
        <v>435</v>
      </c>
      <c r="AD437" s="12" t="s">
        <v>72</v>
      </c>
      <c r="AE437" s="12" t="n">
        <v>84</v>
      </c>
      <c r="AF437" s="12" t="n">
        <v>1</v>
      </c>
      <c r="AG437" s="5" t="str">
        <f aca="false">VLOOKUP(AE437,$W$3:$Z$158,2,0)</f>
        <v>PRODUCTOS AGRICOLAS</v>
      </c>
    </row>
    <row r="438" customFormat="false" ht="12.75" hidden="false" customHeight="false" outlineLevel="0" collapsed="false">
      <c r="AC438" s="12" t="n">
        <v>436</v>
      </c>
      <c r="AD438" s="12" t="s">
        <v>235</v>
      </c>
      <c r="AE438" s="12" t="n">
        <v>84</v>
      </c>
      <c r="AF438" s="12" t="n">
        <v>1</v>
      </c>
      <c r="AG438" s="5" t="str">
        <f aca="false">VLOOKUP(AE438,$W$3:$Z$158,2,0)</f>
        <v>PRODUCTOS AGRICOLAS</v>
      </c>
    </row>
    <row r="439" customFormat="false" ht="12.75" hidden="false" customHeight="false" outlineLevel="0" collapsed="false">
      <c r="AC439" s="12" t="n">
        <v>437</v>
      </c>
      <c r="AD439" s="12" t="s">
        <v>237</v>
      </c>
      <c r="AE439" s="12" t="n">
        <v>84</v>
      </c>
      <c r="AF439" s="12" t="n">
        <v>1</v>
      </c>
      <c r="AG439" s="5" t="str">
        <f aca="false">VLOOKUP(AE439,$W$3:$Z$158,2,0)</f>
        <v>PRODUCTOS AGRICOLAS</v>
      </c>
    </row>
    <row r="440" customFormat="false" ht="12.75" hidden="false" customHeight="false" outlineLevel="0" collapsed="false">
      <c r="AC440" s="12" t="n">
        <v>438</v>
      </c>
      <c r="AD440" s="12" t="s">
        <v>58</v>
      </c>
      <c r="AE440" s="12" t="n">
        <v>84</v>
      </c>
      <c r="AF440" s="12" t="n">
        <v>1</v>
      </c>
      <c r="AG440" s="5" t="str">
        <f aca="false">VLOOKUP(AE440,$W$3:$Z$158,2,0)</f>
        <v>PRODUCTOS AGRICOLAS</v>
      </c>
    </row>
    <row r="441" customFormat="false" ht="12.75" hidden="false" customHeight="false" outlineLevel="0" collapsed="false">
      <c r="AC441" s="12" t="n">
        <v>439</v>
      </c>
      <c r="AD441" s="12" t="s">
        <v>335</v>
      </c>
      <c r="AE441" s="12" t="n">
        <v>85</v>
      </c>
      <c r="AF441" s="12" t="n">
        <v>1</v>
      </c>
      <c r="AG441" s="5" t="str">
        <f aca="false">VLOOKUP(AE441,$W$3:$Z$158,2,0)</f>
        <v>PRODUCTOS DE CANTERA</v>
      </c>
    </row>
    <row r="442" customFormat="false" ht="12.75" hidden="false" customHeight="false" outlineLevel="0" collapsed="false">
      <c r="AC442" s="12" t="n">
        <v>440</v>
      </c>
      <c r="AD442" s="12" t="s">
        <v>336</v>
      </c>
      <c r="AE442" s="12" t="n">
        <v>85</v>
      </c>
      <c r="AF442" s="12" t="n">
        <v>1</v>
      </c>
      <c r="AG442" s="5" t="str">
        <f aca="false">VLOOKUP(AE442,$W$3:$Z$158,2,0)</f>
        <v>PRODUCTOS DE CANTERA</v>
      </c>
    </row>
    <row r="443" customFormat="false" ht="12.75" hidden="false" customHeight="false" outlineLevel="0" collapsed="false">
      <c r="AC443" s="12" t="n">
        <v>441</v>
      </c>
      <c r="AD443" s="12" t="s">
        <v>337</v>
      </c>
      <c r="AE443" s="12" t="n">
        <v>85</v>
      </c>
      <c r="AF443" s="12" t="n">
        <v>1</v>
      </c>
      <c r="AG443" s="5" t="str">
        <f aca="false">VLOOKUP(AE443,$W$3:$Z$158,2,0)</f>
        <v>PRODUCTOS DE CANTERA</v>
      </c>
    </row>
    <row r="444" customFormat="false" ht="12.75" hidden="false" customHeight="false" outlineLevel="0" collapsed="false">
      <c r="AC444" s="12" t="n">
        <v>442</v>
      </c>
      <c r="AD444" s="12" t="s">
        <v>338</v>
      </c>
      <c r="AE444" s="12" t="n">
        <v>85</v>
      </c>
      <c r="AF444" s="12" t="n">
        <v>1</v>
      </c>
      <c r="AG444" s="5" t="str">
        <f aca="false">VLOOKUP(AE444,$W$3:$Z$158,2,0)</f>
        <v>PRODUCTOS DE CANTERA</v>
      </c>
    </row>
    <row r="445" customFormat="false" ht="12.75" hidden="false" customHeight="false" outlineLevel="0" collapsed="false">
      <c r="AC445" s="12" t="n">
        <v>443</v>
      </c>
      <c r="AD445" s="12" t="s">
        <v>339</v>
      </c>
      <c r="AE445" s="12" t="n">
        <v>85</v>
      </c>
      <c r="AF445" s="12" t="n">
        <v>1</v>
      </c>
      <c r="AG445" s="5" t="str">
        <f aca="false">VLOOKUP(AE445,$W$3:$Z$158,2,0)</f>
        <v>PRODUCTOS DE CANTERA</v>
      </c>
    </row>
    <row r="446" customFormat="false" ht="12.75" hidden="false" customHeight="false" outlineLevel="0" collapsed="false">
      <c r="AC446" s="12" t="n">
        <v>444</v>
      </c>
      <c r="AD446" s="12" t="s">
        <v>58</v>
      </c>
      <c r="AE446" s="12" t="n">
        <v>85</v>
      </c>
      <c r="AF446" s="12" t="n">
        <v>1</v>
      </c>
      <c r="AG446" s="5" t="str">
        <f aca="false">VLOOKUP(AE446,$W$3:$Z$158,2,0)</f>
        <v>PRODUCTOS DE CANTERA</v>
      </c>
    </row>
    <row r="447" customFormat="false" ht="12.75" hidden="false" customHeight="false" outlineLevel="0" collapsed="false">
      <c r="AC447" s="12" t="n">
        <v>445</v>
      </c>
      <c r="AD447" s="12" t="s">
        <v>320</v>
      </c>
      <c r="AE447" s="12" t="n">
        <v>86</v>
      </c>
      <c r="AF447" s="12" t="n">
        <v>1</v>
      </c>
      <c r="AG447" s="5" t="str">
        <f aca="false">VLOOKUP(AE447,$W$3:$Z$158,2,0)</f>
        <v>PRODUCTOS DE MINERIA</v>
      </c>
    </row>
    <row r="448" customFormat="false" ht="12.75" hidden="false" customHeight="false" outlineLevel="0" collapsed="false">
      <c r="AC448" s="12" t="n">
        <v>446</v>
      </c>
      <c r="AD448" s="12" t="s">
        <v>321</v>
      </c>
      <c r="AE448" s="12" t="n">
        <v>86</v>
      </c>
      <c r="AF448" s="12" t="n">
        <v>1</v>
      </c>
      <c r="AG448" s="5" t="str">
        <f aca="false">VLOOKUP(AE448,$W$3:$Z$158,2,0)</f>
        <v>PRODUCTOS DE MINERIA</v>
      </c>
    </row>
    <row r="449" customFormat="false" ht="12.75" hidden="false" customHeight="false" outlineLevel="0" collapsed="false">
      <c r="AC449" s="12" t="n">
        <v>447</v>
      </c>
      <c r="AD449" s="12" t="s">
        <v>322</v>
      </c>
      <c r="AE449" s="12" t="n">
        <v>86</v>
      </c>
      <c r="AF449" s="12" t="n">
        <v>1</v>
      </c>
      <c r="AG449" s="5" t="str">
        <f aca="false">VLOOKUP(AE449,$W$3:$Z$158,2,0)</f>
        <v>PRODUCTOS DE MINERIA</v>
      </c>
    </row>
    <row r="450" customFormat="false" ht="12.75" hidden="false" customHeight="false" outlineLevel="0" collapsed="false">
      <c r="AC450" s="12" t="n">
        <v>448</v>
      </c>
      <c r="AD450" s="12" t="s">
        <v>324</v>
      </c>
      <c r="AE450" s="12" t="n">
        <v>86</v>
      </c>
      <c r="AF450" s="12" t="n">
        <v>1</v>
      </c>
      <c r="AG450" s="5" t="str">
        <f aca="false">VLOOKUP(AE450,$W$3:$Z$158,2,0)</f>
        <v>PRODUCTOS DE MINERIA</v>
      </c>
    </row>
    <row r="451" customFormat="false" ht="12.75" hidden="false" customHeight="false" outlineLevel="0" collapsed="false">
      <c r="AC451" s="12" t="n">
        <v>449</v>
      </c>
      <c r="AD451" s="12" t="s">
        <v>326</v>
      </c>
      <c r="AE451" s="12" t="n">
        <v>86</v>
      </c>
      <c r="AF451" s="12" t="n">
        <v>1</v>
      </c>
      <c r="AG451" s="5" t="str">
        <f aca="false">VLOOKUP(AE451,$W$3:$Z$158,2,0)</f>
        <v>PRODUCTOS DE MINERIA</v>
      </c>
    </row>
    <row r="452" customFormat="false" ht="12.75" hidden="false" customHeight="false" outlineLevel="0" collapsed="false">
      <c r="AC452" s="12" t="n">
        <v>450</v>
      </c>
      <c r="AD452" s="12" t="s">
        <v>325</v>
      </c>
      <c r="AE452" s="12" t="n">
        <v>86</v>
      </c>
      <c r="AF452" s="12" t="n">
        <v>1</v>
      </c>
      <c r="AG452" s="5" t="str">
        <f aca="false">VLOOKUP(AE452,$W$3:$Z$158,2,0)</f>
        <v>PRODUCTOS DE MINERIA</v>
      </c>
    </row>
    <row r="453" customFormat="false" ht="12.75" hidden="false" customHeight="false" outlineLevel="0" collapsed="false">
      <c r="AC453" s="12" t="n">
        <v>451</v>
      </c>
      <c r="AD453" s="12" t="s">
        <v>331</v>
      </c>
      <c r="AE453" s="12" t="n">
        <v>86</v>
      </c>
      <c r="AF453" s="12" t="n">
        <v>1</v>
      </c>
      <c r="AG453" s="5" t="str">
        <f aca="false">VLOOKUP(AE453,$W$3:$Z$158,2,0)</f>
        <v>PRODUCTOS DE MINERIA</v>
      </c>
    </row>
    <row r="454" customFormat="false" ht="12.75" hidden="false" customHeight="false" outlineLevel="0" collapsed="false">
      <c r="AC454" s="12" t="n">
        <v>452</v>
      </c>
      <c r="AD454" s="12" t="s">
        <v>333</v>
      </c>
      <c r="AE454" s="12" t="n">
        <v>86</v>
      </c>
      <c r="AF454" s="12" t="n">
        <v>1</v>
      </c>
      <c r="AG454" s="5" t="str">
        <f aca="false">VLOOKUP(AE454,$W$3:$Z$158,2,0)</f>
        <v>PRODUCTOS DE MINERIA</v>
      </c>
    </row>
    <row r="455" customFormat="false" ht="12.75" hidden="false" customHeight="false" outlineLevel="0" collapsed="false">
      <c r="AC455" s="12" t="n">
        <v>453</v>
      </c>
      <c r="AD455" s="12" t="s">
        <v>334</v>
      </c>
      <c r="AE455" s="12" t="n">
        <v>86</v>
      </c>
      <c r="AF455" s="12" t="n">
        <v>1</v>
      </c>
      <c r="AG455" s="5" t="str">
        <f aca="false">VLOOKUP(AE455,$W$3:$Z$158,2,0)</f>
        <v>PRODUCTOS DE MINERIA</v>
      </c>
    </row>
    <row r="456" customFormat="false" ht="12.75" hidden="false" customHeight="false" outlineLevel="0" collapsed="false">
      <c r="AC456" s="12" t="n">
        <v>454</v>
      </c>
      <c r="AD456" s="12" t="s">
        <v>58</v>
      </c>
      <c r="AE456" s="12" t="n">
        <v>86</v>
      </c>
      <c r="AF456" s="12" t="n">
        <v>1</v>
      </c>
      <c r="AG456" s="5" t="str">
        <f aca="false">VLOOKUP(AE456,$W$3:$Z$158,2,0)</f>
        <v>PRODUCTOS DE MINERIA</v>
      </c>
    </row>
    <row r="457" customFormat="false" ht="12.75" hidden="false" customHeight="false" outlineLevel="0" collapsed="false">
      <c r="AC457" s="12" t="n">
        <v>455</v>
      </c>
      <c r="AD457" s="12" t="s">
        <v>540</v>
      </c>
      <c r="AE457" s="12" t="n">
        <v>87</v>
      </c>
      <c r="AF457" s="12" t="n">
        <v>1</v>
      </c>
      <c r="AG457" s="5" t="str">
        <f aca="false">VLOOKUP(AE457,$W$3:$Z$158,2,0)</f>
        <v>PRODUCTOS INDUSTRIALES (1)</v>
      </c>
    </row>
    <row r="458" customFormat="false" ht="12.75" hidden="false" customHeight="false" outlineLevel="0" collapsed="false">
      <c r="AC458" s="12" t="n">
        <v>456</v>
      </c>
      <c r="AD458" s="12" t="s">
        <v>541</v>
      </c>
      <c r="AE458" s="12" t="n">
        <v>87</v>
      </c>
      <c r="AF458" s="12" t="n">
        <v>1</v>
      </c>
      <c r="AG458" s="5" t="str">
        <f aca="false">VLOOKUP(AE458,$W$3:$Z$158,2,0)</f>
        <v>PRODUCTOS INDUSTRIALES (1)</v>
      </c>
    </row>
    <row r="459" customFormat="false" ht="12.75" hidden="false" customHeight="false" outlineLevel="0" collapsed="false">
      <c r="AC459" s="12" t="n">
        <v>457</v>
      </c>
      <c r="AD459" s="12" t="s">
        <v>542</v>
      </c>
      <c r="AE459" s="12" t="n">
        <v>87</v>
      </c>
      <c r="AF459" s="12" t="n">
        <v>1</v>
      </c>
      <c r="AG459" s="5" t="str">
        <f aca="false">VLOOKUP(AE459,$W$3:$Z$158,2,0)</f>
        <v>PRODUCTOS INDUSTRIALES (1)</v>
      </c>
    </row>
    <row r="460" customFormat="false" ht="12.75" hidden="false" customHeight="false" outlineLevel="0" collapsed="false">
      <c r="AC460" s="12" t="n">
        <v>458</v>
      </c>
      <c r="AD460" s="12" t="s">
        <v>543</v>
      </c>
      <c r="AE460" s="12" t="n">
        <v>87</v>
      </c>
      <c r="AF460" s="12" t="n">
        <v>1</v>
      </c>
      <c r="AG460" s="5" t="str">
        <f aca="false">VLOOKUP(AE460,$W$3:$Z$158,2,0)</f>
        <v>PRODUCTOS INDUSTRIALES (1)</v>
      </c>
    </row>
    <row r="461" customFormat="false" ht="12.75" hidden="false" customHeight="false" outlineLevel="0" collapsed="false">
      <c r="AC461" s="12" t="n">
        <v>459</v>
      </c>
      <c r="AD461" s="12" t="s">
        <v>544</v>
      </c>
      <c r="AE461" s="12" t="n">
        <v>87</v>
      </c>
      <c r="AF461" s="12" t="n">
        <v>1</v>
      </c>
      <c r="AG461" s="5" t="str">
        <f aca="false">VLOOKUP(AE461,$W$3:$Z$158,2,0)</f>
        <v>PRODUCTOS INDUSTRIALES (1)</v>
      </c>
    </row>
    <row r="462" customFormat="false" ht="12.75" hidden="false" customHeight="false" outlineLevel="0" collapsed="false">
      <c r="AC462" s="12" t="n">
        <v>460</v>
      </c>
      <c r="AD462" s="12" t="s">
        <v>545</v>
      </c>
      <c r="AE462" s="12" t="n">
        <v>87</v>
      </c>
      <c r="AF462" s="12" t="n">
        <v>1</v>
      </c>
      <c r="AG462" s="5" t="str">
        <f aca="false">VLOOKUP(AE462,$W$3:$Z$158,2,0)</f>
        <v>PRODUCTOS INDUSTRIALES (1)</v>
      </c>
    </row>
    <row r="463" customFormat="false" ht="12.75" hidden="false" customHeight="false" outlineLevel="0" collapsed="false">
      <c r="AC463" s="12" t="n">
        <v>461</v>
      </c>
      <c r="AD463" s="12" t="s">
        <v>546</v>
      </c>
      <c r="AE463" s="12" t="n">
        <v>87</v>
      </c>
      <c r="AF463" s="12" t="n">
        <v>1</v>
      </c>
      <c r="AG463" s="5" t="str">
        <f aca="false">VLOOKUP(AE463,$W$3:$Z$158,2,0)</f>
        <v>PRODUCTOS INDUSTRIALES (1)</v>
      </c>
    </row>
    <row r="464" customFormat="false" ht="12.75" hidden="false" customHeight="false" outlineLevel="0" collapsed="false">
      <c r="AC464" s="12" t="n">
        <v>462</v>
      </c>
      <c r="AD464" s="12" t="s">
        <v>547</v>
      </c>
      <c r="AE464" s="12" t="n">
        <v>87</v>
      </c>
      <c r="AF464" s="12" t="n">
        <v>1</v>
      </c>
      <c r="AG464" s="5" t="str">
        <f aca="false">VLOOKUP(AE464,$W$3:$Z$158,2,0)</f>
        <v>PRODUCTOS INDUSTRIALES (1)</v>
      </c>
    </row>
    <row r="465" customFormat="false" ht="12.75" hidden="false" customHeight="false" outlineLevel="0" collapsed="false">
      <c r="AC465" s="12" t="n">
        <v>463</v>
      </c>
      <c r="AD465" s="12" t="s">
        <v>414</v>
      </c>
      <c r="AE465" s="12" t="n">
        <v>87</v>
      </c>
      <c r="AF465" s="12" t="n">
        <v>1</v>
      </c>
      <c r="AG465" s="5" t="str">
        <f aca="false">VLOOKUP(AE465,$W$3:$Z$158,2,0)</f>
        <v>PRODUCTOS INDUSTRIALES (1)</v>
      </c>
    </row>
    <row r="466" customFormat="false" ht="12.75" hidden="false" customHeight="false" outlineLevel="0" collapsed="false">
      <c r="AC466" s="12" t="n">
        <v>464</v>
      </c>
      <c r="AD466" s="12" t="s">
        <v>548</v>
      </c>
      <c r="AE466" s="12" t="n">
        <v>87</v>
      </c>
      <c r="AF466" s="12" t="n">
        <v>1</v>
      </c>
      <c r="AG466" s="5" t="str">
        <f aca="false">VLOOKUP(AE466,$W$3:$Z$158,2,0)</f>
        <v>PRODUCTOS INDUSTRIALES (1)</v>
      </c>
    </row>
    <row r="467" customFormat="false" ht="12.75" hidden="false" customHeight="false" outlineLevel="0" collapsed="false">
      <c r="AC467" s="12" t="n">
        <v>465</v>
      </c>
      <c r="AD467" s="12" t="s">
        <v>549</v>
      </c>
      <c r="AE467" s="12" t="n">
        <v>88</v>
      </c>
      <c r="AF467" s="12" t="n">
        <v>1</v>
      </c>
      <c r="AG467" s="5" t="str">
        <f aca="false">VLOOKUP(AE467,$W$3:$Z$158,2,0)</f>
        <v>PRODUCTOS INDUSTRIALES (2)</v>
      </c>
    </row>
    <row r="468" customFormat="false" ht="12.75" hidden="false" customHeight="false" outlineLevel="0" collapsed="false">
      <c r="AC468" s="12" t="n">
        <v>466</v>
      </c>
      <c r="AD468" s="12" t="s">
        <v>550</v>
      </c>
      <c r="AE468" s="12" t="n">
        <v>88</v>
      </c>
      <c r="AF468" s="12" t="n">
        <v>1</v>
      </c>
      <c r="AG468" s="5" t="str">
        <f aca="false">VLOOKUP(AE468,$W$3:$Z$158,2,0)</f>
        <v>PRODUCTOS INDUSTRIALES (2)</v>
      </c>
    </row>
    <row r="469" customFormat="false" ht="12.75" hidden="false" customHeight="false" outlineLevel="0" collapsed="false">
      <c r="AC469" s="12" t="n">
        <v>467</v>
      </c>
      <c r="AD469" s="12" t="s">
        <v>551</v>
      </c>
      <c r="AE469" s="12" t="n">
        <v>88</v>
      </c>
      <c r="AF469" s="12" t="n">
        <v>1</v>
      </c>
      <c r="AG469" s="5" t="str">
        <f aca="false">VLOOKUP(AE469,$W$3:$Z$158,2,0)</f>
        <v>PRODUCTOS INDUSTRIALES (2)</v>
      </c>
    </row>
    <row r="470" customFormat="false" ht="12.75" hidden="false" customHeight="false" outlineLevel="0" collapsed="false">
      <c r="AC470" s="12" t="n">
        <v>468</v>
      </c>
      <c r="AD470" s="12" t="s">
        <v>552</v>
      </c>
      <c r="AE470" s="12" t="n">
        <v>88</v>
      </c>
      <c r="AF470" s="12" t="n">
        <v>1</v>
      </c>
      <c r="AG470" s="5" t="str">
        <f aca="false">VLOOKUP(AE470,$W$3:$Z$158,2,0)</f>
        <v>PRODUCTOS INDUSTRIALES (2)</v>
      </c>
    </row>
    <row r="471" customFormat="false" ht="12.75" hidden="false" customHeight="false" outlineLevel="0" collapsed="false">
      <c r="AC471" s="12" t="n">
        <v>469</v>
      </c>
      <c r="AD471" s="12" t="s">
        <v>553</v>
      </c>
      <c r="AE471" s="12" t="n">
        <v>88</v>
      </c>
      <c r="AF471" s="12" t="n">
        <v>1</v>
      </c>
      <c r="AG471" s="5" t="str">
        <f aca="false">VLOOKUP(AE471,$W$3:$Z$158,2,0)</f>
        <v>PRODUCTOS INDUSTRIALES (2)</v>
      </c>
    </row>
    <row r="472" customFormat="false" ht="12.75" hidden="false" customHeight="false" outlineLevel="0" collapsed="false">
      <c r="AC472" s="12" t="n">
        <v>470</v>
      </c>
      <c r="AD472" s="12" t="s">
        <v>554</v>
      </c>
      <c r="AE472" s="12" t="n">
        <v>88</v>
      </c>
      <c r="AF472" s="12" t="n">
        <v>1</v>
      </c>
      <c r="AG472" s="5" t="str">
        <f aca="false">VLOOKUP(AE472,$W$3:$Z$158,2,0)</f>
        <v>PRODUCTOS INDUSTRIALES (2)</v>
      </c>
    </row>
    <row r="473" customFormat="false" ht="12.75" hidden="false" customHeight="false" outlineLevel="0" collapsed="false">
      <c r="AC473" s="12" t="n">
        <v>471</v>
      </c>
      <c r="AD473" s="12" t="s">
        <v>555</v>
      </c>
      <c r="AE473" s="12" t="n">
        <v>88</v>
      </c>
      <c r="AF473" s="12" t="n">
        <v>1</v>
      </c>
      <c r="AG473" s="5" t="str">
        <f aca="false">VLOOKUP(AE473,$W$3:$Z$158,2,0)</f>
        <v>PRODUCTOS INDUSTRIALES (2)</v>
      </c>
    </row>
    <row r="474" customFormat="false" ht="12.75" hidden="false" customHeight="false" outlineLevel="0" collapsed="false">
      <c r="AC474" s="12" t="n">
        <v>472</v>
      </c>
      <c r="AD474" s="12" t="s">
        <v>556</v>
      </c>
      <c r="AE474" s="12" t="n">
        <v>88</v>
      </c>
      <c r="AF474" s="12" t="n">
        <v>1</v>
      </c>
      <c r="AG474" s="5" t="str">
        <f aca="false">VLOOKUP(AE474,$W$3:$Z$158,2,0)</f>
        <v>PRODUCTOS INDUSTRIALES (2)</v>
      </c>
    </row>
    <row r="475" customFormat="false" ht="12.75" hidden="false" customHeight="false" outlineLevel="0" collapsed="false">
      <c r="AC475" s="12" t="n">
        <v>473</v>
      </c>
      <c r="AD475" s="12" t="s">
        <v>557</v>
      </c>
      <c r="AE475" s="12" t="n">
        <v>88</v>
      </c>
      <c r="AF475" s="12" t="n">
        <v>1</v>
      </c>
      <c r="AG475" s="5" t="str">
        <f aca="false">VLOOKUP(AE475,$W$3:$Z$158,2,0)</f>
        <v>PRODUCTOS INDUSTRIALES (2)</v>
      </c>
    </row>
    <row r="476" customFormat="false" ht="12.75" hidden="false" customHeight="false" outlineLevel="0" collapsed="false">
      <c r="AC476" s="12" t="n">
        <v>474</v>
      </c>
      <c r="AD476" s="12" t="s">
        <v>558</v>
      </c>
      <c r="AE476" s="12" t="n">
        <v>88</v>
      </c>
      <c r="AF476" s="12" t="n">
        <v>1</v>
      </c>
      <c r="AG476" s="5" t="str">
        <f aca="false">VLOOKUP(AE476,$W$3:$Z$158,2,0)</f>
        <v>PRODUCTOS INDUSTRIALES (2)</v>
      </c>
    </row>
    <row r="477" customFormat="false" ht="12.75" hidden="false" customHeight="false" outlineLevel="0" collapsed="false">
      <c r="AC477" s="12" t="n">
        <v>475</v>
      </c>
      <c r="AD477" s="12" t="s">
        <v>559</v>
      </c>
      <c r="AE477" s="12" t="n">
        <v>89</v>
      </c>
      <c r="AF477" s="12" t="n">
        <v>1</v>
      </c>
      <c r="AG477" s="5" t="str">
        <f aca="false">VLOOKUP(AE477,$W$3:$Z$158,2,0)</f>
        <v>PRODUCTOS INDUSTRIALES (3)</v>
      </c>
    </row>
    <row r="478" customFormat="false" ht="12.75" hidden="false" customHeight="false" outlineLevel="0" collapsed="false">
      <c r="AC478" s="12" t="n">
        <v>476</v>
      </c>
      <c r="AD478" s="12" t="s">
        <v>560</v>
      </c>
      <c r="AE478" s="12" t="n">
        <v>89</v>
      </c>
      <c r="AF478" s="12" t="n">
        <v>1</v>
      </c>
      <c r="AG478" s="5" t="str">
        <f aca="false">VLOOKUP(AE478,$W$3:$Z$158,2,0)</f>
        <v>PRODUCTOS INDUSTRIALES (3)</v>
      </c>
    </row>
    <row r="479" customFormat="false" ht="12.75" hidden="false" customHeight="false" outlineLevel="0" collapsed="false">
      <c r="AC479" s="12" t="n">
        <v>477</v>
      </c>
      <c r="AD479" s="12" t="s">
        <v>561</v>
      </c>
      <c r="AE479" s="12" t="n">
        <v>89</v>
      </c>
      <c r="AF479" s="12" t="n">
        <v>1</v>
      </c>
      <c r="AG479" s="5" t="str">
        <f aca="false">VLOOKUP(AE479,$W$3:$Z$158,2,0)</f>
        <v>PRODUCTOS INDUSTRIALES (3)</v>
      </c>
    </row>
    <row r="480" customFormat="false" ht="12.75" hidden="false" customHeight="false" outlineLevel="0" collapsed="false">
      <c r="AC480" s="12" t="n">
        <v>478</v>
      </c>
      <c r="AD480" s="12" t="s">
        <v>561</v>
      </c>
      <c r="AE480" s="12" t="n">
        <v>89</v>
      </c>
      <c r="AF480" s="12" t="n">
        <v>1</v>
      </c>
      <c r="AG480" s="5" t="str">
        <f aca="false">VLOOKUP(AE480,$W$3:$Z$158,2,0)</f>
        <v>PRODUCTOS INDUSTRIALES (3)</v>
      </c>
    </row>
    <row r="481" customFormat="false" ht="12.75" hidden="false" customHeight="false" outlineLevel="0" collapsed="false">
      <c r="AC481" s="12" t="n">
        <v>479</v>
      </c>
      <c r="AD481" s="12" t="s">
        <v>58</v>
      </c>
      <c r="AE481" s="12" t="n">
        <v>89</v>
      </c>
      <c r="AF481" s="12" t="n">
        <v>1</v>
      </c>
      <c r="AG481" s="5" t="str">
        <f aca="false">VLOOKUP(AE481,$W$3:$Z$158,2,0)</f>
        <v>PRODUCTOS INDUSTRIALES (3)</v>
      </c>
    </row>
    <row r="482" customFormat="false" ht="12.75" hidden="false" customHeight="false" outlineLevel="0" collapsed="false">
      <c r="AC482" s="12" t="n">
        <v>480</v>
      </c>
      <c r="AD482" s="12" t="s">
        <v>562</v>
      </c>
      <c r="AE482" s="12" t="n">
        <v>90</v>
      </c>
      <c r="AF482" s="12" t="n">
        <v>1</v>
      </c>
      <c r="AG482" s="5" t="str">
        <f aca="false">VLOOKUP(AE482,$W$3:$Z$158,2,0)</f>
        <v>PRODUCTOS SILVICOLAS</v>
      </c>
    </row>
    <row r="483" customFormat="false" ht="12.75" hidden="false" customHeight="false" outlineLevel="0" collapsed="false">
      <c r="AC483" s="12" t="n">
        <v>481</v>
      </c>
      <c r="AD483" s="12" t="s">
        <v>282</v>
      </c>
      <c r="AE483" s="12" t="n">
        <v>90</v>
      </c>
      <c r="AF483" s="12" t="n">
        <v>1</v>
      </c>
      <c r="AG483" s="5" t="str">
        <f aca="false">VLOOKUP(AE483,$W$3:$Z$158,2,0)</f>
        <v>PRODUCTOS SILVICOLAS</v>
      </c>
    </row>
    <row r="484" customFormat="false" ht="12.75" hidden="false" customHeight="false" outlineLevel="0" collapsed="false">
      <c r="AC484" s="12" t="n">
        <v>482</v>
      </c>
      <c r="AD484" s="12" t="s">
        <v>284</v>
      </c>
      <c r="AE484" s="12" t="n">
        <v>90</v>
      </c>
      <c r="AF484" s="12" t="n">
        <v>1</v>
      </c>
      <c r="AG484" s="5" t="str">
        <f aca="false">VLOOKUP(AE484,$W$3:$Z$158,2,0)</f>
        <v>PRODUCTOS SILVICOLAS</v>
      </c>
    </row>
    <row r="485" customFormat="false" ht="12.75" hidden="false" customHeight="false" outlineLevel="0" collapsed="false">
      <c r="AC485" s="12" t="n">
        <v>483</v>
      </c>
      <c r="AD485" s="12" t="s">
        <v>286</v>
      </c>
      <c r="AE485" s="12" t="n">
        <v>90</v>
      </c>
      <c r="AF485" s="12" t="n">
        <v>1</v>
      </c>
      <c r="AG485" s="5" t="str">
        <f aca="false">VLOOKUP(AE485,$W$3:$Z$158,2,0)</f>
        <v>PRODUCTOS SILVICOLAS</v>
      </c>
    </row>
    <row r="486" customFormat="false" ht="12.75" hidden="false" customHeight="false" outlineLevel="0" collapsed="false">
      <c r="AC486" s="12" t="n">
        <v>484</v>
      </c>
      <c r="AD486" s="12" t="s">
        <v>563</v>
      </c>
      <c r="AE486" s="12" t="n">
        <v>90</v>
      </c>
      <c r="AF486" s="12" t="n">
        <v>1</v>
      </c>
      <c r="AG486" s="5" t="str">
        <f aca="false">VLOOKUP(AE486,$W$3:$Z$158,2,0)</f>
        <v>PRODUCTOS SILVICOLAS</v>
      </c>
    </row>
    <row r="487" customFormat="false" ht="12.75" hidden="false" customHeight="false" outlineLevel="0" collapsed="false">
      <c r="AC487" s="12" t="n">
        <v>485</v>
      </c>
      <c r="AD487" s="12" t="s">
        <v>58</v>
      </c>
      <c r="AE487" s="12" t="n">
        <v>90</v>
      </c>
      <c r="AF487" s="12" t="n">
        <v>1</v>
      </c>
      <c r="AG487" s="5" t="str">
        <f aca="false">VLOOKUP(AE487,$W$3:$Z$158,2,0)</f>
        <v>PRODUCTOS SILVICOLAS</v>
      </c>
    </row>
    <row r="488" customFormat="false" ht="12.75" hidden="false" customHeight="false" outlineLevel="0" collapsed="false">
      <c r="AC488" s="12" t="n">
        <v>486</v>
      </c>
      <c r="AD488" s="12" t="s">
        <v>309</v>
      </c>
      <c r="AE488" s="12" t="n">
        <v>91</v>
      </c>
      <c r="AF488" s="12" t="n">
        <v>1</v>
      </c>
      <c r="AG488" s="5" t="str">
        <f aca="false">VLOOKUP(AE488,$W$3:$Z$158,2,0)</f>
        <v>ESPEC.Y PROD.PESQUEROS (EXC.INDUSTR)</v>
      </c>
    </row>
    <row r="489" customFormat="false" ht="12.75" hidden="false" customHeight="false" outlineLevel="0" collapsed="false">
      <c r="AC489" s="12" t="n">
        <v>487</v>
      </c>
      <c r="AD489" s="12" t="s">
        <v>311</v>
      </c>
      <c r="AE489" s="12" t="n">
        <v>91</v>
      </c>
      <c r="AF489" s="12" t="n">
        <v>1</v>
      </c>
      <c r="AG489" s="5" t="str">
        <f aca="false">VLOOKUP(AE489,$W$3:$Z$158,2,0)</f>
        <v>ESPEC.Y PROD.PESQUEROS (EXC.INDUSTR)</v>
      </c>
    </row>
    <row r="490" customFormat="false" ht="12.75" hidden="false" customHeight="false" outlineLevel="0" collapsed="false">
      <c r="AC490" s="12" t="n">
        <v>488</v>
      </c>
      <c r="AD490" s="12" t="s">
        <v>313</v>
      </c>
      <c r="AE490" s="12" t="n">
        <v>91</v>
      </c>
      <c r="AF490" s="12" t="n">
        <v>1</v>
      </c>
      <c r="AG490" s="5" t="str">
        <f aca="false">VLOOKUP(AE490,$W$3:$Z$158,2,0)</f>
        <v>ESPEC.Y PROD.PESQUEROS (EXC.INDUSTR)</v>
      </c>
    </row>
    <row r="491" customFormat="false" ht="12.75" hidden="false" customHeight="false" outlineLevel="0" collapsed="false">
      <c r="AC491" s="12" t="n">
        <v>489</v>
      </c>
      <c r="AD491" s="12" t="s">
        <v>58</v>
      </c>
      <c r="AE491" s="12" t="n">
        <v>91</v>
      </c>
      <c r="AF491" s="12" t="n">
        <v>1</v>
      </c>
      <c r="AG491" s="5" t="str">
        <f aca="false">VLOOKUP(AE491,$W$3:$Z$158,2,0)</f>
        <v>ESPEC.Y PROD.PESQUEROS (EXC.INDUSTR)</v>
      </c>
    </row>
    <row r="492" customFormat="false" ht="12.75" hidden="false" customHeight="false" outlineLevel="0" collapsed="false">
      <c r="AC492" s="12" t="n">
        <v>490</v>
      </c>
      <c r="AD492" s="12" t="s">
        <v>58</v>
      </c>
      <c r="AE492" s="12" t="n">
        <v>92</v>
      </c>
      <c r="AF492" s="12" t="n">
        <v>1</v>
      </c>
      <c r="AG492" s="5" t="str">
        <f aca="false">VLOOKUP(AE492,$W$3:$Z$158,2,0)</f>
        <v>ESPECIES Y PRODUCTOS DE LA CAZA</v>
      </c>
    </row>
    <row r="493" customFormat="false" ht="12.75" hidden="false" customHeight="false" outlineLevel="0" collapsed="false">
      <c r="AC493" s="12" t="n">
        <v>491</v>
      </c>
      <c r="AD493" s="12" t="s">
        <v>534</v>
      </c>
      <c r="AE493" s="12" t="n">
        <v>93</v>
      </c>
      <c r="AF493" s="12" t="n">
        <v>1</v>
      </c>
      <c r="AG493" s="5" t="str">
        <f aca="false">VLOOKUP(AE493,$W$3:$Z$158,2,0)</f>
        <v>GANADO Y SUS PRODUCTOS</v>
      </c>
    </row>
    <row r="494" customFormat="false" ht="12.75" hidden="false" customHeight="false" outlineLevel="0" collapsed="false">
      <c r="AC494" s="12" t="n">
        <v>492</v>
      </c>
      <c r="AD494" s="12" t="s">
        <v>259</v>
      </c>
      <c r="AE494" s="12" t="n">
        <v>93</v>
      </c>
      <c r="AF494" s="12" t="n">
        <v>1</v>
      </c>
      <c r="AG494" s="5" t="str">
        <f aca="false">VLOOKUP(AE494,$W$3:$Z$158,2,0)</f>
        <v>GANADO Y SUS PRODUCTOS</v>
      </c>
    </row>
    <row r="495" customFormat="false" ht="12.75" hidden="false" customHeight="false" outlineLevel="0" collapsed="false">
      <c r="AC495" s="12" t="n">
        <v>493</v>
      </c>
      <c r="AD495" s="12" t="s">
        <v>535</v>
      </c>
      <c r="AE495" s="12" t="n">
        <v>93</v>
      </c>
      <c r="AF495" s="12" t="n">
        <v>1</v>
      </c>
      <c r="AG495" s="5" t="str">
        <f aca="false">VLOOKUP(AE495,$W$3:$Z$158,2,0)</f>
        <v>GANADO Y SUS PRODUCTOS</v>
      </c>
    </row>
    <row r="496" customFormat="false" ht="12.75" hidden="false" customHeight="false" outlineLevel="0" collapsed="false">
      <c r="AC496" s="12" t="n">
        <v>494</v>
      </c>
      <c r="AD496" s="12" t="s">
        <v>536</v>
      </c>
      <c r="AE496" s="12" t="n">
        <v>93</v>
      </c>
      <c r="AF496" s="12" t="n">
        <v>1</v>
      </c>
      <c r="AG496" s="5" t="str">
        <f aca="false">VLOOKUP(AE496,$W$3:$Z$158,2,0)</f>
        <v>GANADO Y SUS PRODUCTOS</v>
      </c>
    </row>
    <row r="497" customFormat="false" ht="12.75" hidden="false" customHeight="false" outlineLevel="0" collapsed="false">
      <c r="AC497" s="12" t="n">
        <v>495</v>
      </c>
      <c r="AD497" s="12" t="s">
        <v>537</v>
      </c>
      <c r="AE497" s="12" t="n">
        <v>93</v>
      </c>
      <c r="AF497" s="12" t="n">
        <v>1</v>
      </c>
      <c r="AG497" s="5" t="str">
        <f aca="false">VLOOKUP(AE497,$W$3:$Z$158,2,0)</f>
        <v>GANADO Y SUS PRODUCTOS</v>
      </c>
    </row>
    <row r="498" customFormat="false" ht="12.75" hidden="false" customHeight="false" outlineLevel="0" collapsed="false">
      <c r="AC498" s="12" t="n">
        <v>496</v>
      </c>
      <c r="AD498" s="12" t="s">
        <v>124</v>
      </c>
      <c r="AE498" s="12" t="n">
        <v>93</v>
      </c>
      <c r="AF498" s="12" t="n">
        <v>1</v>
      </c>
      <c r="AG498" s="5" t="str">
        <f aca="false">VLOOKUP(AE498,$W$3:$Z$158,2,0)</f>
        <v>GANADO Y SUS PRODUCTOS</v>
      </c>
    </row>
    <row r="499" customFormat="false" ht="12.75" hidden="false" customHeight="false" outlineLevel="0" collapsed="false">
      <c r="AC499" s="12" t="n">
        <v>497</v>
      </c>
      <c r="AD499" s="12" t="s">
        <v>538</v>
      </c>
      <c r="AE499" s="12" t="n">
        <v>93</v>
      </c>
      <c r="AF499" s="12" t="n">
        <v>1</v>
      </c>
      <c r="AG499" s="5" t="str">
        <f aca="false">VLOOKUP(AE499,$W$3:$Z$158,2,0)</f>
        <v>GANADO Y SUS PRODUCTOS</v>
      </c>
    </row>
    <row r="500" customFormat="false" ht="12.75" hidden="false" customHeight="false" outlineLevel="0" collapsed="false">
      <c r="AC500" s="12" t="n">
        <v>498</v>
      </c>
      <c r="AD500" s="12" t="s">
        <v>539</v>
      </c>
      <c r="AE500" s="12" t="n">
        <v>93</v>
      </c>
      <c r="AF500" s="12" t="n">
        <v>1</v>
      </c>
      <c r="AG500" s="5" t="str">
        <f aca="false">VLOOKUP(AE500,$W$3:$Z$158,2,0)</f>
        <v>GANADO Y SUS PRODUCTOS</v>
      </c>
    </row>
    <row r="501" customFormat="false" ht="12.75" hidden="false" customHeight="false" outlineLevel="0" collapsed="false">
      <c r="AC501" s="12" t="n">
        <v>499</v>
      </c>
      <c r="AD501" s="12" t="s">
        <v>58</v>
      </c>
      <c r="AE501" s="12" t="n">
        <v>93</v>
      </c>
      <c r="AF501" s="12" t="n">
        <v>1</v>
      </c>
      <c r="AG501" s="5" t="str">
        <f aca="false">VLOOKUP(AE501,$W$3:$Z$158,2,0)</f>
        <v>GANADO Y SUS PRODUCTOS</v>
      </c>
    </row>
    <row r="502" customFormat="false" ht="12.75" hidden="false" customHeight="false" outlineLevel="0" collapsed="false">
      <c r="AC502" s="12" t="n">
        <v>500</v>
      </c>
      <c r="AD502" s="12" t="s">
        <v>320</v>
      </c>
      <c r="AE502" s="12" t="n">
        <v>94</v>
      </c>
      <c r="AF502" s="12" t="n">
        <v>1</v>
      </c>
      <c r="AG502" s="5" t="str">
        <f aca="false">VLOOKUP(AE502,$W$3:$Z$158,2,0)</f>
        <v>PROD MINERIA (EXCL.INDUSTRIALIZADOS)</v>
      </c>
    </row>
    <row r="503" customFormat="false" ht="12.75" hidden="false" customHeight="false" outlineLevel="0" collapsed="false">
      <c r="AC503" s="12" t="n">
        <v>501</v>
      </c>
      <c r="AD503" s="12" t="s">
        <v>321</v>
      </c>
      <c r="AE503" s="12" t="n">
        <v>94</v>
      </c>
      <c r="AF503" s="12" t="n">
        <v>1</v>
      </c>
      <c r="AG503" s="5" t="str">
        <f aca="false">VLOOKUP(AE503,$W$3:$Z$158,2,0)</f>
        <v>PROD MINERIA (EXCL.INDUSTRIALIZADOS)</v>
      </c>
    </row>
    <row r="504" customFormat="false" ht="12.75" hidden="false" customHeight="false" outlineLevel="0" collapsed="false">
      <c r="AC504" s="12" t="n">
        <v>502</v>
      </c>
      <c r="AD504" s="12" t="s">
        <v>322</v>
      </c>
      <c r="AE504" s="12" t="n">
        <v>94</v>
      </c>
      <c r="AF504" s="12" t="n">
        <v>1</v>
      </c>
      <c r="AG504" s="5" t="str">
        <f aca="false">VLOOKUP(AE504,$W$3:$Z$158,2,0)</f>
        <v>PROD MINERIA (EXCL.INDUSTRIALIZADOS)</v>
      </c>
    </row>
    <row r="505" customFormat="false" ht="12.75" hidden="false" customHeight="false" outlineLevel="0" collapsed="false">
      <c r="AC505" s="12" t="n">
        <v>503</v>
      </c>
      <c r="AD505" s="12" t="s">
        <v>324</v>
      </c>
      <c r="AE505" s="12" t="n">
        <v>94</v>
      </c>
      <c r="AF505" s="12" t="n">
        <v>1</v>
      </c>
      <c r="AG505" s="5" t="str">
        <f aca="false">VLOOKUP(AE505,$W$3:$Z$158,2,0)</f>
        <v>PROD MINERIA (EXCL.INDUSTRIALIZADOS)</v>
      </c>
    </row>
    <row r="506" customFormat="false" ht="12.75" hidden="false" customHeight="false" outlineLevel="0" collapsed="false">
      <c r="AC506" s="12" t="n">
        <v>504</v>
      </c>
      <c r="AD506" s="12" t="s">
        <v>326</v>
      </c>
      <c r="AE506" s="12" t="n">
        <v>94</v>
      </c>
      <c r="AF506" s="12" t="n">
        <v>1</v>
      </c>
      <c r="AG506" s="5" t="str">
        <f aca="false">VLOOKUP(AE506,$W$3:$Z$158,2,0)</f>
        <v>PROD MINERIA (EXCL.INDUSTRIALIZADOS)</v>
      </c>
    </row>
    <row r="507" customFormat="false" ht="12.75" hidden="false" customHeight="false" outlineLevel="0" collapsed="false">
      <c r="AC507" s="12" t="n">
        <v>505</v>
      </c>
      <c r="AD507" s="12" t="s">
        <v>325</v>
      </c>
      <c r="AE507" s="12" t="n">
        <v>94</v>
      </c>
      <c r="AF507" s="12" t="n">
        <v>1</v>
      </c>
      <c r="AG507" s="5" t="str">
        <f aca="false">VLOOKUP(AE507,$W$3:$Z$158,2,0)</f>
        <v>PROD MINERIA (EXCL.INDUSTRIALIZADOS)</v>
      </c>
    </row>
    <row r="508" customFormat="false" ht="12.75" hidden="false" customHeight="false" outlineLevel="0" collapsed="false">
      <c r="AC508" s="12" t="n">
        <v>506</v>
      </c>
      <c r="AD508" s="12" t="s">
        <v>331</v>
      </c>
      <c r="AE508" s="12" t="n">
        <v>94</v>
      </c>
      <c r="AF508" s="12" t="n">
        <v>1</v>
      </c>
      <c r="AG508" s="5" t="str">
        <f aca="false">VLOOKUP(AE508,$W$3:$Z$158,2,0)</f>
        <v>PROD MINERIA (EXCL.INDUSTRIALIZADOS)</v>
      </c>
    </row>
    <row r="509" customFormat="false" ht="12.75" hidden="false" customHeight="false" outlineLevel="0" collapsed="false">
      <c r="AC509" s="12" t="n">
        <v>507</v>
      </c>
      <c r="AD509" s="12" t="s">
        <v>333</v>
      </c>
      <c r="AE509" s="12" t="n">
        <v>94</v>
      </c>
      <c r="AF509" s="12" t="n">
        <v>1</v>
      </c>
      <c r="AG509" s="5" t="str">
        <f aca="false">VLOOKUP(AE509,$W$3:$Z$158,2,0)</f>
        <v>PROD MINERIA (EXCL.INDUSTRIALIZADOS)</v>
      </c>
    </row>
    <row r="510" customFormat="false" ht="12.75" hidden="false" customHeight="false" outlineLevel="0" collapsed="false">
      <c r="AC510" s="12" t="n">
        <v>508</v>
      </c>
      <c r="AD510" s="12" t="s">
        <v>334</v>
      </c>
      <c r="AE510" s="12" t="n">
        <v>94</v>
      </c>
      <c r="AF510" s="12" t="n">
        <v>1</v>
      </c>
      <c r="AG510" s="5" t="str">
        <f aca="false">VLOOKUP(AE510,$W$3:$Z$158,2,0)</f>
        <v>PROD MINERIA (EXCL.INDUSTRIALIZADOS)</v>
      </c>
    </row>
    <row r="511" customFormat="false" ht="12.75" hidden="false" customHeight="false" outlineLevel="0" collapsed="false">
      <c r="AC511" s="12" t="n">
        <v>509</v>
      </c>
      <c r="AD511" s="12" t="s">
        <v>58</v>
      </c>
      <c r="AE511" s="12" t="n">
        <v>94</v>
      </c>
      <c r="AF511" s="12" t="n">
        <v>1</v>
      </c>
      <c r="AG511" s="5" t="str">
        <f aca="false">VLOOKUP(AE511,$W$3:$Z$158,2,0)</f>
        <v>PROD MINERIA (EXCL.INDUSTRIALIZADOS)</v>
      </c>
    </row>
    <row r="512" customFormat="false" ht="12.75" hidden="false" customHeight="false" outlineLevel="0" collapsed="false">
      <c r="AC512" s="12" t="n">
        <v>510</v>
      </c>
      <c r="AD512" s="12" t="s">
        <v>68</v>
      </c>
      <c r="AE512" s="12" t="n">
        <v>95</v>
      </c>
      <c r="AF512" s="12" t="n">
        <v>1</v>
      </c>
      <c r="AG512" s="5" t="str">
        <f aca="false">VLOOKUP(AE512,$W$3:$Z$158,2,0)</f>
        <v>PRODUCTOS AGRICOLAS</v>
      </c>
    </row>
    <row r="513" customFormat="false" ht="12.75" hidden="false" customHeight="false" outlineLevel="0" collapsed="false">
      <c r="AC513" s="12" t="n">
        <v>511</v>
      </c>
      <c r="AD513" s="12" t="s">
        <v>81</v>
      </c>
      <c r="AE513" s="12" t="n">
        <v>95</v>
      </c>
      <c r="AF513" s="12" t="n">
        <v>1</v>
      </c>
      <c r="AG513" s="5" t="str">
        <f aca="false">VLOOKUP(AE513,$W$3:$Z$158,2,0)</f>
        <v>PRODUCTOS AGRICOLAS</v>
      </c>
    </row>
    <row r="514" customFormat="false" ht="12.75" hidden="false" customHeight="false" outlineLevel="0" collapsed="false">
      <c r="AC514" s="12" t="n">
        <v>512</v>
      </c>
      <c r="AD514" s="12" t="s">
        <v>77</v>
      </c>
      <c r="AE514" s="12" t="n">
        <v>95</v>
      </c>
      <c r="AF514" s="12" t="n">
        <v>1</v>
      </c>
      <c r="AG514" s="5" t="str">
        <f aca="false">VLOOKUP(AE514,$W$3:$Z$158,2,0)</f>
        <v>PRODUCTOS AGRICOLAS</v>
      </c>
    </row>
    <row r="515" customFormat="false" ht="12.75" hidden="false" customHeight="false" outlineLevel="0" collapsed="false">
      <c r="AC515" s="12" t="n">
        <v>513</v>
      </c>
      <c r="AD515" s="12" t="s">
        <v>62</v>
      </c>
      <c r="AE515" s="12" t="n">
        <v>95</v>
      </c>
      <c r="AF515" s="12" t="n">
        <v>1</v>
      </c>
      <c r="AG515" s="5" t="str">
        <f aca="false">VLOOKUP(AE515,$W$3:$Z$158,2,0)</f>
        <v>PRODUCTOS AGRICOLAS</v>
      </c>
    </row>
    <row r="516" customFormat="false" ht="12.75" hidden="false" customHeight="false" outlineLevel="0" collapsed="false">
      <c r="AC516" s="12" t="n">
        <v>514</v>
      </c>
      <c r="AD516" s="12" t="s">
        <v>93</v>
      </c>
      <c r="AE516" s="12" t="n">
        <v>95</v>
      </c>
      <c r="AF516" s="12" t="n">
        <v>1</v>
      </c>
      <c r="AG516" s="5" t="str">
        <f aca="false">VLOOKUP(AE516,$W$3:$Z$158,2,0)</f>
        <v>PRODUCTOS AGRICOLAS</v>
      </c>
    </row>
    <row r="517" customFormat="false" ht="12.75" hidden="false" customHeight="false" outlineLevel="0" collapsed="false">
      <c r="AC517" s="12" t="n">
        <v>515</v>
      </c>
      <c r="AD517" s="12" t="s">
        <v>90</v>
      </c>
      <c r="AE517" s="12" t="n">
        <v>95</v>
      </c>
      <c r="AF517" s="12" t="n">
        <v>1</v>
      </c>
      <c r="AG517" s="5" t="str">
        <f aca="false">VLOOKUP(AE517,$W$3:$Z$158,2,0)</f>
        <v>PRODUCTOS AGRICOLAS</v>
      </c>
    </row>
    <row r="518" customFormat="false" ht="12.75" hidden="false" customHeight="false" outlineLevel="0" collapsed="false">
      <c r="AC518" s="12" t="n">
        <v>516</v>
      </c>
      <c r="AD518" s="12" t="s">
        <v>72</v>
      </c>
      <c r="AE518" s="12" t="n">
        <v>95</v>
      </c>
      <c r="AF518" s="12" t="n">
        <v>1</v>
      </c>
      <c r="AG518" s="5" t="str">
        <f aca="false">VLOOKUP(AE518,$W$3:$Z$158,2,0)</f>
        <v>PRODUCTOS AGRICOLAS</v>
      </c>
    </row>
    <row r="519" customFormat="false" ht="12.75" hidden="false" customHeight="false" outlineLevel="0" collapsed="false">
      <c r="AC519" s="12" t="n">
        <v>517</v>
      </c>
      <c r="AD519" s="12" t="s">
        <v>235</v>
      </c>
      <c r="AE519" s="12" t="n">
        <v>95</v>
      </c>
      <c r="AF519" s="12" t="n">
        <v>1</v>
      </c>
      <c r="AG519" s="5" t="str">
        <f aca="false">VLOOKUP(AE519,$W$3:$Z$158,2,0)</f>
        <v>PRODUCTOS AGRICOLAS</v>
      </c>
    </row>
    <row r="520" customFormat="false" ht="12.75" hidden="false" customHeight="false" outlineLevel="0" collapsed="false">
      <c r="AC520" s="12" t="n">
        <v>518</v>
      </c>
      <c r="AD520" s="12" t="s">
        <v>237</v>
      </c>
      <c r="AE520" s="12" t="n">
        <v>95</v>
      </c>
      <c r="AF520" s="12" t="n">
        <v>1</v>
      </c>
      <c r="AG520" s="5" t="str">
        <f aca="false">VLOOKUP(AE520,$W$3:$Z$158,2,0)</f>
        <v>PRODUCTOS AGRICOLAS</v>
      </c>
    </row>
    <row r="521" customFormat="false" ht="12.75" hidden="false" customHeight="false" outlineLevel="0" collapsed="false">
      <c r="AC521" s="12" t="n">
        <v>519</v>
      </c>
      <c r="AD521" s="12" t="s">
        <v>58</v>
      </c>
      <c r="AE521" s="12" t="n">
        <v>95</v>
      </c>
      <c r="AF521" s="12" t="n">
        <v>1</v>
      </c>
      <c r="AG521" s="5" t="str">
        <f aca="false">VLOOKUP(AE521,$W$3:$Z$158,2,0)</f>
        <v>PRODUCTOS AGRICOLAS</v>
      </c>
    </row>
    <row r="522" customFormat="false" ht="12.75" hidden="false" customHeight="false" outlineLevel="0" collapsed="false">
      <c r="AC522" s="12" t="n">
        <v>520</v>
      </c>
      <c r="AD522" s="12" t="s">
        <v>335</v>
      </c>
      <c r="AE522" s="12" t="n">
        <v>96</v>
      </c>
      <c r="AF522" s="12" t="n">
        <v>1</v>
      </c>
      <c r="AG522" s="5" t="str">
        <f aca="false">VLOOKUP(AE522,$W$3:$Z$158,2,0)</f>
        <v>PRODUCTOS DE CANTERA</v>
      </c>
    </row>
    <row r="523" customFormat="false" ht="12.75" hidden="false" customHeight="false" outlineLevel="0" collapsed="false">
      <c r="AC523" s="12" t="n">
        <v>521</v>
      </c>
      <c r="AD523" s="12" t="s">
        <v>336</v>
      </c>
      <c r="AE523" s="12" t="n">
        <v>96</v>
      </c>
      <c r="AF523" s="12" t="n">
        <v>1</v>
      </c>
      <c r="AG523" s="5" t="str">
        <f aca="false">VLOOKUP(AE523,$W$3:$Z$158,2,0)</f>
        <v>PRODUCTOS DE CANTERA</v>
      </c>
    </row>
    <row r="524" customFormat="false" ht="12.75" hidden="false" customHeight="false" outlineLevel="0" collapsed="false">
      <c r="AC524" s="12" t="n">
        <v>522</v>
      </c>
      <c r="AD524" s="12" t="s">
        <v>337</v>
      </c>
      <c r="AE524" s="12" t="n">
        <v>96</v>
      </c>
      <c r="AF524" s="12" t="n">
        <v>1</v>
      </c>
      <c r="AG524" s="5" t="str">
        <f aca="false">VLOOKUP(AE524,$W$3:$Z$158,2,0)</f>
        <v>PRODUCTOS DE CANTERA</v>
      </c>
    </row>
    <row r="525" customFormat="false" ht="12.75" hidden="false" customHeight="false" outlineLevel="0" collapsed="false">
      <c r="AC525" s="12" t="n">
        <v>523</v>
      </c>
      <c r="AD525" s="12" t="s">
        <v>338</v>
      </c>
      <c r="AE525" s="12" t="n">
        <v>96</v>
      </c>
      <c r="AF525" s="12" t="n">
        <v>1</v>
      </c>
      <c r="AG525" s="5" t="str">
        <f aca="false">VLOOKUP(AE525,$W$3:$Z$158,2,0)</f>
        <v>PRODUCTOS DE CANTERA</v>
      </c>
    </row>
    <row r="526" customFormat="false" ht="12.75" hidden="false" customHeight="false" outlineLevel="0" collapsed="false">
      <c r="AC526" s="12" t="n">
        <v>524</v>
      </c>
      <c r="AD526" s="12" t="s">
        <v>339</v>
      </c>
      <c r="AE526" s="12" t="n">
        <v>96</v>
      </c>
      <c r="AF526" s="12" t="n">
        <v>1</v>
      </c>
      <c r="AG526" s="5" t="str">
        <f aca="false">VLOOKUP(AE526,$W$3:$Z$158,2,0)</f>
        <v>PRODUCTOS DE CANTERA</v>
      </c>
    </row>
    <row r="527" customFormat="false" ht="12.75" hidden="false" customHeight="false" outlineLevel="0" collapsed="false">
      <c r="AC527" s="12" t="n">
        <v>525</v>
      </c>
      <c r="AD527" s="12" t="s">
        <v>58</v>
      </c>
      <c r="AE527" s="12" t="n">
        <v>96</v>
      </c>
      <c r="AF527" s="12" t="n">
        <v>1</v>
      </c>
      <c r="AG527" s="5" t="str">
        <f aca="false">VLOOKUP(AE527,$W$3:$Z$158,2,0)</f>
        <v>PRODUCTOS DE CANTERA</v>
      </c>
    </row>
    <row r="528" customFormat="false" ht="12.75" hidden="false" customHeight="false" outlineLevel="0" collapsed="false">
      <c r="AC528" s="12" t="n">
        <v>526</v>
      </c>
      <c r="AD528" s="12" t="s">
        <v>540</v>
      </c>
      <c r="AE528" s="12" t="n">
        <v>97</v>
      </c>
      <c r="AF528" s="12" t="n">
        <v>1</v>
      </c>
      <c r="AG528" s="5" t="str">
        <f aca="false">VLOOKUP(AE528,$W$3:$Z$158,2,0)</f>
        <v>PRODUCTOS INDUSTRIALES (1)</v>
      </c>
    </row>
    <row r="529" customFormat="false" ht="12.75" hidden="false" customHeight="false" outlineLevel="0" collapsed="false">
      <c r="AC529" s="12" t="n">
        <v>527</v>
      </c>
      <c r="AD529" s="12" t="s">
        <v>541</v>
      </c>
      <c r="AE529" s="12" t="n">
        <v>97</v>
      </c>
      <c r="AF529" s="12" t="n">
        <v>1</v>
      </c>
      <c r="AG529" s="5" t="str">
        <f aca="false">VLOOKUP(AE529,$W$3:$Z$158,2,0)</f>
        <v>PRODUCTOS INDUSTRIALES (1)</v>
      </c>
    </row>
    <row r="530" customFormat="false" ht="12.75" hidden="false" customHeight="false" outlineLevel="0" collapsed="false">
      <c r="AC530" s="12" t="n">
        <v>528</v>
      </c>
      <c r="AD530" s="12" t="s">
        <v>542</v>
      </c>
      <c r="AE530" s="12" t="n">
        <v>97</v>
      </c>
      <c r="AF530" s="12" t="n">
        <v>1</v>
      </c>
      <c r="AG530" s="5" t="str">
        <f aca="false">VLOOKUP(AE530,$W$3:$Z$158,2,0)</f>
        <v>PRODUCTOS INDUSTRIALES (1)</v>
      </c>
    </row>
    <row r="531" customFormat="false" ht="12.75" hidden="false" customHeight="false" outlineLevel="0" collapsed="false">
      <c r="AC531" s="12" t="n">
        <v>529</v>
      </c>
      <c r="AD531" s="12" t="s">
        <v>564</v>
      </c>
      <c r="AE531" s="12" t="n">
        <v>97</v>
      </c>
      <c r="AF531" s="12" t="n">
        <v>1</v>
      </c>
      <c r="AG531" s="5" t="str">
        <f aca="false">VLOOKUP(AE531,$W$3:$Z$158,2,0)</f>
        <v>PRODUCTOS INDUSTRIALES (1)</v>
      </c>
    </row>
    <row r="532" customFormat="false" ht="12.75" hidden="false" customHeight="false" outlineLevel="0" collapsed="false">
      <c r="AC532" s="12" t="n">
        <v>530</v>
      </c>
      <c r="AD532" s="12" t="s">
        <v>544</v>
      </c>
      <c r="AE532" s="12" t="n">
        <v>97</v>
      </c>
      <c r="AF532" s="12" t="n">
        <v>1</v>
      </c>
      <c r="AG532" s="5" t="str">
        <f aca="false">VLOOKUP(AE532,$W$3:$Z$158,2,0)</f>
        <v>PRODUCTOS INDUSTRIALES (1)</v>
      </c>
    </row>
    <row r="533" customFormat="false" ht="12.75" hidden="false" customHeight="false" outlineLevel="0" collapsed="false">
      <c r="AC533" s="12" t="n">
        <v>531</v>
      </c>
      <c r="AD533" s="12" t="s">
        <v>565</v>
      </c>
      <c r="AE533" s="12" t="n">
        <v>97</v>
      </c>
      <c r="AF533" s="12" t="n">
        <v>1</v>
      </c>
      <c r="AG533" s="5" t="str">
        <f aca="false">VLOOKUP(AE533,$W$3:$Z$158,2,0)</f>
        <v>PRODUCTOS INDUSTRIALES (1)</v>
      </c>
    </row>
    <row r="534" customFormat="false" ht="12.75" hidden="false" customHeight="false" outlineLevel="0" collapsed="false">
      <c r="AC534" s="12" t="n">
        <v>532</v>
      </c>
      <c r="AD534" s="12" t="s">
        <v>566</v>
      </c>
      <c r="AE534" s="12" t="n">
        <v>97</v>
      </c>
      <c r="AF534" s="12" t="n">
        <v>1</v>
      </c>
      <c r="AG534" s="5" t="str">
        <f aca="false">VLOOKUP(AE534,$W$3:$Z$158,2,0)</f>
        <v>PRODUCTOS INDUSTRIALES (1)</v>
      </c>
    </row>
    <row r="535" customFormat="false" ht="12.75" hidden="false" customHeight="false" outlineLevel="0" collapsed="false">
      <c r="AC535" s="12" t="n">
        <v>533</v>
      </c>
      <c r="AD535" s="12" t="s">
        <v>567</v>
      </c>
      <c r="AE535" s="12" t="n">
        <v>97</v>
      </c>
      <c r="AF535" s="12" t="n">
        <v>1</v>
      </c>
      <c r="AG535" s="5" t="str">
        <f aca="false">VLOOKUP(AE535,$W$3:$Z$158,2,0)</f>
        <v>PRODUCTOS INDUSTRIALES (1)</v>
      </c>
    </row>
    <row r="536" customFormat="false" ht="12.75" hidden="false" customHeight="false" outlineLevel="0" collapsed="false">
      <c r="AC536" s="12" t="n">
        <v>534</v>
      </c>
      <c r="AD536" s="12" t="s">
        <v>414</v>
      </c>
      <c r="AE536" s="12" t="n">
        <v>97</v>
      </c>
      <c r="AF536" s="12" t="n">
        <v>1</v>
      </c>
      <c r="AG536" s="5" t="str">
        <f aca="false">VLOOKUP(AE536,$W$3:$Z$158,2,0)</f>
        <v>PRODUCTOS INDUSTRIALES (1)</v>
      </c>
    </row>
    <row r="537" customFormat="false" ht="12.75" hidden="false" customHeight="false" outlineLevel="0" collapsed="false">
      <c r="AC537" s="12" t="n">
        <v>535</v>
      </c>
      <c r="AD537" s="12" t="s">
        <v>548</v>
      </c>
      <c r="AE537" s="12" t="n">
        <v>97</v>
      </c>
      <c r="AF537" s="12" t="n">
        <v>1</v>
      </c>
      <c r="AG537" s="5" t="str">
        <f aca="false">VLOOKUP(AE537,$W$3:$Z$158,2,0)</f>
        <v>PRODUCTOS INDUSTRIALES (1)</v>
      </c>
    </row>
    <row r="538" customFormat="false" ht="12.75" hidden="false" customHeight="false" outlineLevel="0" collapsed="false">
      <c r="AC538" s="12" t="n">
        <v>536</v>
      </c>
      <c r="AD538" s="12" t="s">
        <v>549</v>
      </c>
      <c r="AE538" s="12" t="n">
        <v>98</v>
      </c>
      <c r="AF538" s="12" t="n">
        <v>1</v>
      </c>
      <c r="AG538" s="5" t="str">
        <f aca="false">VLOOKUP(AE538,$W$3:$Z$158,2,0)</f>
        <v>PRODUCTOS INDUSTRIALES (2)</v>
      </c>
    </row>
    <row r="539" customFormat="false" ht="12.75" hidden="false" customHeight="false" outlineLevel="0" collapsed="false">
      <c r="AC539" s="12" t="n">
        <v>537</v>
      </c>
      <c r="AD539" s="12" t="s">
        <v>550</v>
      </c>
      <c r="AE539" s="12" t="n">
        <v>98</v>
      </c>
      <c r="AF539" s="12" t="n">
        <v>1</v>
      </c>
      <c r="AG539" s="5" t="str">
        <f aca="false">VLOOKUP(AE539,$W$3:$Z$158,2,0)</f>
        <v>PRODUCTOS INDUSTRIALES (2)</v>
      </c>
    </row>
    <row r="540" customFormat="false" ht="12.75" hidden="false" customHeight="false" outlineLevel="0" collapsed="false">
      <c r="AC540" s="12" t="n">
        <v>538</v>
      </c>
      <c r="AD540" s="12" t="s">
        <v>568</v>
      </c>
      <c r="AE540" s="12" t="n">
        <v>98</v>
      </c>
      <c r="AF540" s="12" t="n">
        <v>1</v>
      </c>
      <c r="AG540" s="5" t="str">
        <f aca="false">VLOOKUP(AE540,$W$3:$Z$158,2,0)</f>
        <v>PRODUCTOS INDUSTRIALES (2)</v>
      </c>
    </row>
    <row r="541" customFormat="false" ht="12.75" hidden="false" customHeight="false" outlineLevel="0" collapsed="false">
      <c r="AC541" s="12" t="n">
        <v>539</v>
      </c>
      <c r="AD541" s="12" t="s">
        <v>552</v>
      </c>
      <c r="AE541" s="12" t="n">
        <v>98</v>
      </c>
      <c r="AF541" s="12" t="n">
        <v>1</v>
      </c>
      <c r="AG541" s="5" t="str">
        <f aca="false">VLOOKUP(AE541,$W$3:$Z$158,2,0)</f>
        <v>PRODUCTOS INDUSTRIALES (2)</v>
      </c>
    </row>
    <row r="542" customFormat="false" ht="12.75" hidden="false" customHeight="false" outlineLevel="0" collapsed="false">
      <c r="AC542" s="12" t="n">
        <v>540</v>
      </c>
      <c r="AD542" s="12" t="s">
        <v>553</v>
      </c>
      <c r="AE542" s="12" t="n">
        <v>98</v>
      </c>
      <c r="AF542" s="12" t="n">
        <v>1</v>
      </c>
      <c r="AG542" s="5" t="str">
        <f aca="false">VLOOKUP(AE542,$W$3:$Z$158,2,0)</f>
        <v>PRODUCTOS INDUSTRIALES (2)</v>
      </c>
    </row>
    <row r="543" customFormat="false" ht="12.75" hidden="false" customHeight="false" outlineLevel="0" collapsed="false">
      <c r="AC543" s="12" t="n">
        <v>541</v>
      </c>
      <c r="AD543" s="12" t="s">
        <v>569</v>
      </c>
      <c r="AE543" s="12" t="n">
        <v>98</v>
      </c>
      <c r="AF543" s="12" t="n">
        <v>1</v>
      </c>
      <c r="AG543" s="5" t="str">
        <f aca="false">VLOOKUP(AE543,$W$3:$Z$158,2,0)</f>
        <v>PRODUCTOS INDUSTRIALES (2)</v>
      </c>
    </row>
    <row r="544" customFormat="false" ht="12.75" hidden="false" customHeight="false" outlineLevel="0" collapsed="false">
      <c r="AC544" s="12" t="n">
        <v>542</v>
      </c>
      <c r="AD544" s="12" t="s">
        <v>555</v>
      </c>
      <c r="AE544" s="12" t="n">
        <v>98</v>
      </c>
      <c r="AF544" s="12" t="n">
        <v>1</v>
      </c>
      <c r="AG544" s="5" t="str">
        <f aca="false">VLOOKUP(AE544,$W$3:$Z$158,2,0)</f>
        <v>PRODUCTOS INDUSTRIALES (2)</v>
      </c>
    </row>
    <row r="545" customFormat="false" ht="12.75" hidden="false" customHeight="false" outlineLevel="0" collapsed="false">
      <c r="AC545" s="12" t="n">
        <v>543</v>
      </c>
      <c r="AD545" s="12" t="s">
        <v>556</v>
      </c>
      <c r="AE545" s="12" t="n">
        <v>98</v>
      </c>
      <c r="AF545" s="12" t="n">
        <v>1</v>
      </c>
      <c r="AG545" s="5" t="str">
        <f aca="false">VLOOKUP(AE545,$W$3:$Z$158,2,0)</f>
        <v>PRODUCTOS INDUSTRIALES (2)</v>
      </c>
    </row>
    <row r="546" customFormat="false" ht="12.75" hidden="false" customHeight="false" outlineLevel="0" collapsed="false">
      <c r="AC546" s="12" t="n">
        <v>544</v>
      </c>
      <c r="AD546" s="12" t="s">
        <v>570</v>
      </c>
      <c r="AE546" s="12" t="n">
        <v>98</v>
      </c>
      <c r="AF546" s="12" t="n">
        <v>1</v>
      </c>
      <c r="AG546" s="5" t="str">
        <f aca="false">VLOOKUP(AE546,$W$3:$Z$158,2,0)</f>
        <v>PRODUCTOS INDUSTRIALES (2)</v>
      </c>
    </row>
    <row r="547" customFormat="false" ht="12.75" hidden="false" customHeight="false" outlineLevel="0" collapsed="false">
      <c r="AC547" s="12" t="n">
        <v>545</v>
      </c>
      <c r="AD547" s="12" t="s">
        <v>571</v>
      </c>
      <c r="AE547" s="12" t="n">
        <v>98</v>
      </c>
      <c r="AF547" s="12" t="n">
        <v>1</v>
      </c>
      <c r="AG547" s="5" t="str">
        <f aca="false">VLOOKUP(AE547,$W$3:$Z$158,2,0)</f>
        <v>PRODUCTOS INDUSTRIALES (2)</v>
      </c>
    </row>
    <row r="548" customFormat="false" ht="12.75" hidden="false" customHeight="false" outlineLevel="0" collapsed="false">
      <c r="AC548" s="12" t="n">
        <v>546</v>
      </c>
      <c r="AD548" s="12" t="s">
        <v>572</v>
      </c>
      <c r="AE548" s="12" t="n">
        <v>99</v>
      </c>
      <c r="AF548" s="12" t="n">
        <v>1</v>
      </c>
      <c r="AG548" s="5" t="str">
        <f aca="false">VLOOKUP(AE548,$W$3:$Z$158,2,0)</f>
        <v>PRODUCTOS INDUSTRIALES (3)</v>
      </c>
    </row>
    <row r="549" customFormat="false" ht="12.75" hidden="false" customHeight="false" outlineLevel="0" collapsed="false">
      <c r="AC549" s="12" t="n">
        <v>547</v>
      </c>
      <c r="AD549" s="12" t="s">
        <v>559</v>
      </c>
      <c r="AE549" s="12" t="n">
        <v>99</v>
      </c>
      <c r="AF549" s="12" t="n">
        <v>1</v>
      </c>
      <c r="AG549" s="5" t="str">
        <f aca="false">VLOOKUP(AE549,$W$3:$Z$158,2,0)</f>
        <v>PRODUCTOS INDUSTRIALES (3)</v>
      </c>
    </row>
    <row r="550" customFormat="false" ht="12.75" hidden="false" customHeight="false" outlineLevel="0" collapsed="false">
      <c r="AC550" s="12" t="n">
        <v>548</v>
      </c>
      <c r="AD550" s="12" t="s">
        <v>573</v>
      </c>
      <c r="AE550" s="12" t="n">
        <v>99</v>
      </c>
      <c r="AF550" s="12" t="n">
        <v>1</v>
      </c>
      <c r="AG550" s="5" t="str">
        <f aca="false">VLOOKUP(AE550,$W$3:$Z$158,2,0)</f>
        <v>PRODUCTOS INDUSTRIALES (3)</v>
      </c>
    </row>
    <row r="551" customFormat="false" ht="12.75" hidden="false" customHeight="false" outlineLevel="0" collapsed="false">
      <c r="AC551" s="12" t="n">
        <v>549</v>
      </c>
      <c r="AD551" s="12" t="s">
        <v>574</v>
      </c>
      <c r="AE551" s="12" t="n">
        <v>99</v>
      </c>
      <c r="AF551" s="12" t="n">
        <v>1</v>
      </c>
      <c r="AG551" s="5" t="str">
        <f aca="false">VLOOKUP(AE551,$W$3:$Z$158,2,0)</f>
        <v>PRODUCTOS INDUSTRIALES (3)</v>
      </c>
    </row>
    <row r="552" customFormat="false" ht="12.75" hidden="false" customHeight="false" outlineLevel="0" collapsed="false">
      <c r="AC552" s="12" t="n">
        <v>550</v>
      </c>
      <c r="AD552" s="12" t="s">
        <v>58</v>
      </c>
      <c r="AE552" s="12" t="n">
        <v>99</v>
      </c>
      <c r="AF552" s="12" t="n">
        <v>1</v>
      </c>
      <c r="AG552" s="5" t="str">
        <f aca="false">VLOOKUP(AE552,$W$3:$Z$158,2,0)</f>
        <v>PRODUCTOS INDUSTRIALES (3)</v>
      </c>
    </row>
    <row r="553" customFormat="false" ht="12.75" hidden="false" customHeight="false" outlineLevel="0" collapsed="false">
      <c r="AC553" s="12" t="n">
        <v>551</v>
      </c>
      <c r="AD553" s="12" t="s">
        <v>562</v>
      </c>
      <c r="AE553" s="12" t="n">
        <v>100</v>
      </c>
      <c r="AF553" s="12" t="n">
        <v>1</v>
      </c>
      <c r="AG553" s="5" t="str">
        <f aca="false">VLOOKUP(AE553,$W$3:$Z$158,2,0)</f>
        <v>PRODUCTOS SILVICOLAS</v>
      </c>
    </row>
    <row r="554" customFormat="false" ht="12.75" hidden="false" customHeight="false" outlineLevel="0" collapsed="false">
      <c r="AC554" s="12" t="n">
        <v>552</v>
      </c>
      <c r="AD554" s="12" t="s">
        <v>282</v>
      </c>
      <c r="AE554" s="12" t="n">
        <v>100</v>
      </c>
      <c r="AF554" s="12" t="n">
        <v>1</v>
      </c>
      <c r="AG554" s="5" t="str">
        <f aca="false">VLOOKUP(AE554,$W$3:$Z$158,2,0)</f>
        <v>PRODUCTOS SILVICOLAS</v>
      </c>
    </row>
    <row r="555" customFormat="false" ht="12.75" hidden="false" customHeight="false" outlineLevel="0" collapsed="false">
      <c r="AC555" s="12" t="n">
        <v>553</v>
      </c>
      <c r="AD555" s="12" t="s">
        <v>284</v>
      </c>
      <c r="AE555" s="12" t="n">
        <v>100</v>
      </c>
      <c r="AF555" s="12" t="n">
        <v>1</v>
      </c>
      <c r="AG555" s="5" t="str">
        <f aca="false">VLOOKUP(AE555,$W$3:$Z$158,2,0)</f>
        <v>PRODUCTOS SILVICOLAS</v>
      </c>
    </row>
    <row r="556" customFormat="false" ht="12.75" hidden="false" customHeight="false" outlineLevel="0" collapsed="false">
      <c r="AC556" s="12" t="n">
        <v>554</v>
      </c>
      <c r="AD556" s="12" t="s">
        <v>286</v>
      </c>
      <c r="AE556" s="12" t="n">
        <v>100</v>
      </c>
      <c r="AF556" s="12" t="n">
        <v>1</v>
      </c>
      <c r="AG556" s="5" t="str">
        <f aca="false">VLOOKUP(AE556,$W$3:$Z$158,2,0)</f>
        <v>PRODUCTOS SILVICOLAS</v>
      </c>
    </row>
    <row r="557" customFormat="false" ht="12.75" hidden="false" customHeight="false" outlineLevel="0" collapsed="false">
      <c r="AC557" s="12" t="n">
        <v>555</v>
      </c>
      <c r="AD557" s="12" t="s">
        <v>563</v>
      </c>
      <c r="AE557" s="12" t="n">
        <v>100</v>
      </c>
      <c r="AF557" s="12" t="n">
        <v>1</v>
      </c>
      <c r="AG557" s="5" t="str">
        <f aca="false">VLOOKUP(AE557,$W$3:$Z$158,2,0)</f>
        <v>PRODUCTOS SILVICOLAS</v>
      </c>
    </row>
    <row r="558" customFormat="false" ht="12.75" hidden="false" customHeight="false" outlineLevel="0" collapsed="false">
      <c r="AC558" s="12" t="n">
        <v>556</v>
      </c>
      <c r="AD558" s="12" t="s">
        <v>58</v>
      </c>
      <c r="AE558" s="12" t="n">
        <v>100</v>
      </c>
      <c r="AF558" s="12" t="n">
        <v>1</v>
      </c>
      <c r="AG558" s="5" t="str">
        <f aca="false">VLOOKUP(AE558,$W$3:$Z$158,2,0)</f>
        <v>PRODUCTOS SILVICOLAS</v>
      </c>
    </row>
    <row r="559" customFormat="false" ht="12.75" hidden="false" customHeight="false" outlineLevel="0" collapsed="false">
      <c r="AC559" s="12" t="n">
        <v>557</v>
      </c>
      <c r="AD559" s="12" t="s">
        <v>58</v>
      </c>
      <c r="AE559" s="12" t="n">
        <v>101</v>
      </c>
      <c r="AF559" s="12" t="n">
        <v>1</v>
      </c>
      <c r="AG559" s="5" t="str">
        <f aca="false">VLOOKUP(AE559,$W$3:$Z$158,2,0)</f>
        <v>ESPECIES Y PRODUCTOS DE LA CAZA</v>
      </c>
    </row>
    <row r="560" customFormat="false" ht="12.75" hidden="false" customHeight="false" outlineLevel="0" collapsed="false">
      <c r="AC560" s="12" t="n">
        <v>558</v>
      </c>
      <c r="AD560" s="12" t="s">
        <v>309</v>
      </c>
      <c r="AE560" s="12" t="n">
        <v>102</v>
      </c>
      <c r="AF560" s="12" t="n">
        <v>1</v>
      </c>
      <c r="AG560" s="5" t="str">
        <f aca="false">VLOOKUP(AE560,$W$3:$Z$158,2,0)</f>
        <v>ESPECIES Y PRODUCTOS PESQUEROS</v>
      </c>
    </row>
    <row r="561" customFormat="false" ht="12.75" hidden="false" customHeight="false" outlineLevel="0" collapsed="false">
      <c r="AC561" s="12" t="n">
        <v>559</v>
      </c>
      <c r="AD561" s="12" t="s">
        <v>311</v>
      </c>
      <c r="AE561" s="12" t="n">
        <v>102</v>
      </c>
      <c r="AF561" s="12" t="n">
        <v>1</v>
      </c>
      <c r="AG561" s="5" t="str">
        <f aca="false">VLOOKUP(AE561,$W$3:$Z$158,2,0)</f>
        <v>ESPECIES Y PRODUCTOS PESQUEROS</v>
      </c>
    </row>
    <row r="562" customFormat="false" ht="12.75" hidden="false" customHeight="false" outlineLevel="0" collapsed="false">
      <c r="AC562" s="12" t="n">
        <v>560</v>
      </c>
      <c r="AD562" s="12" t="s">
        <v>313</v>
      </c>
      <c r="AE562" s="12" t="n">
        <v>102</v>
      </c>
      <c r="AF562" s="12" t="n">
        <v>1</v>
      </c>
      <c r="AG562" s="5" t="str">
        <f aca="false">VLOOKUP(AE562,$W$3:$Z$158,2,0)</f>
        <v>ESPECIES Y PRODUCTOS PESQUEROS</v>
      </c>
    </row>
    <row r="563" customFormat="false" ht="12.75" hidden="false" customHeight="false" outlineLevel="0" collapsed="false">
      <c r="AC563" s="12" t="n">
        <v>561</v>
      </c>
      <c r="AD563" s="12" t="s">
        <v>58</v>
      </c>
      <c r="AE563" s="12" t="n">
        <v>102</v>
      </c>
      <c r="AF563" s="12" t="n">
        <v>1</v>
      </c>
      <c r="AG563" s="5" t="str">
        <f aca="false">VLOOKUP(AE563,$W$3:$Z$158,2,0)</f>
        <v>ESPECIES Y PRODUCTOS PESQUEROS</v>
      </c>
    </row>
    <row r="564" customFormat="false" ht="12.75" hidden="false" customHeight="false" outlineLevel="0" collapsed="false">
      <c r="AC564" s="12" t="n">
        <v>562</v>
      </c>
      <c r="AD564" s="12" t="s">
        <v>534</v>
      </c>
      <c r="AE564" s="12" t="n">
        <v>103</v>
      </c>
      <c r="AF564" s="12" t="n">
        <v>1</v>
      </c>
      <c r="AG564" s="5" t="str">
        <f aca="false">VLOOKUP(AE564,$W$3:$Z$158,2,0)</f>
        <v>GANADO Y SUS PRODUCTOS</v>
      </c>
    </row>
    <row r="565" customFormat="false" ht="12.75" hidden="false" customHeight="false" outlineLevel="0" collapsed="false">
      <c r="AC565" s="12" t="n">
        <v>563</v>
      </c>
      <c r="AD565" s="12" t="s">
        <v>259</v>
      </c>
      <c r="AE565" s="12" t="n">
        <v>103</v>
      </c>
      <c r="AF565" s="12" t="n">
        <v>1</v>
      </c>
      <c r="AG565" s="5" t="str">
        <f aca="false">VLOOKUP(AE565,$W$3:$Z$158,2,0)</f>
        <v>GANADO Y SUS PRODUCTOS</v>
      </c>
    </row>
    <row r="566" customFormat="false" ht="12.75" hidden="false" customHeight="false" outlineLevel="0" collapsed="false">
      <c r="AC566" s="12" t="n">
        <v>564</v>
      </c>
      <c r="AD566" s="12" t="s">
        <v>535</v>
      </c>
      <c r="AE566" s="12" t="n">
        <v>103</v>
      </c>
      <c r="AF566" s="12" t="n">
        <v>1</v>
      </c>
      <c r="AG566" s="5" t="str">
        <f aca="false">VLOOKUP(AE566,$W$3:$Z$158,2,0)</f>
        <v>GANADO Y SUS PRODUCTOS</v>
      </c>
    </row>
    <row r="567" customFormat="false" ht="12.75" hidden="false" customHeight="false" outlineLevel="0" collapsed="false">
      <c r="AC567" s="12" t="n">
        <v>565</v>
      </c>
      <c r="AD567" s="12" t="s">
        <v>536</v>
      </c>
      <c r="AE567" s="12" t="n">
        <v>103</v>
      </c>
      <c r="AF567" s="12" t="n">
        <v>1</v>
      </c>
      <c r="AG567" s="5" t="str">
        <f aca="false">VLOOKUP(AE567,$W$3:$Z$158,2,0)</f>
        <v>GANADO Y SUS PRODUCTOS</v>
      </c>
    </row>
    <row r="568" customFormat="false" ht="12.75" hidden="false" customHeight="false" outlineLevel="0" collapsed="false">
      <c r="AC568" s="12" t="n">
        <v>566</v>
      </c>
      <c r="AD568" s="12" t="s">
        <v>537</v>
      </c>
      <c r="AE568" s="12" t="n">
        <v>103</v>
      </c>
      <c r="AF568" s="12" t="n">
        <v>1</v>
      </c>
      <c r="AG568" s="5" t="str">
        <f aca="false">VLOOKUP(AE568,$W$3:$Z$158,2,0)</f>
        <v>GANADO Y SUS PRODUCTOS</v>
      </c>
    </row>
    <row r="569" customFormat="false" ht="12.75" hidden="false" customHeight="false" outlineLevel="0" collapsed="false">
      <c r="AC569" s="12" t="n">
        <v>567</v>
      </c>
      <c r="AD569" s="12" t="s">
        <v>124</v>
      </c>
      <c r="AE569" s="12" t="n">
        <v>103</v>
      </c>
      <c r="AF569" s="12" t="n">
        <v>1</v>
      </c>
      <c r="AG569" s="5" t="str">
        <f aca="false">VLOOKUP(AE569,$W$3:$Z$158,2,0)</f>
        <v>GANADO Y SUS PRODUCTOS</v>
      </c>
    </row>
    <row r="570" customFormat="false" ht="12.75" hidden="false" customHeight="false" outlineLevel="0" collapsed="false">
      <c r="AC570" s="12" t="n">
        <v>568</v>
      </c>
      <c r="AD570" s="12" t="s">
        <v>538</v>
      </c>
      <c r="AE570" s="12" t="n">
        <v>103</v>
      </c>
      <c r="AF570" s="12" t="n">
        <v>1</v>
      </c>
      <c r="AG570" s="5" t="str">
        <f aca="false">VLOOKUP(AE570,$W$3:$Z$158,2,0)</f>
        <v>GANADO Y SUS PRODUCTOS</v>
      </c>
    </row>
    <row r="571" customFormat="false" ht="12.75" hidden="false" customHeight="false" outlineLevel="0" collapsed="false">
      <c r="AC571" s="12" t="n">
        <v>569</v>
      </c>
      <c r="AD571" s="12" t="s">
        <v>539</v>
      </c>
      <c r="AE571" s="12" t="n">
        <v>103</v>
      </c>
      <c r="AF571" s="12" t="n">
        <v>1</v>
      </c>
      <c r="AG571" s="5" t="str">
        <f aca="false">VLOOKUP(AE571,$W$3:$Z$158,2,0)</f>
        <v>GANADO Y SUS PRODUCTOS</v>
      </c>
    </row>
    <row r="572" customFormat="false" ht="12.75" hidden="false" customHeight="false" outlineLevel="0" collapsed="false">
      <c r="AC572" s="12" t="n">
        <v>570</v>
      </c>
      <c r="AD572" s="12" t="s">
        <v>58</v>
      </c>
      <c r="AE572" s="12" t="n">
        <v>103</v>
      </c>
      <c r="AF572" s="12" t="n">
        <v>1</v>
      </c>
      <c r="AG572" s="5" t="str">
        <f aca="false">VLOOKUP(AE572,$W$3:$Z$158,2,0)</f>
        <v>GANADO Y SUS PRODUCTOS</v>
      </c>
    </row>
    <row r="573" customFormat="false" ht="12.75" hidden="false" customHeight="false" outlineLevel="0" collapsed="false">
      <c r="AC573" s="12" t="n">
        <v>571</v>
      </c>
      <c r="AD573" s="12" t="s">
        <v>68</v>
      </c>
      <c r="AE573" s="12" t="n">
        <v>104</v>
      </c>
      <c r="AF573" s="12" t="n">
        <v>1</v>
      </c>
      <c r="AG573" s="5" t="str">
        <f aca="false">VLOOKUP(AE573,$W$3:$Z$158,2,0)</f>
        <v>PRODUCTOS AGRICOLAS</v>
      </c>
    </row>
    <row r="574" customFormat="false" ht="12.75" hidden="false" customHeight="false" outlineLevel="0" collapsed="false">
      <c r="AC574" s="12" t="n">
        <v>572</v>
      </c>
      <c r="AD574" s="12" t="s">
        <v>81</v>
      </c>
      <c r="AE574" s="12" t="n">
        <v>104</v>
      </c>
      <c r="AF574" s="12" t="n">
        <v>1</v>
      </c>
      <c r="AG574" s="5" t="str">
        <f aca="false">VLOOKUP(AE574,$W$3:$Z$158,2,0)</f>
        <v>PRODUCTOS AGRICOLAS</v>
      </c>
    </row>
    <row r="575" customFormat="false" ht="12.75" hidden="false" customHeight="false" outlineLevel="0" collapsed="false">
      <c r="AC575" s="12" t="n">
        <v>573</v>
      </c>
      <c r="AD575" s="12" t="s">
        <v>77</v>
      </c>
      <c r="AE575" s="12" t="n">
        <v>104</v>
      </c>
      <c r="AF575" s="12" t="n">
        <v>1</v>
      </c>
      <c r="AG575" s="5" t="str">
        <f aca="false">VLOOKUP(AE575,$W$3:$Z$158,2,0)</f>
        <v>PRODUCTOS AGRICOLAS</v>
      </c>
    </row>
    <row r="576" customFormat="false" ht="12.75" hidden="false" customHeight="false" outlineLevel="0" collapsed="false">
      <c r="AC576" s="12" t="n">
        <v>574</v>
      </c>
      <c r="AD576" s="12" t="s">
        <v>62</v>
      </c>
      <c r="AE576" s="12" t="n">
        <v>104</v>
      </c>
      <c r="AF576" s="12" t="n">
        <v>1</v>
      </c>
      <c r="AG576" s="5" t="str">
        <f aca="false">VLOOKUP(AE576,$W$3:$Z$158,2,0)</f>
        <v>PRODUCTOS AGRICOLAS</v>
      </c>
    </row>
    <row r="577" customFormat="false" ht="12.75" hidden="false" customHeight="false" outlineLevel="0" collapsed="false">
      <c r="AC577" s="12" t="n">
        <v>575</v>
      </c>
      <c r="AD577" s="12" t="s">
        <v>93</v>
      </c>
      <c r="AE577" s="12" t="n">
        <v>104</v>
      </c>
      <c r="AF577" s="12" t="n">
        <v>1</v>
      </c>
      <c r="AG577" s="5" t="str">
        <f aca="false">VLOOKUP(AE577,$W$3:$Z$158,2,0)</f>
        <v>PRODUCTOS AGRICOLAS</v>
      </c>
    </row>
    <row r="578" customFormat="false" ht="12.75" hidden="false" customHeight="false" outlineLevel="0" collapsed="false">
      <c r="AC578" s="12" t="n">
        <v>576</v>
      </c>
      <c r="AD578" s="12" t="s">
        <v>90</v>
      </c>
      <c r="AE578" s="12" t="n">
        <v>104</v>
      </c>
      <c r="AF578" s="12" t="n">
        <v>1</v>
      </c>
      <c r="AG578" s="5" t="str">
        <f aca="false">VLOOKUP(AE578,$W$3:$Z$158,2,0)</f>
        <v>PRODUCTOS AGRICOLAS</v>
      </c>
    </row>
    <row r="579" customFormat="false" ht="12.75" hidden="false" customHeight="false" outlineLevel="0" collapsed="false">
      <c r="AC579" s="12" t="n">
        <v>577</v>
      </c>
      <c r="AD579" s="12" t="s">
        <v>72</v>
      </c>
      <c r="AE579" s="12" t="n">
        <v>104</v>
      </c>
      <c r="AF579" s="12" t="n">
        <v>1</v>
      </c>
      <c r="AG579" s="5" t="str">
        <f aca="false">VLOOKUP(AE579,$W$3:$Z$158,2,0)</f>
        <v>PRODUCTOS AGRICOLAS</v>
      </c>
    </row>
    <row r="580" customFormat="false" ht="12.75" hidden="false" customHeight="false" outlineLevel="0" collapsed="false">
      <c r="AC580" s="12" t="n">
        <v>578</v>
      </c>
      <c r="AD580" s="12" t="s">
        <v>235</v>
      </c>
      <c r="AE580" s="12" t="n">
        <v>104</v>
      </c>
      <c r="AF580" s="12" t="n">
        <v>1</v>
      </c>
      <c r="AG580" s="5" t="str">
        <f aca="false">VLOOKUP(AE580,$W$3:$Z$158,2,0)</f>
        <v>PRODUCTOS AGRICOLAS</v>
      </c>
    </row>
    <row r="581" customFormat="false" ht="12.75" hidden="false" customHeight="false" outlineLevel="0" collapsed="false">
      <c r="AC581" s="12" t="n">
        <v>579</v>
      </c>
      <c r="AD581" s="12" t="s">
        <v>237</v>
      </c>
      <c r="AE581" s="12" t="n">
        <v>104</v>
      </c>
      <c r="AF581" s="12" t="n">
        <v>1</v>
      </c>
      <c r="AG581" s="5" t="str">
        <f aca="false">VLOOKUP(AE581,$W$3:$Z$158,2,0)</f>
        <v>PRODUCTOS AGRICOLAS</v>
      </c>
    </row>
    <row r="582" customFormat="false" ht="12.75" hidden="false" customHeight="false" outlineLevel="0" collapsed="false">
      <c r="AC582" s="12" t="n">
        <v>580</v>
      </c>
      <c r="AD582" s="12" t="s">
        <v>58</v>
      </c>
      <c r="AE582" s="12" t="n">
        <v>104</v>
      </c>
      <c r="AF582" s="12" t="n">
        <v>1</v>
      </c>
      <c r="AG582" s="5" t="str">
        <f aca="false">VLOOKUP(AE582,$W$3:$Z$158,2,0)</f>
        <v>PRODUCTOS AGRICOLAS</v>
      </c>
    </row>
    <row r="583" customFormat="false" ht="12.75" hidden="false" customHeight="false" outlineLevel="0" collapsed="false">
      <c r="AC583" s="12" t="n">
        <v>581</v>
      </c>
      <c r="AD583" s="12" t="s">
        <v>335</v>
      </c>
      <c r="AE583" s="12" t="n">
        <v>105</v>
      </c>
      <c r="AF583" s="12" t="n">
        <v>1</v>
      </c>
      <c r="AG583" s="5" t="str">
        <f aca="false">VLOOKUP(AE583,$W$3:$Z$158,2,0)</f>
        <v>PRODUCTOS DE CANTERA</v>
      </c>
    </row>
    <row r="584" customFormat="false" ht="12.75" hidden="false" customHeight="false" outlineLevel="0" collapsed="false">
      <c r="AC584" s="12" t="n">
        <v>582</v>
      </c>
      <c r="AD584" s="12" t="s">
        <v>336</v>
      </c>
      <c r="AE584" s="12" t="n">
        <v>105</v>
      </c>
      <c r="AF584" s="12" t="n">
        <v>1</v>
      </c>
      <c r="AG584" s="5" t="str">
        <f aca="false">VLOOKUP(AE584,$W$3:$Z$158,2,0)</f>
        <v>PRODUCTOS DE CANTERA</v>
      </c>
    </row>
    <row r="585" customFormat="false" ht="12.75" hidden="false" customHeight="false" outlineLevel="0" collapsed="false">
      <c r="AC585" s="12" t="n">
        <v>583</v>
      </c>
      <c r="AD585" s="12" t="s">
        <v>337</v>
      </c>
      <c r="AE585" s="12" t="n">
        <v>105</v>
      </c>
      <c r="AF585" s="12" t="n">
        <v>1</v>
      </c>
      <c r="AG585" s="5" t="str">
        <f aca="false">VLOOKUP(AE585,$W$3:$Z$158,2,0)</f>
        <v>PRODUCTOS DE CANTERA</v>
      </c>
    </row>
    <row r="586" customFormat="false" ht="12.75" hidden="false" customHeight="false" outlineLevel="0" collapsed="false">
      <c r="AC586" s="12" t="n">
        <v>584</v>
      </c>
      <c r="AD586" s="12" t="s">
        <v>338</v>
      </c>
      <c r="AE586" s="12" t="n">
        <v>105</v>
      </c>
      <c r="AF586" s="12" t="n">
        <v>1</v>
      </c>
      <c r="AG586" s="5" t="str">
        <f aca="false">VLOOKUP(AE586,$W$3:$Z$158,2,0)</f>
        <v>PRODUCTOS DE CANTERA</v>
      </c>
    </row>
    <row r="587" customFormat="false" ht="12.75" hidden="false" customHeight="false" outlineLevel="0" collapsed="false">
      <c r="AC587" s="12" t="n">
        <v>585</v>
      </c>
      <c r="AD587" s="12" t="s">
        <v>339</v>
      </c>
      <c r="AE587" s="12" t="n">
        <v>105</v>
      </c>
      <c r="AF587" s="12" t="n">
        <v>1</v>
      </c>
      <c r="AG587" s="5" t="str">
        <f aca="false">VLOOKUP(AE587,$W$3:$Z$158,2,0)</f>
        <v>PRODUCTOS DE CANTERA</v>
      </c>
    </row>
    <row r="588" customFormat="false" ht="12.75" hidden="false" customHeight="false" outlineLevel="0" collapsed="false">
      <c r="AC588" s="12" t="n">
        <v>586</v>
      </c>
      <c r="AD588" s="12" t="s">
        <v>58</v>
      </c>
      <c r="AE588" s="12" t="n">
        <v>105</v>
      </c>
      <c r="AF588" s="12" t="n">
        <v>1</v>
      </c>
      <c r="AG588" s="5" t="str">
        <f aca="false">VLOOKUP(AE588,$W$3:$Z$158,2,0)</f>
        <v>PRODUCTOS DE CANTERA</v>
      </c>
    </row>
    <row r="589" customFormat="false" ht="12.75" hidden="false" customHeight="false" outlineLevel="0" collapsed="false">
      <c r="AC589" s="12" t="n">
        <v>587</v>
      </c>
      <c r="AD589" s="12" t="s">
        <v>320</v>
      </c>
      <c r="AE589" s="12" t="n">
        <v>106</v>
      </c>
      <c r="AF589" s="12" t="n">
        <v>1</v>
      </c>
      <c r="AG589" s="5" t="str">
        <f aca="false">VLOOKUP(AE589,$W$3:$Z$158,2,0)</f>
        <v>PRODUCTOS DE MINERIA</v>
      </c>
    </row>
    <row r="590" customFormat="false" ht="12.75" hidden="false" customHeight="false" outlineLevel="0" collapsed="false">
      <c r="AC590" s="12" t="n">
        <v>588</v>
      </c>
      <c r="AD590" s="12" t="s">
        <v>321</v>
      </c>
      <c r="AE590" s="12" t="n">
        <v>106</v>
      </c>
      <c r="AF590" s="12" t="n">
        <v>1</v>
      </c>
      <c r="AG590" s="5" t="str">
        <f aca="false">VLOOKUP(AE590,$W$3:$Z$158,2,0)</f>
        <v>PRODUCTOS DE MINERIA</v>
      </c>
    </row>
    <row r="591" customFormat="false" ht="12.75" hidden="false" customHeight="false" outlineLevel="0" collapsed="false">
      <c r="AC591" s="12" t="n">
        <v>589</v>
      </c>
      <c r="AD591" s="12" t="s">
        <v>322</v>
      </c>
      <c r="AE591" s="12" t="n">
        <v>106</v>
      </c>
      <c r="AF591" s="12" t="n">
        <v>1</v>
      </c>
      <c r="AG591" s="5" t="str">
        <f aca="false">VLOOKUP(AE591,$W$3:$Z$158,2,0)</f>
        <v>PRODUCTOS DE MINERIA</v>
      </c>
    </row>
    <row r="592" customFormat="false" ht="12.75" hidden="false" customHeight="false" outlineLevel="0" collapsed="false">
      <c r="AC592" s="12" t="n">
        <v>590</v>
      </c>
      <c r="AD592" s="12" t="s">
        <v>324</v>
      </c>
      <c r="AE592" s="12" t="n">
        <v>106</v>
      </c>
      <c r="AF592" s="12" t="n">
        <v>1</v>
      </c>
      <c r="AG592" s="5" t="str">
        <f aca="false">VLOOKUP(AE592,$W$3:$Z$158,2,0)</f>
        <v>PRODUCTOS DE MINERIA</v>
      </c>
    </row>
    <row r="593" customFormat="false" ht="12.75" hidden="false" customHeight="false" outlineLevel="0" collapsed="false">
      <c r="AC593" s="12" t="n">
        <v>591</v>
      </c>
      <c r="AD593" s="12" t="s">
        <v>326</v>
      </c>
      <c r="AE593" s="12" t="n">
        <v>106</v>
      </c>
      <c r="AF593" s="12" t="n">
        <v>1</v>
      </c>
      <c r="AG593" s="5" t="str">
        <f aca="false">VLOOKUP(AE593,$W$3:$Z$158,2,0)</f>
        <v>PRODUCTOS DE MINERIA</v>
      </c>
    </row>
    <row r="594" customFormat="false" ht="12.75" hidden="false" customHeight="false" outlineLevel="0" collapsed="false">
      <c r="AC594" s="12" t="n">
        <v>592</v>
      </c>
      <c r="AD594" s="12" t="s">
        <v>325</v>
      </c>
      <c r="AE594" s="12" t="n">
        <v>106</v>
      </c>
      <c r="AF594" s="12" t="n">
        <v>1</v>
      </c>
      <c r="AG594" s="5" t="str">
        <f aca="false">VLOOKUP(AE594,$W$3:$Z$158,2,0)</f>
        <v>PRODUCTOS DE MINERIA</v>
      </c>
    </row>
    <row r="595" customFormat="false" ht="12.75" hidden="false" customHeight="false" outlineLevel="0" collapsed="false">
      <c r="AC595" s="12" t="n">
        <v>593</v>
      </c>
      <c r="AD595" s="12" t="s">
        <v>331</v>
      </c>
      <c r="AE595" s="12" t="n">
        <v>106</v>
      </c>
      <c r="AF595" s="12" t="n">
        <v>1</v>
      </c>
      <c r="AG595" s="5" t="str">
        <f aca="false">VLOOKUP(AE595,$W$3:$Z$158,2,0)</f>
        <v>PRODUCTOS DE MINERIA</v>
      </c>
    </row>
    <row r="596" customFormat="false" ht="12.75" hidden="false" customHeight="false" outlineLevel="0" collapsed="false">
      <c r="AC596" s="12" t="n">
        <v>594</v>
      </c>
      <c r="AD596" s="12" t="s">
        <v>333</v>
      </c>
      <c r="AE596" s="12" t="n">
        <v>106</v>
      </c>
      <c r="AF596" s="12" t="n">
        <v>1</v>
      </c>
      <c r="AG596" s="5" t="str">
        <f aca="false">VLOOKUP(AE596,$W$3:$Z$158,2,0)</f>
        <v>PRODUCTOS DE MINERIA</v>
      </c>
    </row>
    <row r="597" customFormat="false" ht="12.75" hidden="false" customHeight="false" outlineLevel="0" collapsed="false">
      <c r="AC597" s="12" t="n">
        <v>595</v>
      </c>
      <c r="AD597" s="12" t="s">
        <v>334</v>
      </c>
      <c r="AE597" s="12" t="n">
        <v>106</v>
      </c>
      <c r="AF597" s="12" t="n">
        <v>1</v>
      </c>
      <c r="AG597" s="5" t="str">
        <f aca="false">VLOOKUP(AE597,$W$3:$Z$158,2,0)</f>
        <v>PRODUCTOS DE MINERIA</v>
      </c>
    </row>
    <row r="598" customFormat="false" ht="12.75" hidden="false" customHeight="false" outlineLevel="0" collapsed="false">
      <c r="AC598" s="12" t="n">
        <v>596</v>
      </c>
      <c r="AD598" s="12" t="s">
        <v>58</v>
      </c>
      <c r="AE598" s="12" t="n">
        <v>106</v>
      </c>
      <c r="AF598" s="12" t="n">
        <v>1</v>
      </c>
      <c r="AG598" s="5" t="str">
        <f aca="false">VLOOKUP(AE598,$W$3:$Z$158,2,0)</f>
        <v>PRODUCTOS DE MINERIA</v>
      </c>
    </row>
    <row r="599" customFormat="false" ht="12.75" hidden="false" customHeight="false" outlineLevel="0" collapsed="false">
      <c r="AC599" s="12" t="n">
        <v>597</v>
      </c>
      <c r="AD599" s="12" t="s">
        <v>540</v>
      </c>
      <c r="AE599" s="12" t="n">
        <v>107</v>
      </c>
      <c r="AF599" s="12" t="n">
        <v>1</v>
      </c>
      <c r="AG599" s="5" t="str">
        <f aca="false">VLOOKUP(AE599,$W$3:$Z$158,2,0)</f>
        <v>PRODUCTOS INDUSTRIALES (1)</v>
      </c>
    </row>
    <row r="600" customFormat="false" ht="12.75" hidden="false" customHeight="false" outlineLevel="0" collapsed="false">
      <c r="AC600" s="12" t="n">
        <v>598</v>
      </c>
      <c r="AD600" s="12" t="s">
        <v>541</v>
      </c>
      <c r="AE600" s="12" t="n">
        <v>107</v>
      </c>
      <c r="AF600" s="12" t="n">
        <v>1</v>
      </c>
      <c r="AG600" s="5" t="str">
        <f aca="false">VLOOKUP(AE600,$W$3:$Z$158,2,0)</f>
        <v>PRODUCTOS INDUSTRIALES (1)</v>
      </c>
    </row>
    <row r="601" customFormat="false" ht="12.75" hidden="false" customHeight="false" outlineLevel="0" collapsed="false">
      <c r="AC601" s="12" t="n">
        <v>599</v>
      </c>
      <c r="AD601" s="12" t="s">
        <v>542</v>
      </c>
      <c r="AE601" s="12" t="n">
        <v>107</v>
      </c>
      <c r="AF601" s="12" t="n">
        <v>1</v>
      </c>
      <c r="AG601" s="5" t="str">
        <f aca="false">VLOOKUP(AE601,$W$3:$Z$158,2,0)</f>
        <v>PRODUCTOS INDUSTRIALES (1)</v>
      </c>
    </row>
    <row r="602" customFormat="false" ht="12.75" hidden="false" customHeight="false" outlineLevel="0" collapsed="false">
      <c r="AC602" s="12" t="n">
        <v>600</v>
      </c>
      <c r="AD602" s="12" t="s">
        <v>575</v>
      </c>
      <c r="AE602" s="12" t="n">
        <v>107</v>
      </c>
      <c r="AF602" s="12" t="n">
        <v>1</v>
      </c>
      <c r="AG602" s="5" t="str">
        <f aca="false">VLOOKUP(AE602,$W$3:$Z$158,2,0)</f>
        <v>PRODUCTOS INDUSTRIALES (1)</v>
      </c>
    </row>
    <row r="603" customFormat="false" ht="12.75" hidden="false" customHeight="false" outlineLevel="0" collapsed="false">
      <c r="AC603" s="12" t="n">
        <v>601</v>
      </c>
      <c r="AD603" s="12" t="s">
        <v>544</v>
      </c>
      <c r="AE603" s="12" t="n">
        <v>107</v>
      </c>
      <c r="AF603" s="12" t="n">
        <v>1</v>
      </c>
      <c r="AG603" s="5" t="str">
        <f aca="false">VLOOKUP(AE603,$W$3:$Z$158,2,0)</f>
        <v>PRODUCTOS INDUSTRIALES (1)</v>
      </c>
    </row>
    <row r="604" customFormat="false" ht="12.75" hidden="false" customHeight="false" outlineLevel="0" collapsed="false">
      <c r="AC604" s="12" t="n">
        <v>602</v>
      </c>
      <c r="AD604" s="12" t="s">
        <v>576</v>
      </c>
      <c r="AE604" s="12" t="n">
        <v>107</v>
      </c>
      <c r="AF604" s="12" t="n">
        <v>1</v>
      </c>
      <c r="AG604" s="5" t="str">
        <f aca="false">VLOOKUP(AE604,$W$3:$Z$158,2,0)</f>
        <v>PRODUCTOS INDUSTRIALES (1)</v>
      </c>
    </row>
    <row r="605" customFormat="false" ht="12.75" hidden="false" customHeight="false" outlineLevel="0" collapsed="false">
      <c r="AC605" s="12" t="n">
        <v>603</v>
      </c>
      <c r="AD605" s="12" t="s">
        <v>566</v>
      </c>
      <c r="AE605" s="12" t="n">
        <v>107</v>
      </c>
      <c r="AF605" s="12" t="n">
        <v>1</v>
      </c>
      <c r="AG605" s="5" t="str">
        <f aca="false">VLOOKUP(AE605,$W$3:$Z$158,2,0)</f>
        <v>PRODUCTOS INDUSTRIALES (1)</v>
      </c>
    </row>
    <row r="606" customFormat="false" ht="12.75" hidden="false" customHeight="false" outlineLevel="0" collapsed="false">
      <c r="AC606" s="12" t="n">
        <v>604</v>
      </c>
      <c r="AD606" s="12" t="s">
        <v>577</v>
      </c>
      <c r="AE606" s="12" t="n">
        <v>107</v>
      </c>
      <c r="AF606" s="12" t="n">
        <v>1</v>
      </c>
      <c r="AG606" s="5" t="str">
        <f aca="false">VLOOKUP(AE606,$W$3:$Z$158,2,0)</f>
        <v>PRODUCTOS INDUSTRIALES (1)</v>
      </c>
    </row>
    <row r="607" customFormat="false" ht="12.75" hidden="false" customHeight="false" outlineLevel="0" collapsed="false">
      <c r="AC607" s="12" t="n">
        <v>605</v>
      </c>
      <c r="AD607" s="12" t="s">
        <v>414</v>
      </c>
      <c r="AE607" s="12" t="n">
        <v>107</v>
      </c>
      <c r="AF607" s="12" t="n">
        <v>1</v>
      </c>
      <c r="AG607" s="5" t="str">
        <f aca="false">VLOOKUP(AE607,$W$3:$Z$158,2,0)</f>
        <v>PRODUCTOS INDUSTRIALES (1)</v>
      </c>
    </row>
    <row r="608" customFormat="false" ht="12.75" hidden="false" customHeight="false" outlineLevel="0" collapsed="false">
      <c r="AC608" s="12" t="n">
        <v>606</v>
      </c>
      <c r="AD608" s="12" t="s">
        <v>548</v>
      </c>
      <c r="AE608" s="12" t="n">
        <v>107</v>
      </c>
      <c r="AF608" s="12" t="n">
        <v>1</v>
      </c>
      <c r="AG608" s="5" t="str">
        <f aca="false">VLOOKUP(AE608,$W$3:$Z$158,2,0)</f>
        <v>PRODUCTOS INDUSTRIALES (1)</v>
      </c>
    </row>
    <row r="609" customFormat="false" ht="12.75" hidden="false" customHeight="false" outlineLevel="0" collapsed="false">
      <c r="AC609" s="12" t="n">
        <v>607</v>
      </c>
      <c r="AD609" s="12" t="s">
        <v>549</v>
      </c>
      <c r="AE609" s="12" t="n">
        <v>108</v>
      </c>
      <c r="AF609" s="12" t="n">
        <v>1</v>
      </c>
      <c r="AG609" s="5" t="str">
        <f aca="false">VLOOKUP(AE609,$W$3:$Z$158,2,0)</f>
        <v>PRODUCTOS INDUSTRIALES (2)</v>
      </c>
    </row>
    <row r="610" customFormat="false" ht="12.75" hidden="false" customHeight="false" outlineLevel="0" collapsed="false">
      <c r="AC610" s="12" t="n">
        <v>608</v>
      </c>
      <c r="AD610" s="12" t="s">
        <v>550</v>
      </c>
      <c r="AE610" s="12" t="n">
        <v>108</v>
      </c>
      <c r="AF610" s="12" t="n">
        <v>1</v>
      </c>
      <c r="AG610" s="5" t="str">
        <f aca="false">VLOOKUP(AE610,$W$3:$Z$158,2,0)</f>
        <v>PRODUCTOS INDUSTRIALES (2)</v>
      </c>
    </row>
    <row r="611" customFormat="false" ht="12.75" hidden="false" customHeight="false" outlineLevel="0" collapsed="false">
      <c r="AC611" s="12" t="n">
        <v>609</v>
      </c>
      <c r="AD611" s="12" t="s">
        <v>578</v>
      </c>
      <c r="AE611" s="12" t="n">
        <v>108</v>
      </c>
      <c r="AF611" s="12" t="n">
        <v>1</v>
      </c>
      <c r="AG611" s="5" t="str">
        <f aca="false">VLOOKUP(AE611,$W$3:$Z$158,2,0)</f>
        <v>PRODUCTOS INDUSTRIALES (2)</v>
      </c>
    </row>
    <row r="612" customFormat="false" ht="12.75" hidden="false" customHeight="false" outlineLevel="0" collapsed="false">
      <c r="AC612" s="12" t="n">
        <v>610</v>
      </c>
      <c r="AD612" s="12" t="s">
        <v>552</v>
      </c>
      <c r="AE612" s="12" t="n">
        <v>108</v>
      </c>
      <c r="AF612" s="12" t="n">
        <v>1</v>
      </c>
      <c r="AG612" s="5" t="str">
        <f aca="false">VLOOKUP(AE612,$W$3:$Z$158,2,0)</f>
        <v>PRODUCTOS INDUSTRIALES (2)</v>
      </c>
    </row>
    <row r="613" customFormat="false" ht="12.75" hidden="false" customHeight="false" outlineLevel="0" collapsed="false">
      <c r="AC613" s="12" t="n">
        <v>611</v>
      </c>
      <c r="AD613" s="12" t="s">
        <v>553</v>
      </c>
      <c r="AE613" s="12" t="n">
        <v>108</v>
      </c>
      <c r="AF613" s="12" t="n">
        <v>1</v>
      </c>
      <c r="AG613" s="5" t="str">
        <f aca="false">VLOOKUP(AE613,$W$3:$Z$158,2,0)</f>
        <v>PRODUCTOS INDUSTRIALES (2)</v>
      </c>
    </row>
    <row r="614" customFormat="false" ht="12.75" hidden="false" customHeight="false" outlineLevel="0" collapsed="false">
      <c r="AC614" s="12" t="n">
        <v>612</v>
      </c>
      <c r="AD614" s="12" t="s">
        <v>554</v>
      </c>
      <c r="AE614" s="12" t="n">
        <v>108</v>
      </c>
      <c r="AF614" s="12" t="n">
        <v>1</v>
      </c>
      <c r="AG614" s="5" t="str">
        <f aca="false">VLOOKUP(AE614,$W$3:$Z$158,2,0)</f>
        <v>PRODUCTOS INDUSTRIALES (2)</v>
      </c>
    </row>
    <row r="615" customFormat="false" ht="12.75" hidden="false" customHeight="false" outlineLevel="0" collapsed="false">
      <c r="AC615" s="12" t="n">
        <v>613</v>
      </c>
      <c r="AD615" s="12" t="s">
        <v>555</v>
      </c>
      <c r="AE615" s="12" t="n">
        <v>108</v>
      </c>
      <c r="AF615" s="12" t="n">
        <v>1</v>
      </c>
      <c r="AG615" s="5" t="str">
        <f aca="false">VLOOKUP(AE615,$W$3:$Z$158,2,0)</f>
        <v>PRODUCTOS INDUSTRIALES (2)</v>
      </c>
    </row>
    <row r="616" customFormat="false" ht="12.75" hidden="false" customHeight="false" outlineLevel="0" collapsed="false">
      <c r="AC616" s="12" t="n">
        <v>614</v>
      </c>
      <c r="AD616" s="12" t="s">
        <v>556</v>
      </c>
      <c r="AE616" s="12" t="n">
        <v>108</v>
      </c>
      <c r="AF616" s="12" t="n">
        <v>1</v>
      </c>
      <c r="AG616" s="5" t="str">
        <f aca="false">VLOOKUP(AE616,$W$3:$Z$158,2,0)</f>
        <v>PRODUCTOS INDUSTRIALES (2)</v>
      </c>
    </row>
    <row r="617" customFormat="false" ht="12.75" hidden="false" customHeight="false" outlineLevel="0" collapsed="false">
      <c r="AC617" s="12" t="n">
        <v>615</v>
      </c>
      <c r="AD617" s="12" t="s">
        <v>579</v>
      </c>
      <c r="AE617" s="12" t="n">
        <v>108</v>
      </c>
      <c r="AF617" s="12" t="n">
        <v>1</v>
      </c>
      <c r="AG617" s="5" t="str">
        <f aca="false">VLOOKUP(AE617,$W$3:$Z$158,2,0)</f>
        <v>PRODUCTOS INDUSTRIALES (2)</v>
      </c>
    </row>
    <row r="618" customFormat="false" ht="12.75" hidden="false" customHeight="false" outlineLevel="0" collapsed="false">
      <c r="AC618" s="12" t="n">
        <v>616</v>
      </c>
      <c r="AD618" s="12" t="s">
        <v>580</v>
      </c>
      <c r="AE618" s="12" t="n">
        <v>108</v>
      </c>
      <c r="AF618" s="12" t="n">
        <v>1</v>
      </c>
      <c r="AG618" s="5" t="str">
        <f aca="false">VLOOKUP(AE618,$W$3:$Z$158,2,0)</f>
        <v>PRODUCTOS INDUSTRIALES (2)</v>
      </c>
    </row>
    <row r="619" customFormat="false" ht="12.75" hidden="false" customHeight="false" outlineLevel="0" collapsed="false">
      <c r="AC619" s="12" t="n">
        <v>617</v>
      </c>
      <c r="AD619" s="12" t="s">
        <v>581</v>
      </c>
      <c r="AE619" s="12" t="n">
        <v>109</v>
      </c>
      <c r="AF619" s="12" t="n">
        <v>1</v>
      </c>
      <c r="AG619" s="5" t="str">
        <f aca="false">VLOOKUP(AE619,$W$3:$Z$158,2,0)</f>
        <v>PRODUCTOS INDUSTRIALES (3)</v>
      </c>
    </row>
    <row r="620" customFormat="false" ht="12.75" hidden="false" customHeight="false" outlineLevel="0" collapsed="false">
      <c r="AC620" s="12" t="n">
        <v>618</v>
      </c>
      <c r="AD620" s="12" t="s">
        <v>559</v>
      </c>
      <c r="AE620" s="12" t="n">
        <v>109</v>
      </c>
      <c r="AF620" s="12" t="n">
        <v>1</v>
      </c>
      <c r="AG620" s="5" t="str">
        <f aca="false">VLOOKUP(AE620,$W$3:$Z$158,2,0)</f>
        <v>PRODUCTOS INDUSTRIALES (3)</v>
      </c>
    </row>
    <row r="621" customFormat="false" ht="12.75" hidden="false" customHeight="false" outlineLevel="0" collapsed="false">
      <c r="AC621" s="12" t="n">
        <v>619</v>
      </c>
      <c r="AD621" s="12" t="s">
        <v>582</v>
      </c>
      <c r="AE621" s="12" t="n">
        <v>109</v>
      </c>
      <c r="AF621" s="12" t="n">
        <v>1</v>
      </c>
      <c r="AG621" s="5" t="str">
        <f aca="false">VLOOKUP(AE621,$W$3:$Z$158,2,0)</f>
        <v>PRODUCTOS INDUSTRIALES (3)</v>
      </c>
    </row>
    <row r="622" customFormat="false" ht="12.75" hidden="false" customHeight="false" outlineLevel="0" collapsed="false">
      <c r="AC622" s="12" t="n">
        <v>620</v>
      </c>
      <c r="AD622" s="12" t="s">
        <v>581</v>
      </c>
      <c r="AE622" s="12" t="n">
        <v>109</v>
      </c>
      <c r="AF622" s="12" t="n">
        <v>1</v>
      </c>
      <c r="AG622" s="5" t="str">
        <f aca="false">VLOOKUP(AE622,$W$3:$Z$158,2,0)</f>
        <v>PRODUCTOS INDUSTRIALES (3)</v>
      </c>
    </row>
    <row r="623" customFormat="false" ht="12.75" hidden="false" customHeight="false" outlineLevel="0" collapsed="false">
      <c r="AC623" s="12" t="n">
        <v>621</v>
      </c>
      <c r="AD623" s="12" t="s">
        <v>58</v>
      </c>
      <c r="AE623" s="12" t="n">
        <v>109</v>
      </c>
      <c r="AF623" s="12" t="n">
        <v>1</v>
      </c>
      <c r="AG623" s="5" t="str">
        <f aca="false">VLOOKUP(AE623,$W$3:$Z$158,2,0)</f>
        <v>PRODUCTOS INDUSTRIALES (3)</v>
      </c>
    </row>
    <row r="624" customFormat="false" ht="12.75" hidden="false" customHeight="false" outlineLevel="0" collapsed="false">
      <c r="AC624" s="12" t="n">
        <v>622</v>
      </c>
      <c r="AD624" s="12" t="s">
        <v>562</v>
      </c>
      <c r="AE624" s="12" t="n">
        <v>110</v>
      </c>
      <c r="AF624" s="12" t="n">
        <v>1</v>
      </c>
      <c r="AG624" s="5" t="str">
        <f aca="false">VLOOKUP(AE624,$W$3:$Z$158,2,0)</f>
        <v>PRODUCTOS SILVICOLAS</v>
      </c>
    </row>
    <row r="625" customFormat="false" ht="12.75" hidden="false" customHeight="false" outlineLevel="0" collapsed="false">
      <c r="AC625" s="12" t="n">
        <v>623</v>
      </c>
      <c r="AD625" s="12" t="s">
        <v>282</v>
      </c>
      <c r="AE625" s="12" t="n">
        <v>110</v>
      </c>
      <c r="AF625" s="12" t="n">
        <v>1</v>
      </c>
      <c r="AG625" s="5" t="str">
        <f aca="false">VLOOKUP(AE625,$W$3:$Z$158,2,0)</f>
        <v>PRODUCTOS SILVICOLAS</v>
      </c>
    </row>
    <row r="626" customFormat="false" ht="12.75" hidden="false" customHeight="false" outlineLevel="0" collapsed="false">
      <c r="AC626" s="12" t="n">
        <v>624</v>
      </c>
      <c r="AD626" s="12" t="s">
        <v>284</v>
      </c>
      <c r="AE626" s="12" t="n">
        <v>110</v>
      </c>
      <c r="AF626" s="12" t="n">
        <v>1</v>
      </c>
      <c r="AG626" s="5" t="str">
        <f aca="false">VLOOKUP(AE626,$W$3:$Z$158,2,0)</f>
        <v>PRODUCTOS SILVICOLAS</v>
      </c>
    </row>
    <row r="627" customFormat="false" ht="12.75" hidden="false" customHeight="false" outlineLevel="0" collapsed="false">
      <c r="AC627" s="12" t="n">
        <v>625</v>
      </c>
      <c r="AD627" s="12" t="s">
        <v>286</v>
      </c>
      <c r="AE627" s="12" t="n">
        <v>110</v>
      </c>
      <c r="AF627" s="12" t="n">
        <v>1</v>
      </c>
      <c r="AG627" s="5" t="str">
        <f aca="false">VLOOKUP(AE627,$W$3:$Z$158,2,0)</f>
        <v>PRODUCTOS SILVICOLAS</v>
      </c>
    </row>
    <row r="628" customFormat="false" ht="12.75" hidden="false" customHeight="false" outlineLevel="0" collapsed="false">
      <c r="AC628" s="12" t="n">
        <v>626</v>
      </c>
      <c r="AD628" s="12" t="s">
        <v>563</v>
      </c>
      <c r="AE628" s="12" t="n">
        <v>110</v>
      </c>
      <c r="AF628" s="12" t="n">
        <v>1</v>
      </c>
      <c r="AG628" s="5" t="str">
        <f aca="false">VLOOKUP(AE628,$W$3:$Z$158,2,0)</f>
        <v>PRODUCTOS SILVICOLAS</v>
      </c>
    </row>
    <row r="629" customFormat="false" ht="12.75" hidden="false" customHeight="false" outlineLevel="0" collapsed="false">
      <c r="AC629" s="12" t="n">
        <v>627</v>
      </c>
      <c r="AD629" s="12" t="s">
        <v>58</v>
      </c>
      <c r="AE629" s="12" t="n">
        <v>110</v>
      </c>
      <c r="AF629" s="12" t="n">
        <v>1</v>
      </c>
      <c r="AG629" s="5" t="str">
        <f aca="false">VLOOKUP(AE629,$W$3:$Z$158,2,0)</f>
        <v>PRODUCTOS SILVICOLAS</v>
      </c>
    </row>
    <row r="630" customFormat="false" ht="12.75" hidden="false" customHeight="false" outlineLevel="0" collapsed="false">
      <c r="AC630" s="12" t="n">
        <v>628</v>
      </c>
      <c r="AD630" s="12" t="s">
        <v>58</v>
      </c>
      <c r="AE630" s="12" t="n">
        <v>111</v>
      </c>
      <c r="AF630" s="12" t="n">
        <v>1</v>
      </c>
      <c r="AG630" s="5" t="str">
        <f aca="false">VLOOKUP(AE630,$W$3:$Z$158,2,0)</f>
        <v>COMERCIO DE EXPORTACION</v>
      </c>
    </row>
    <row r="631" customFormat="false" ht="12.75" hidden="false" customHeight="false" outlineLevel="0" collapsed="false">
      <c r="AC631" s="12" t="n">
        <v>629</v>
      </c>
      <c r="AD631" s="12" t="s">
        <v>58</v>
      </c>
      <c r="AE631" s="12" t="n">
        <v>112</v>
      </c>
      <c r="AF631" s="12" t="n">
        <v>1</v>
      </c>
      <c r="AG631" s="5" t="str">
        <f aca="false">VLOOKUP(AE631,$W$3:$Z$158,2,0)</f>
        <v>COMERCIO DE IMPORTACION</v>
      </c>
    </row>
    <row r="632" customFormat="false" ht="12.75" hidden="false" customHeight="false" outlineLevel="0" collapsed="false">
      <c r="AC632" s="12" t="n">
        <v>630</v>
      </c>
      <c r="AD632" s="12" t="s">
        <v>583</v>
      </c>
      <c r="AE632" s="12" t="n">
        <v>113</v>
      </c>
      <c r="AF632" s="12" t="n">
        <v>1</v>
      </c>
      <c r="AG632" s="5" t="str">
        <f aca="false">VLOOKUP(AE632,$W$3:$Z$158,2,0)</f>
        <v>COMERCIO INTERNO</v>
      </c>
    </row>
    <row r="633" customFormat="false" ht="12.75" hidden="false" customHeight="false" outlineLevel="0" collapsed="false">
      <c r="AC633" s="12" t="n">
        <v>631</v>
      </c>
      <c r="AD633" s="12" t="s">
        <v>584</v>
      </c>
      <c r="AE633" s="12" t="n">
        <v>113</v>
      </c>
      <c r="AF633" s="12" t="n">
        <v>1</v>
      </c>
      <c r="AG633" s="5" t="str">
        <f aca="false">VLOOKUP(AE633,$W$3:$Z$158,2,0)</f>
        <v>COMERCIO INTERNO</v>
      </c>
    </row>
    <row r="634" customFormat="false" ht="12.75" hidden="false" customHeight="false" outlineLevel="0" collapsed="false">
      <c r="AC634" s="12" t="n">
        <v>632</v>
      </c>
      <c r="AD634" s="12" t="s">
        <v>585</v>
      </c>
      <c r="AE634" s="12" t="n">
        <v>113</v>
      </c>
      <c r="AF634" s="12" t="n">
        <v>1</v>
      </c>
      <c r="AG634" s="5" t="str">
        <f aca="false">VLOOKUP(AE634,$W$3:$Z$158,2,0)</f>
        <v>COMERCIO INTERNO</v>
      </c>
    </row>
    <row r="635" customFormat="false" ht="12.75" hidden="false" customHeight="false" outlineLevel="0" collapsed="false">
      <c r="AC635" s="12" t="n">
        <v>633</v>
      </c>
      <c r="AD635" s="12" t="s">
        <v>586</v>
      </c>
      <c r="AE635" s="12" t="n">
        <v>113</v>
      </c>
      <c r="AF635" s="12" t="n">
        <v>1</v>
      </c>
      <c r="AG635" s="5" t="str">
        <f aca="false">VLOOKUP(AE635,$W$3:$Z$158,2,0)</f>
        <v>COMERCIO INTERNO</v>
      </c>
    </row>
    <row r="636" customFormat="false" ht="12.75" hidden="false" customHeight="false" outlineLevel="0" collapsed="false">
      <c r="AC636" s="12" t="n">
        <v>634</v>
      </c>
      <c r="AD636" s="12" t="s">
        <v>58</v>
      </c>
      <c r="AE636" s="12" t="n">
        <v>113</v>
      </c>
      <c r="AF636" s="12" t="n">
        <v>1</v>
      </c>
      <c r="AG636" s="5" t="str">
        <f aca="false">VLOOKUP(AE636,$W$3:$Z$158,2,0)</f>
        <v>COMERCIO INTERNO</v>
      </c>
    </row>
    <row r="637" customFormat="false" ht="12.75" hidden="false" customHeight="false" outlineLevel="0" collapsed="false">
      <c r="AC637" s="13" t="n">
        <v>635</v>
      </c>
      <c r="AD637" s="13" t="s">
        <v>587</v>
      </c>
      <c r="AE637" s="13" t="n">
        <v>114</v>
      </c>
      <c r="AF637" s="13" t="n">
        <v>1</v>
      </c>
      <c r="AG637" s="5" t="str">
        <f aca="false">VLOOKUP(AE637,$W$3:$Z$158,2,0)</f>
        <v>DE CARGA</v>
      </c>
    </row>
    <row r="638" customFormat="false" ht="12.75" hidden="false" customHeight="false" outlineLevel="0" collapsed="false">
      <c r="AC638" s="13" t="n">
        <v>636</v>
      </c>
      <c r="AD638" s="13" t="s">
        <v>588</v>
      </c>
      <c r="AE638" s="13" t="n">
        <v>114</v>
      </c>
      <c r="AF638" s="13" t="n">
        <v>1</v>
      </c>
      <c r="AG638" s="5" t="str">
        <f aca="false">VLOOKUP(AE638,$W$3:$Z$158,2,0)</f>
        <v>DE CARGA</v>
      </c>
    </row>
    <row r="639" customFormat="false" ht="12.75" hidden="false" customHeight="false" outlineLevel="0" collapsed="false">
      <c r="AC639" s="13" t="n">
        <v>637</v>
      </c>
      <c r="AD639" s="13" t="s">
        <v>589</v>
      </c>
      <c r="AE639" s="13" t="n">
        <v>114</v>
      </c>
      <c r="AF639" s="13" t="n">
        <v>1</v>
      </c>
      <c r="AG639" s="5" t="str">
        <f aca="false">VLOOKUP(AE639,$W$3:$Z$158,2,0)</f>
        <v>DE CARGA</v>
      </c>
    </row>
    <row r="640" customFormat="false" ht="12.75" hidden="false" customHeight="false" outlineLevel="0" collapsed="false">
      <c r="AC640" s="13" t="n">
        <v>638</v>
      </c>
      <c r="AD640" s="13" t="s">
        <v>58</v>
      </c>
      <c r="AE640" s="13" t="n">
        <v>114</v>
      </c>
      <c r="AF640" s="13" t="n">
        <v>1</v>
      </c>
      <c r="AG640" s="5" t="str">
        <f aca="false">VLOOKUP(AE640,$W$3:$Z$158,2,0)</f>
        <v>DE CARGA</v>
      </c>
    </row>
    <row r="641" customFormat="false" ht="12.75" hidden="false" customHeight="false" outlineLevel="0" collapsed="false">
      <c r="AC641" s="13" t="n">
        <v>639</v>
      </c>
      <c r="AD641" s="13" t="s">
        <v>587</v>
      </c>
      <c r="AE641" s="13" t="n">
        <v>115</v>
      </c>
      <c r="AF641" s="13" t="n">
        <v>1</v>
      </c>
      <c r="AG641" s="5" t="str">
        <f aca="false">VLOOKUP(AE641,$W$3:$Z$158,2,0)</f>
        <v>DE PASAJEROS</v>
      </c>
    </row>
    <row r="642" customFormat="false" ht="12.75" hidden="false" customHeight="false" outlineLevel="0" collapsed="false">
      <c r="AC642" s="13" t="n">
        <v>640</v>
      </c>
      <c r="AD642" s="13" t="s">
        <v>590</v>
      </c>
      <c r="AE642" s="13" t="n">
        <v>115</v>
      </c>
      <c r="AF642" s="13" t="n">
        <v>1</v>
      </c>
      <c r="AG642" s="5" t="str">
        <f aca="false">VLOOKUP(AE642,$W$3:$Z$158,2,0)</f>
        <v>DE PASAJEROS</v>
      </c>
    </row>
    <row r="643" customFormat="false" ht="12.75" hidden="false" customHeight="false" outlineLevel="0" collapsed="false">
      <c r="AC643" s="13" t="n">
        <v>641</v>
      </c>
      <c r="AD643" s="13" t="s">
        <v>591</v>
      </c>
      <c r="AE643" s="13" t="n">
        <v>115</v>
      </c>
      <c r="AF643" s="13" t="n">
        <v>1</v>
      </c>
      <c r="AG643" s="5" t="str">
        <f aca="false">VLOOKUP(AE643,$W$3:$Z$158,2,0)</f>
        <v>DE PASAJEROS</v>
      </c>
    </row>
    <row r="644" customFormat="false" ht="12.75" hidden="false" customHeight="false" outlineLevel="0" collapsed="false">
      <c r="AC644" s="13" t="n">
        <v>642</v>
      </c>
      <c r="AD644" s="13" t="s">
        <v>58</v>
      </c>
      <c r="AE644" s="13" t="n">
        <v>115</v>
      </c>
      <c r="AF644" s="13" t="n">
        <v>1</v>
      </c>
      <c r="AG644" s="5" t="str">
        <f aca="false">VLOOKUP(AE644,$W$3:$Z$158,2,0)</f>
        <v>DE PASAJEROS</v>
      </c>
    </row>
    <row r="645" customFormat="false" ht="12.75" hidden="false" customHeight="false" outlineLevel="0" collapsed="false">
      <c r="AC645" s="13" t="n">
        <v>643</v>
      </c>
      <c r="AD645" s="13" t="s">
        <v>587</v>
      </c>
      <c r="AE645" s="13" t="n">
        <v>116</v>
      </c>
      <c r="AF645" s="13" t="n">
        <v>1</v>
      </c>
      <c r="AG645" s="5" t="str">
        <f aca="false">VLOOKUP(AE645,$W$3:$Z$158,2,0)</f>
        <v>MIXTO</v>
      </c>
    </row>
    <row r="646" customFormat="false" ht="12.75" hidden="false" customHeight="false" outlineLevel="0" collapsed="false">
      <c r="AC646" s="13" t="n">
        <v>644</v>
      </c>
      <c r="AD646" s="13" t="s">
        <v>590</v>
      </c>
      <c r="AE646" s="13" t="n">
        <v>116</v>
      </c>
      <c r="AF646" s="13" t="n">
        <v>1</v>
      </c>
      <c r="AG646" s="5" t="str">
        <f aca="false">VLOOKUP(AE646,$W$3:$Z$158,2,0)</f>
        <v>MIXTO</v>
      </c>
    </row>
    <row r="647" customFormat="false" ht="12.75" hidden="false" customHeight="false" outlineLevel="0" collapsed="false">
      <c r="AC647" s="13" t="n">
        <v>645</v>
      </c>
      <c r="AD647" s="13" t="s">
        <v>591</v>
      </c>
      <c r="AE647" s="13" t="n">
        <v>116</v>
      </c>
      <c r="AF647" s="13" t="n">
        <v>1</v>
      </c>
      <c r="AG647" s="5" t="str">
        <f aca="false">VLOOKUP(AE647,$W$3:$Z$158,2,0)</f>
        <v>MIXTO</v>
      </c>
    </row>
    <row r="648" customFormat="false" ht="12.75" hidden="false" customHeight="false" outlineLevel="0" collapsed="false">
      <c r="AC648" s="13" t="n">
        <v>646</v>
      </c>
      <c r="AD648" s="13" t="s">
        <v>58</v>
      </c>
      <c r="AE648" s="13" t="n">
        <v>116</v>
      </c>
      <c r="AF648" s="13" t="n">
        <v>1</v>
      </c>
      <c r="AG648" s="5" t="str">
        <f aca="false">VLOOKUP(AE648,$W$3:$Z$158,2,0)</f>
        <v>MIXTO</v>
      </c>
    </row>
    <row r="649" customFormat="false" ht="12.75" hidden="false" customHeight="false" outlineLevel="0" collapsed="false">
      <c r="AC649" s="13" t="n">
        <v>647</v>
      </c>
      <c r="AD649" s="13" t="s">
        <v>592</v>
      </c>
      <c r="AE649" s="13" t="n">
        <v>117</v>
      </c>
      <c r="AF649" s="13" t="n">
        <v>1</v>
      </c>
      <c r="AG649" s="5" t="str">
        <f aca="false">VLOOKUP(AE649,$W$3:$Z$158,2,0)</f>
        <v>POR OLEODUCTO O GASODUCTO</v>
      </c>
    </row>
    <row r="650" customFormat="false" ht="12.75" hidden="false" customHeight="false" outlineLevel="0" collapsed="false">
      <c r="AC650" s="13" t="n">
        <v>648</v>
      </c>
      <c r="AD650" s="13" t="s">
        <v>593</v>
      </c>
      <c r="AE650" s="13" t="n">
        <v>117</v>
      </c>
      <c r="AF650" s="13" t="n">
        <v>1</v>
      </c>
      <c r="AG650" s="5" t="str">
        <f aca="false">VLOOKUP(AE650,$W$3:$Z$158,2,0)</f>
        <v>POR OLEODUCTO O GASODUCTO</v>
      </c>
    </row>
    <row r="651" customFormat="false" ht="12.75" hidden="false" customHeight="false" outlineLevel="0" collapsed="false">
      <c r="AC651" s="13" t="n">
        <v>649</v>
      </c>
      <c r="AD651" s="13" t="s">
        <v>594</v>
      </c>
      <c r="AE651" s="13" t="n">
        <v>118</v>
      </c>
      <c r="AF651" s="13" t="n">
        <v>1</v>
      </c>
      <c r="AG651" s="5" t="str">
        <f aca="false">VLOOKUP(AE651,$W$3:$Z$158,2,0)</f>
        <v>SERV.RELACIONADOS TRANSP.TERRESTRE</v>
      </c>
    </row>
    <row r="652" customFormat="false" ht="12.75" hidden="false" customHeight="false" outlineLevel="0" collapsed="false">
      <c r="AC652" s="13" t="n">
        <v>650</v>
      </c>
      <c r="AD652" s="13" t="s">
        <v>595</v>
      </c>
      <c r="AE652" s="13" t="n">
        <v>118</v>
      </c>
      <c r="AF652" s="13" t="n">
        <v>1</v>
      </c>
      <c r="AG652" s="5" t="str">
        <f aca="false">VLOOKUP(AE652,$W$3:$Z$158,2,0)</f>
        <v>SERV.RELACIONADOS TRANSP.TERRESTRE</v>
      </c>
    </row>
    <row r="653" customFormat="false" ht="12.75" hidden="false" customHeight="false" outlineLevel="0" collapsed="false">
      <c r="AC653" s="13" t="n">
        <v>651</v>
      </c>
      <c r="AD653" s="13" t="s">
        <v>596</v>
      </c>
      <c r="AE653" s="13" t="n">
        <v>118</v>
      </c>
      <c r="AF653" s="13" t="n">
        <v>1</v>
      </c>
      <c r="AG653" s="5" t="str">
        <f aca="false">VLOOKUP(AE653,$W$3:$Z$158,2,0)</f>
        <v>SERV.RELACIONADOS TRANSP.TERRESTRE</v>
      </c>
    </row>
    <row r="654" customFormat="false" ht="12.75" hidden="false" customHeight="false" outlineLevel="0" collapsed="false">
      <c r="AC654" s="13" t="n">
        <v>652</v>
      </c>
      <c r="AD654" s="13" t="s">
        <v>58</v>
      </c>
      <c r="AE654" s="13" t="n">
        <v>118</v>
      </c>
      <c r="AF654" s="13" t="n">
        <v>1</v>
      </c>
      <c r="AG654" s="5" t="str">
        <f aca="false">VLOOKUP(AE654,$W$3:$Z$158,2,0)</f>
        <v>SERV.RELACIONADOS TRANSP.TERRESTRE</v>
      </c>
    </row>
    <row r="655" customFormat="false" ht="12.75" hidden="false" customHeight="false" outlineLevel="0" collapsed="false">
      <c r="AC655" s="13" t="n">
        <v>653</v>
      </c>
      <c r="AD655" s="13" t="s">
        <v>597</v>
      </c>
      <c r="AE655" s="13" t="n">
        <v>119</v>
      </c>
      <c r="AF655" s="13" t="n">
        <v>1</v>
      </c>
      <c r="AG655" s="5" t="str">
        <f aca="false">VLOOKUP(AE655,$W$3:$Z$158,2,0)</f>
        <v>DE ALTA MAR</v>
      </c>
    </row>
    <row r="656" customFormat="false" ht="12.75" hidden="false" customHeight="false" outlineLevel="0" collapsed="false">
      <c r="AC656" s="13" t="n">
        <v>654</v>
      </c>
      <c r="AD656" s="13" t="s">
        <v>598</v>
      </c>
      <c r="AE656" s="13" t="n">
        <v>119</v>
      </c>
      <c r="AF656" s="13" t="n">
        <v>1</v>
      </c>
      <c r="AG656" s="5" t="str">
        <f aca="false">VLOOKUP(AE656,$W$3:$Z$158,2,0)</f>
        <v>DE ALTA MAR</v>
      </c>
    </row>
    <row r="657" customFormat="false" ht="12.75" hidden="false" customHeight="false" outlineLevel="0" collapsed="false">
      <c r="AC657" s="13" t="n">
        <v>655</v>
      </c>
      <c r="AD657" s="13" t="s">
        <v>266</v>
      </c>
      <c r="AE657" s="13" t="n">
        <v>119</v>
      </c>
      <c r="AF657" s="13" t="n">
        <v>1</v>
      </c>
      <c r="AG657" s="5" t="str">
        <f aca="false">VLOOKUP(AE657,$W$3:$Z$158,2,0)</f>
        <v>DE ALTA MAR</v>
      </c>
    </row>
    <row r="658" customFormat="false" ht="12.75" hidden="false" customHeight="false" outlineLevel="0" collapsed="false">
      <c r="AC658" s="13" t="n">
        <v>656</v>
      </c>
      <c r="AD658" s="13" t="s">
        <v>597</v>
      </c>
      <c r="AE658" s="13" t="n">
        <v>120</v>
      </c>
      <c r="AF658" s="13" t="n">
        <v>1</v>
      </c>
      <c r="AG658" s="5" t="str">
        <f aca="false">VLOOKUP(AE658,$W$3:$Z$158,2,0)</f>
        <v>DE CABOTAJE</v>
      </c>
    </row>
    <row r="659" customFormat="false" ht="12.75" hidden="false" customHeight="false" outlineLevel="0" collapsed="false">
      <c r="AC659" s="13" t="n">
        <v>657</v>
      </c>
      <c r="AD659" s="13" t="s">
        <v>598</v>
      </c>
      <c r="AE659" s="13" t="n">
        <v>120</v>
      </c>
      <c r="AF659" s="13" t="n">
        <v>1</v>
      </c>
      <c r="AG659" s="5" t="str">
        <f aca="false">VLOOKUP(AE659,$W$3:$Z$158,2,0)</f>
        <v>DE CABOTAJE</v>
      </c>
    </row>
    <row r="660" customFormat="false" ht="12.75" hidden="false" customHeight="false" outlineLevel="0" collapsed="false">
      <c r="AC660" s="13" t="n">
        <v>658</v>
      </c>
      <c r="AD660" s="13" t="s">
        <v>266</v>
      </c>
      <c r="AE660" s="13" t="n">
        <v>120</v>
      </c>
      <c r="AF660" s="13" t="n">
        <v>1</v>
      </c>
      <c r="AG660" s="5" t="str">
        <f aca="false">VLOOKUP(AE660,$W$3:$Z$158,2,0)</f>
        <v>DE CABOTAJE</v>
      </c>
    </row>
    <row r="661" customFormat="false" ht="12.75" hidden="false" customHeight="false" outlineLevel="0" collapsed="false">
      <c r="AC661" s="13" t="n">
        <v>659</v>
      </c>
      <c r="AD661" s="13" t="s">
        <v>597</v>
      </c>
      <c r="AE661" s="13" t="n">
        <v>121</v>
      </c>
      <c r="AF661" s="13" t="n">
        <v>1</v>
      </c>
      <c r="AG661" s="5" t="str">
        <f aca="false">VLOOKUP(AE661,$W$3:$Z$158,2,0)</f>
        <v>LACUSTRE Y/O FLUVIAL</v>
      </c>
    </row>
    <row r="662" customFormat="false" ht="12.75" hidden="false" customHeight="false" outlineLevel="0" collapsed="false">
      <c r="AC662" s="13" t="n">
        <v>660</v>
      </c>
      <c r="AD662" s="13" t="s">
        <v>598</v>
      </c>
      <c r="AE662" s="13" t="n">
        <v>121</v>
      </c>
      <c r="AF662" s="13" t="n">
        <v>1</v>
      </c>
      <c r="AG662" s="5" t="str">
        <f aca="false">VLOOKUP(AE662,$W$3:$Z$158,2,0)</f>
        <v>LACUSTRE Y/O FLUVIAL</v>
      </c>
    </row>
    <row r="663" customFormat="false" ht="12.75" hidden="false" customHeight="false" outlineLevel="0" collapsed="false">
      <c r="AC663" s="13" t="n">
        <v>661</v>
      </c>
      <c r="AD663" s="13" t="s">
        <v>266</v>
      </c>
      <c r="AE663" s="13" t="n">
        <v>121</v>
      </c>
      <c r="AF663" s="13" t="n">
        <v>1</v>
      </c>
      <c r="AG663" s="5" t="str">
        <f aca="false">VLOOKUP(AE663,$W$3:$Z$158,2,0)</f>
        <v>LACUSTRE Y/O FLUVIAL</v>
      </c>
    </row>
    <row r="664" customFormat="false" ht="12.75" hidden="false" customHeight="false" outlineLevel="0" collapsed="false">
      <c r="AC664" s="13" t="n">
        <v>662</v>
      </c>
      <c r="AD664" s="13" t="s">
        <v>594</v>
      </c>
      <c r="AE664" s="13" t="n">
        <v>122</v>
      </c>
      <c r="AF664" s="13" t="n">
        <v>1</v>
      </c>
      <c r="AG664" s="5" t="str">
        <f aca="false">VLOOKUP(AE664,$W$3:$Z$158,2,0)</f>
        <v>SERV.RELACIONADOS TRANSPORTE X AGUA</v>
      </c>
    </row>
    <row r="665" customFormat="false" ht="12.75" hidden="false" customHeight="false" outlineLevel="0" collapsed="false">
      <c r="AC665" s="13" t="n">
        <v>663</v>
      </c>
      <c r="AD665" s="13" t="s">
        <v>595</v>
      </c>
      <c r="AE665" s="13" t="n">
        <v>122</v>
      </c>
      <c r="AF665" s="13" t="n">
        <v>1</v>
      </c>
      <c r="AG665" s="5" t="str">
        <f aca="false">VLOOKUP(AE665,$W$3:$Z$158,2,0)</f>
        <v>SERV.RELACIONADOS TRANSPORTE X AGUA</v>
      </c>
    </row>
    <row r="666" customFormat="false" ht="12.75" hidden="false" customHeight="false" outlineLevel="0" collapsed="false">
      <c r="AC666" s="13" t="n">
        <v>664</v>
      </c>
      <c r="AD666" s="13" t="s">
        <v>596</v>
      </c>
      <c r="AE666" s="13" t="n">
        <v>122</v>
      </c>
      <c r="AF666" s="13" t="n">
        <v>1</v>
      </c>
      <c r="AG666" s="5" t="str">
        <f aca="false">VLOOKUP(AE666,$W$3:$Z$158,2,0)</f>
        <v>SERV.RELACIONADOS TRANSPORTE X AGUA</v>
      </c>
    </row>
    <row r="667" customFormat="false" ht="12.75" hidden="false" customHeight="false" outlineLevel="0" collapsed="false">
      <c r="AC667" s="13" t="n">
        <v>665</v>
      </c>
      <c r="AD667" s="13" t="s">
        <v>58</v>
      </c>
      <c r="AE667" s="13" t="n">
        <v>122</v>
      </c>
      <c r="AF667" s="13" t="n">
        <v>1</v>
      </c>
      <c r="AG667" s="5" t="str">
        <f aca="false">VLOOKUP(AE667,$W$3:$Z$158,2,0)</f>
        <v>SERV.RELACIONADOS TRANSPORTE X AGUA</v>
      </c>
    </row>
    <row r="668" customFormat="false" ht="12.75" hidden="false" customHeight="false" outlineLevel="0" collapsed="false">
      <c r="AC668" s="13" t="n">
        <v>666</v>
      </c>
      <c r="AD668" s="13" t="s">
        <v>597</v>
      </c>
      <c r="AE668" s="13" t="n">
        <v>123</v>
      </c>
      <c r="AF668" s="13" t="n">
        <v>1</v>
      </c>
      <c r="AG668" s="5" t="str">
        <f aca="false">VLOOKUP(AE668,$W$3:$Z$158,2,0)</f>
        <v>EMPRESAS DEL EXTERIOR</v>
      </c>
    </row>
    <row r="669" customFormat="false" ht="12.75" hidden="false" customHeight="false" outlineLevel="0" collapsed="false">
      <c r="AC669" s="13" t="n">
        <v>667</v>
      </c>
      <c r="AD669" s="13" t="s">
        <v>598</v>
      </c>
      <c r="AE669" s="13" t="n">
        <v>123</v>
      </c>
      <c r="AF669" s="13" t="n">
        <v>1</v>
      </c>
      <c r="AG669" s="5" t="str">
        <f aca="false">VLOOKUP(AE669,$W$3:$Z$158,2,0)</f>
        <v>EMPRESAS DEL EXTERIOR</v>
      </c>
    </row>
    <row r="670" customFormat="false" ht="12.75" hidden="false" customHeight="false" outlineLevel="0" collapsed="false">
      <c r="AC670" s="13" t="n">
        <v>668</v>
      </c>
      <c r="AD670" s="13" t="s">
        <v>266</v>
      </c>
      <c r="AE670" s="13" t="n">
        <v>123</v>
      </c>
      <c r="AF670" s="13" t="n">
        <v>1</v>
      </c>
      <c r="AG670" s="5" t="str">
        <f aca="false">VLOOKUP(AE670,$W$3:$Z$158,2,0)</f>
        <v>EMPRESAS DEL EXTERIOR</v>
      </c>
    </row>
    <row r="671" customFormat="false" ht="12.75" hidden="false" customHeight="false" outlineLevel="0" collapsed="false">
      <c r="AC671" s="13" t="n">
        <v>669</v>
      </c>
      <c r="AD671" s="13" t="s">
        <v>597</v>
      </c>
      <c r="AE671" s="13" t="n">
        <v>124</v>
      </c>
      <c r="AF671" s="13" t="n">
        <v>1</v>
      </c>
      <c r="AG671" s="5" t="str">
        <f aca="false">VLOOKUP(AE671,$W$3:$Z$158,2,0)</f>
        <v>EMPRESAS NACIONALES</v>
      </c>
    </row>
    <row r="672" customFormat="false" ht="12.75" hidden="false" customHeight="false" outlineLevel="0" collapsed="false">
      <c r="AC672" s="13" t="n">
        <v>670</v>
      </c>
      <c r="AD672" s="13" t="s">
        <v>598</v>
      </c>
      <c r="AE672" s="13" t="n">
        <v>124</v>
      </c>
      <c r="AF672" s="13" t="n">
        <v>1</v>
      </c>
      <c r="AG672" s="5" t="str">
        <f aca="false">VLOOKUP(AE672,$W$3:$Z$158,2,0)</f>
        <v>EMPRESAS NACIONALES</v>
      </c>
    </row>
    <row r="673" customFormat="false" ht="12.75" hidden="false" customHeight="false" outlineLevel="0" collapsed="false">
      <c r="AC673" s="13" t="n">
        <v>671</v>
      </c>
      <c r="AD673" s="13" t="s">
        <v>266</v>
      </c>
      <c r="AE673" s="13" t="n">
        <v>124</v>
      </c>
      <c r="AF673" s="13" t="n">
        <v>1</v>
      </c>
      <c r="AG673" s="5" t="str">
        <f aca="false">VLOOKUP(AE673,$W$3:$Z$158,2,0)</f>
        <v>EMPRESAS NACIONALES</v>
      </c>
    </row>
    <row r="674" customFormat="false" ht="12.75" hidden="false" customHeight="false" outlineLevel="0" collapsed="false">
      <c r="AC674" s="13" t="n">
        <v>672</v>
      </c>
      <c r="AD674" s="13" t="s">
        <v>594</v>
      </c>
      <c r="AE674" s="13" t="n">
        <v>125</v>
      </c>
      <c r="AF674" s="13" t="n">
        <v>1</v>
      </c>
      <c r="AG674" s="5" t="str">
        <f aca="false">VLOOKUP(AE674,$W$3:$Z$158,2,0)</f>
        <v>SERV.RELACIONADOS TRANSPORTE AEREO</v>
      </c>
    </row>
    <row r="675" customFormat="false" ht="12.75" hidden="false" customHeight="false" outlineLevel="0" collapsed="false">
      <c r="AC675" s="13" t="n">
        <v>673</v>
      </c>
      <c r="AD675" s="13" t="s">
        <v>595</v>
      </c>
      <c r="AE675" s="13" t="n">
        <v>125</v>
      </c>
      <c r="AF675" s="13" t="n">
        <v>1</v>
      </c>
      <c r="AG675" s="5" t="str">
        <f aca="false">VLOOKUP(AE675,$W$3:$Z$158,2,0)</f>
        <v>SERV.RELACIONADOS TRANSPORTE AEREO</v>
      </c>
    </row>
    <row r="676" customFormat="false" ht="12.75" hidden="false" customHeight="false" outlineLevel="0" collapsed="false">
      <c r="AC676" s="13" t="n">
        <v>674</v>
      </c>
      <c r="AD676" s="13" t="s">
        <v>596</v>
      </c>
      <c r="AE676" s="13" t="n">
        <v>125</v>
      </c>
      <c r="AF676" s="13" t="n">
        <v>1</v>
      </c>
      <c r="AG676" s="5" t="str">
        <f aca="false">VLOOKUP(AE676,$W$3:$Z$158,2,0)</f>
        <v>SERV.RELACIONADOS TRANSPORTE AEREO</v>
      </c>
    </row>
    <row r="677" customFormat="false" ht="12.75" hidden="false" customHeight="false" outlineLevel="0" collapsed="false">
      <c r="AC677" s="13" t="n">
        <v>675</v>
      </c>
      <c r="AD677" s="13" t="s">
        <v>58</v>
      </c>
      <c r="AE677" s="13" t="n">
        <v>125</v>
      </c>
      <c r="AF677" s="13" t="n">
        <v>1</v>
      </c>
      <c r="AG677" s="5" t="str">
        <f aca="false">VLOOKUP(AE677,$W$3:$Z$158,2,0)</f>
        <v>SERV.RELACIONADOS TRANSPORTE AEREO</v>
      </c>
    </row>
    <row r="678" customFormat="false" ht="12.75" hidden="false" customHeight="false" outlineLevel="0" collapsed="false">
      <c r="AC678" s="9" t="n">
        <v>676</v>
      </c>
      <c r="AD678" s="9" t="s">
        <v>599</v>
      </c>
      <c r="AE678" s="9" t="n">
        <v>126</v>
      </c>
      <c r="AF678" s="9" t="n">
        <v>1</v>
      </c>
      <c r="AG678" s="5" t="str">
        <f aca="false">VLOOKUP(AE678,$W$3:$Z$158,2,0)</f>
        <v>INSTITUCIONES AUXILIARES DE CREDITO</v>
      </c>
    </row>
    <row r="679" customFormat="false" ht="12.75" hidden="false" customHeight="false" outlineLevel="0" collapsed="false">
      <c r="AC679" s="9" t="n">
        <v>677</v>
      </c>
      <c r="AD679" s="9" t="s">
        <v>600</v>
      </c>
      <c r="AE679" s="9" t="n">
        <v>126</v>
      </c>
      <c r="AF679" s="9" t="n">
        <v>1</v>
      </c>
      <c r="AG679" s="5" t="str">
        <f aca="false">VLOOKUP(AE679,$W$3:$Z$158,2,0)</f>
        <v>INSTITUCIONES AUXILIARES DE CREDITO</v>
      </c>
    </row>
    <row r="680" customFormat="false" ht="12.75" hidden="false" customHeight="false" outlineLevel="0" collapsed="false">
      <c r="AC680" s="9" t="n">
        <v>678</v>
      </c>
      <c r="AD680" s="9" t="s">
        <v>601</v>
      </c>
      <c r="AE680" s="9" t="n">
        <v>126</v>
      </c>
      <c r="AF680" s="9" t="n">
        <v>1</v>
      </c>
      <c r="AG680" s="5" t="str">
        <f aca="false">VLOOKUP(AE680,$W$3:$Z$158,2,0)</f>
        <v>INSTITUCIONES AUXILIARES DE CREDITO</v>
      </c>
    </row>
    <row r="681" customFormat="false" ht="12.75" hidden="false" customHeight="false" outlineLevel="0" collapsed="false">
      <c r="AC681" s="9" t="n">
        <v>679</v>
      </c>
      <c r="AD681" s="9" t="s">
        <v>602</v>
      </c>
      <c r="AE681" s="9" t="n">
        <v>126</v>
      </c>
      <c r="AF681" s="9" t="n">
        <v>1</v>
      </c>
      <c r="AG681" s="5" t="str">
        <f aca="false">VLOOKUP(AE681,$W$3:$Z$158,2,0)</f>
        <v>INSTITUCIONES AUXILIARES DE CREDITO</v>
      </c>
    </row>
    <row r="682" customFormat="false" ht="12.75" hidden="false" customHeight="false" outlineLevel="0" collapsed="false">
      <c r="AC682" s="9" t="n">
        <v>680</v>
      </c>
      <c r="AD682" s="9" t="s">
        <v>603</v>
      </c>
      <c r="AE682" s="9" t="n">
        <v>126</v>
      </c>
      <c r="AF682" s="9" t="n">
        <v>1</v>
      </c>
      <c r="AG682" s="5" t="str">
        <f aca="false">VLOOKUP(AE682,$W$3:$Z$158,2,0)</f>
        <v>INSTITUCIONES AUXILIARES DE CREDITO</v>
      </c>
    </row>
    <row r="683" customFormat="false" ht="12.75" hidden="false" customHeight="false" outlineLevel="0" collapsed="false">
      <c r="AC683" s="9" t="n">
        <v>681</v>
      </c>
      <c r="AD683" s="9" t="s">
        <v>604</v>
      </c>
      <c r="AE683" s="9" t="n">
        <v>126</v>
      </c>
      <c r="AF683" s="9" t="n">
        <v>1</v>
      </c>
      <c r="AG683" s="5" t="str">
        <f aca="false">VLOOKUP(AE683,$W$3:$Z$158,2,0)</f>
        <v>INSTITUCIONES AUXILIARES DE CREDITO</v>
      </c>
    </row>
    <row r="684" customFormat="false" ht="12.75" hidden="false" customHeight="false" outlineLevel="0" collapsed="false">
      <c r="AC684" s="9" t="n">
        <v>682</v>
      </c>
      <c r="AD684" s="9" t="s">
        <v>58</v>
      </c>
      <c r="AE684" s="9" t="n">
        <v>126</v>
      </c>
      <c r="AF684" s="9" t="n">
        <v>1</v>
      </c>
      <c r="AG684" s="5" t="str">
        <f aca="false">VLOOKUP(AE684,$W$3:$Z$158,2,0)</f>
        <v>INSTITUCIONES AUXILIARES DE CREDITO</v>
      </c>
    </row>
    <row r="685" customFormat="false" ht="12.75" hidden="false" customHeight="false" outlineLevel="0" collapsed="false">
      <c r="AC685" s="9" t="n">
        <v>683</v>
      </c>
      <c r="AD685" s="9" t="s">
        <v>605</v>
      </c>
      <c r="AE685" s="9" t="n">
        <v>127</v>
      </c>
      <c r="AF685" s="9" t="n">
        <v>1</v>
      </c>
      <c r="AG685" s="5" t="str">
        <f aca="false">VLOOKUP(AE685,$W$3:$Z$158,2,0)</f>
        <v>SERVICIOS FINANCIEROS</v>
      </c>
    </row>
    <row r="686" customFormat="false" ht="12.75" hidden="false" customHeight="false" outlineLevel="0" collapsed="false">
      <c r="AC686" s="9" t="n">
        <v>684</v>
      </c>
      <c r="AD686" s="9" t="s">
        <v>606</v>
      </c>
      <c r="AE686" s="9" t="n">
        <v>127</v>
      </c>
      <c r="AF686" s="9" t="n">
        <v>1</v>
      </c>
      <c r="AG686" s="5" t="str">
        <f aca="false">VLOOKUP(AE686,$W$3:$Z$158,2,0)</f>
        <v>SERVICIOS FINANCIEROS</v>
      </c>
    </row>
    <row r="687" customFormat="false" ht="12.75" hidden="false" customHeight="false" outlineLevel="0" collapsed="false">
      <c r="AC687" s="9" t="n">
        <v>685</v>
      </c>
      <c r="AD687" s="9" t="s">
        <v>607</v>
      </c>
      <c r="AE687" s="9" t="n">
        <v>127</v>
      </c>
      <c r="AF687" s="9" t="n">
        <v>1</v>
      </c>
      <c r="AG687" s="5" t="str">
        <f aca="false">VLOOKUP(AE687,$W$3:$Z$158,2,0)</f>
        <v>SERVICIOS FINANCIEROS</v>
      </c>
    </row>
    <row r="688" customFormat="false" ht="12.75" hidden="false" customHeight="false" outlineLevel="0" collapsed="false">
      <c r="AC688" s="9" t="n">
        <v>686</v>
      </c>
      <c r="AD688" s="9" t="s">
        <v>608</v>
      </c>
      <c r="AE688" s="9" t="n">
        <v>127</v>
      </c>
      <c r="AF688" s="9" t="n">
        <v>1</v>
      </c>
      <c r="AG688" s="5" t="str">
        <f aca="false">VLOOKUP(AE688,$W$3:$Z$158,2,0)</f>
        <v>SERVICIOS FINANCIEROS</v>
      </c>
    </row>
    <row r="689" customFormat="false" ht="12.75" hidden="false" customHeight="false" outlineLevel="0" collapsed="false">
      <c r="AC689" s="9" t="n">
        <v>687</v>
      </c>
      <c r="AD689" s="9" t="s">
        <v>609</v>
      </c>
      <c r="AE689" s="9" t="n">
        <v>127</v>
      </c>
      <c r="AF689" s="9" t="n">
        <v>1</v>
      </c>
      <c r="AG689" s="5" t="str">
        <f aca="false">VLOOKUP(AE689,$W$3:$Z$158,2,0)</f>
        <v>SERVICIOS FINANCIEROS</v>
      </c>
    </row>
    <row r="690" customFormat="false" ht="12.75" hidden="false" customHeight="false" outlineLevel="0" collapsed="false">
      <c r="AC690" s="9" t="n">
        <v>688</v>
      </c>
      <c r="AD690" s="9" t="s">
        <v>58</v>
      </c>
      <c r="AE690" s="9" t="n">
        <v>127</v>
      </c>
      <c r="AF690" s="9" t="n">
        <v>1</v>
      </c>
      <c r="AG690" s="5" t="str">
        <f aca="false">VLOOKUP(AE690,$W$3:$Z$158,2,0)</f>
        <v>SERVICIOS FINANCIEROS</v>
      </c>
    </row>
    <row r="691" customFormat="false" ht="12.75" hidden="false" customHeight="false" outlineLevel="0" collapsed="false">
      <c r="AC691" s="9" t="n">
        <v>689</v>
      </c>
      <c r="AD691" s="9" t="s">
        <v>610</v>
      </c>
      <c r="AE691" s="9" t="n">
        <v>128</v>
      </c>
      <c r="AF691" s="9" t="n">
        <v>1</v>
      </c>
      <c r="AG691" s="5" t="str">
        <f aca="false">VLOOKUP(AE691,$W$3:$Z$158,2,0)</f>
        <v>SISTEMA BANCARIO</v>
      </c>
    </row>
    <row r="692" customFormat="false" ht="12.75" hidden="false" customHeight="false" outlineLevel="0" collapsed="false">
      <c r="AC692" s="9" t="n">
        <v>690</v>
      </c>
      <c r="AD692" s="9" t="s">
        <v>611</v>
      </c>
      <c r="AE692" s="9" t="n">
        <v>128</v>
      </c>
      <c r="AF692" s="9" t="n">
        <v>1</v>
      </c>
      <c r="AG692" s="5" t="str">
        <f aca="false">VLOOKUP(AE692,$W$3:$Z$158,2,0)</f>
        <v>SISTEMA BANCARIO</v>
      </c>
    </row>
    <row r="693" customFormat="false" ht="12.75" hidden="false" customHeight="false" outlineLevel="0" collapsed="false">
      <c r="AC693" s="9" t="n">
        <v>691</v>
      </c>
      <c r="AD693" s="9" t="s">
        <v>612</v>
      </c>
      <c r="AE693" s="9" t="n">
        <v>128</v>
      </c>
      <c r="AF693" s="9" t="n">
        <v>1</v>
      </c>
      <c r="AG693" s="5" t="str">
        <f aca="false">VLOOKUP(AE693,$W$3:$Z$158,2,0)</f>
        <v>SISTEMA BANCARIO</v>
      </c>
    </row>
    <row r="694" customFormat="false" ht="12.75" hidden="false" customHeight="false" outlineLevel="0" collapsed="false">
      <c r="AC694" s="9" t="n">
        <v>692</v>
      </c>
      <c r="AD694" s="9" t="s">
        <v>613</v>
      </c>
      <c r="AE694" s="9" t="n">
        <v>128</v>
      </c>
      <c r="AF694" s="9" t="n">
        <v>1</v>
      </c>
      <c r="AG694" s="5" t="str">
        <f aca="false">VLOOKUP(AE694,$W$3:$Z$158,2,0)</f>
        <v>SISTEMA BANCARIO</v>
      </c>
    </row>
    <row r="695" customFormat="false" ht="12.75" hidden="false" customHeight="false" outlineLevel="0" collapsed="false">
      <c r="AC695" s="9" t="n">
        <v>693</v>
      </c>
      <c r="AD695" s="9" t="s">
        <v>614</v>
      </c>
      <c r="AE695" s="9" t="n">
        <v>128</v>
      </c>
      <c r="AF695" s="9" t="n">
        <v>1</v>
      </c>
      <c r="AG695" s="5" t="str">
        <f aca="false">VLOOKUP(AE695,$W$3:$Z$158,2,0)</f>
        <v>SISTEMA BANCARIO</v>
      </c>
    </row>
    <row r="696" customFormat="false" ht="12.75" hidden="false" customHeight="false" outlineLevel="0" collapsed="false">
      <c r="AC696" s="9" t="n">
        <v>694</v>
      </c>
      <c r="AD696" s="9" t="s">
        <v>58</v>
      </c>
      <c r="AE696" s="9" t="n">
        <v>128</v>
      </c>
      <c r="AF696" s="9" t="n">
        <v>1</v>
      </c>
      <c r="AG696" s="5" t="str">
        <f aca="false">VLOOKUP(AE696,$W$3:$Z$158,2,0)</f>
        <v>SISTEMA BANCARIO</v>
      </c>
    </row>
    <row r="697" customFormat="false" ht="12.75" hidden="false" customHeight="false" outlineLevel="0" collapsed="false">
      <c r="AC697" s="9" t="n">
        <v>695</v>
      </c>
      <c r="AD697" s="9" t="s">
        <v>615</v>
      </c>
      <c r="AE697" s="9" t="n">
        <v>129</v>
      </c>
      <c r="AF697" s="9" t="n">
        <v>1</v>
      </c>
      <c r="AG697" s="5" t="str">
        <f aca="false">VLOOKUP(AE697,$W$3:$Z$158,2,0)</f>
        <v>EMPR.ADMINISTRADORAS BIENES INMUEBLES</v>
      </c>
    </row>
    <row r="698" customFormat="false" ht="12.75" hidden="false" customHeight="false" outlineLevel="0" collapsed="false">
      <c r="AC698" s="9" t="n">
        <v>696</v>
      </c>
      <c r="AD698" s="9" t="s">
        <v>616</v>
      </c>
      <c r="AE698" s="9" t="n">
        <v>129</v>
      </c>
      <c r="AF698" s="9" t="n">
        <v>1</v>
      </c>
      <c r="AG698" s="5" t="str">
        <f aca="false">VLOOKUP(AE698,$W$3:$Z$158,2,0)</f>
        <v>EMPR.ADMINISTRADORAS BIENES INMUEBLES</v>
      </c>
    </row>
    <row r="699" customFormat="false" ht="12.75" hidden="false" customHeight="false" outlineLevel="0" collapsed="false">
      <c r="AC699" s="9" t="n">
        <v>697</v>
      </c>
      <c r="AD699" s="9" t="s">
        <v>617</v>
      </c>
      <c r="AE699" s="9" t="n">
        <v>129</v>
      </c>
      <c r="AF699" s="9" t="n">
        <v>1</v>
      </c>
      <c r="AG699" s="5" t="str">
        <f aca="false">VLOOKUP(AE699,$W$3:$Z$158,2,0)</f>
        <v>EMPR.ADMINISTRADORAS BIENES INMUEBLES</v>
      </c>
    </row>
    <row r="700" customFormat="false" ht="12.75" hidden="false" customHeight="false" outlineLevel="0" collapsed="false">
      <c r="AC700" s="9" t="n">
        <v>698</v>
      </c>
      <c r="AD700" s="9" t="s">
        <v>618</v>
      </c>
      <c r="AE700" s="9" t="n">
        <v>129</v>
      </c>
      <c r="AF700" s="9" t="n">
        <v>1</v>
      </c>
      <c r="AG700" s="5" t="str">
        <f aca="false">VLOOKUP(AE700,$W$3:$Z$158,2,0)</f>
        <v>EMPR.ADMINISTRADORAS BIENES INMUEBLES</v>
      </c>
    </row>
    <row r="701" customFormat="false" ht="12.75" hidden="false" customHeight="false" outlineLevel="0" collapsed="false">
      <c r="AC701" s="9" t="n">
        <v>699</v>
      </c>
      <c r="AD701" s="9" t="s">
        <v>619</v>
      </c>
      <c r="AE701" s="9" t="n">
        <v>129</v>
      </c>
      <c r="AF701" s="9" t="n">
        <v>1</v>
      </c>
      <c r="AG701" s="5" t="str">
        <f aca="false">VLOOKUP(AE701,$W$3:$Z$158,2,0)</f>
        <v>EMPR.ADMINISTRADORAS BIENES INMUEBLES</v>
      </c>
    </row>
    <row r="702" customFormat="false" ht="12.75" hidden="false" customHeight="false" outlineLevel="0" collapsed="false">
      <c r="AC702" s="9" t="n">
        <v>700</v>
      </c>
      <c r="AD702" s="9" t="s">
        <v>169</v>
      </c>
      <c r="AE702" s="9" t="n">
        <v>129</v>
      </c>
      <c r="AF702" s="9" t="n">
        <v>1</v>
      </c>
      <c r="AG702" s="5" t="str">
        <f aca="false">VLOOKUP(AE702,$W$3:$Z$158,2,0)</f>
        <v>EMPR.ADMINISTRADORAS BIENES INMUEBLES</v>
      </c>
    </row>
    <row r="703" customFormat="false" ht="12.75" hidden="false" customHeight="false" outlineLevel="0" collapsed="false">
      <c r="AC703" s="9" t="n">
        <v>701</v>
      </c>
      <c r="AD703" s="9" t="s">
        <v>620</v>
      </c>
      <c r="AE703" s="9" t="n">
        <v>130</v>
      </c>
      <c r="AF703" s="9" t="n">
        <v>1</v>
      </c>
      <c r="AG703" s="5" t="str">
        <f aca="false">VLOOKUP(AE703,$W$3:$Z$158,2,0)</f>
        <v>ALQ. Y ARRENDAMIENTO MAQU. Y EQUIPO</v>
      </c>
    </row>
    <row r="704" customFormat="false" ht="12.75" hidden="false" customHeight="false" outlineLevel="0" collapsed="false">
      <c r="AC704" s="9" t="n">
        <v>702</v>
      </c>
      <c r="AD704" s="9" t="s">
        <v>621</v>
      </c>
      <c r="AE704" s="9" t="n">
        <v>130</v>
      </c>
      <c r="AF704" s="9" t="n">
        <v>1</v>
      </c>
      <c r="AG704" s="5" t="str">
        <f aca="false">VLOOKUP(AE704,$W$3:$Z$158,2,0)</f>
        <v>ALQ. Y ARRENDAMIENTO MAQU. Y EQUIPO</v>
      </c>
    </row>
    <row r="705" customFormat="false" ht="12.75" hidden="false" customHeight="false" outlineLevel="0" collapsed="false">
      <c r="AC705" s="9" t="n">
        <v>703</v>
      </c>
      <c r="AD705" s="9" t="s">
        <v>622</v>
      </c>
      <c r="AE705" s="9" t="n">
        <v>130</v>
      </c>
      <c r="AF705" s="9" t="n">
        <v>1</v>
      </c>
      <c r="AG705" s="5" t="str">
        <f aca="false">VLOOKUP(AE705,$W$3:$Z$158,2,0)</f>
        <v>ALQ. Y ARRENDAMIENTO MAQU. Y EQUIPO</v>
      </c>
    </row>
    <row r="706" customFormat="false" ht="12.75" hidden="false" customHeight="false" outlineLevel="0" collapsed="false">
      <c r="AC706" s="9" t="n">
        <v>704</v>
      </c>
      <c r="AD706" s="9" t="s">
        <v>623</v>
      </c>
      <c r="AE706" s="9" t="n">
        <v>130</v>
      </c>
      <c r="AF706" s="9" t="n">
        <v>1</v>
      </c>
      <c r="AG706" s="5" t="str">
        <f aca="false">VLOOKUP(AE706,$W$3:$Z$158,2,0)</f>
        <v>ALQ. Y ARRENDAMIENTO MAQU. Y EQUIPO</v>
      </c>
    </row>
    <row r="707" customFormat="false" ht="12.75" hidden="false" customHeight="false" outlineLevel="0" collapsed="false">
      <c r="AC707" s="9" t="n">
        <v>705</v>
      </c>
      <c r="AD707" s="9" t="s">
        <v>624</v>
      </c>
      <c r="AE707" s="9" t="n">
        <v>130</v>
      </c>
      <c r="AF707" s="9" t="n">
        <v>1</v>
      </c>
      <c r="AG707" s="5" t="str">
        <f aca="false">VLOOKUP(AE707,$W$3:$Z$158,2,0)</f>
        <v>ALQ. Y ARRENDAMIENTO MAQU. Y EQUIPO</v>
      </c>
    </row>
    <row r="708" customFormat="false" ht="12.75" hidden="false" customHeight="false" outlineLevel="0" collapsed="false">
      <c r="AC708" s="9" t="n">
        <v>706</v>
      </c>
      <c r="AD708" s="9" t="s">
        <v>58</v>
      </c>
      <c r="AE708" s="9" t="n">
        <v>130</v>
      </c>
      <c r="AF708" s="9" t="n">
        <v>1</v>
      </c>
      <c r="AG708" s="5" t="str">
        <f aca="false">VLOOKUP(AE708,$W$3:$Z$158,2,0)</f>
        <v>ALQ. Y ARRENDAMIENTO MAQU. Y EQUIPO</v>
      </c>
    </row>
    <row r="709" customFormat="false" ht="12.75" hidden="false" customHeight="false" outlineLevel="0" collapsed="false">
      <c r="AC709" s="9" t="n">
        <v>707</v>
      </c>
      <c r="AD709" s="9" t="s">
        <v>625</v>
      </c>
      <c r="AE709" s="9" t="n">
        <v>131</v>
      </c>
      <c r="AF709" s="9" t="n">
        <v>1</v>
      </c>
      <c r="AG709" s="5" t="str">
        <f aca="false">VLOOKUP(AE709,$W$3:$Z$158,2,0)</f>
        <v>OTROS SERVICIOS PRESTADOS A  EMPRESAS</v>
      </c>
    </row>
    <row r="710" customFormat="false" ht="12.75" hidden="false" customHeight="false" outlineLevel="0" collapsed="false">
      <c r="AC710" s="9" t="n">
        <v>708</v>
      </c>
      <c r="AD710" s="9" t="s">
        <v>626</v>
      </c>
      <c r="AE710" s="9" t="n">
        <v>131</v>
      </c>
      <c r="AF710" s="9" t="n">
        <v>1</v>
      </c>
      <c r="AG710" s="5" t="str">
        <f aca="false">VLOOKUP(AE710,$W$3:$Z$158,2,0)</f>
        <v>OTROS SERVICIOS PRESTADOS A  EMPRESAS</v>
      </c>
    </row>
    <row r="711" customFormat="false" ht="12.75" hidden="false" customHeight="false" outlineLevel="0" collapsed="false">
      <c r="AC711" s="9" t="n">
        <v>709</v>
      </c>
      <c r="AD711" s="9" t="s">
        <v>627</v>
      </c>
      <c r="AE711" s="9" t="n">
        <v>131</v>
      </c>
      <c r="AF711" s="9" t="n">
        <v>1</v>
      </c>
      <c r="AG711" s="5" t="str">
        <f aca="false">VLOOKUP(AE711,$W$3:$Z$158,2,0)</f>
        <v>OTROS SERVICIOS PRESTADOS A  EMPRESAS</v>
      </c>
    </row>
    <row r="712" customFormat="false" ht="12.75" hidden="false" customHeight="false" outlineLevel="0" collapsed="false">
      <c r="AC712" s="9" t="n">
        <v>710</v>
      </c>
      <c r="AD712" s="9" t="s">
        <v>628</v>
      </c>
      <c r="AE712" s="9" t="n">
        <v>131</v>
      </c>
      <c r="AF712" s="9" t="n">
        <v>1</v>
      </c>
      <c r="AG712" s="5" t="str">
        <f aca="false">VLOOKUP(AE712,$W$3:$Z$158,2,0)</f>
        <v>OTROS SERVICIOS PRESTADOS A  EMPRESAS</v>
      </c>
    </row>
    <row r="713" customFormat="false" ht="12.75" hidden="false" customHeight="false" outlineLevel="0" collapsed="false">
      <c r="AC713" s="9" t="n">
        <v>711</v>
      </c>
      <c r="AD713" s="9" t="s">
        <v>629</v>
      </c>
      <c r="AE713" s="9" t="n">
        <v>131</v>
      </c>
      <c r="AF713" s="9" t="n">
        <v>1</v>
      </c>
      <c r="AG713" s="5" t="str">
        <f aca="false">VLOOKUP(AE713,$W$3:$Z$158,2,0)</f>
        <v>OTROS SERVICIOS PRESTADOS A  EMPRESAS</v>
      </c>
    </row>
    <row r="714" customFormat="false" ht="12.75" hidden="false" customHeight="false" outlineLevel="0" collapsed="false">
      <c r="AC714" s="9" t="n">
        <v>712</v>
      </c>
      <c r="AD714" s="9" t="s">
        <v>630</v>
      </c>
      <c r="AE714" s="9" t="n">
        <v>131</v>
      </c>
      <c r="AF714" s="9" t="n">
        <v>1</v>
      </c>
      <c r="AG714" s="5" t="str">
        <f aca="false">VLOOKUP(AE714,$W$3:$Z$158,2,0)</f>
        <v>OTROS SERVICIOS PRESTADOS A  EMPRESAS</v>
      </c>
    </row>
    <row r="715" customFormat="false" ht="12.75" hidden="false" customHeight="false" outlineLevel="0" collapsed="false">
      <c r="AC715" s="9" t="n">
        <v>713</v>
      </c>
      <c r="AD715" s="9" t="s">
        <v>631</v>
      </c>
      <c r="AE715" s="9" t="n">
        <v>131</v>
      </c>
      <c r="AF715" s="9" t="n">
        <v>1</v>
      </c>
      <c r="AG715" s="5" t="str">
        <f aca="false">VLOOKUP(AE715,$W$3:$Z$158,2,0)</f>
        <v>OTROS SERVICIOS PRESTADOS A  EMPRESAS</v>
      </c>
    </row>
    <row r="716" customFormat="false" ht="12.75" hidden="false" customHeight="false" outlineLevel="0" collapsed="false">
      <c r="AC716" s="9" t="n">
        <v>714</v>
      </c>
      <c r="AD716" s="9" t="s">
        <v>632</v>
      </c>
      <c r="AE716" s="9" t="n">
        <v>131</v>
      </c>
      <c r="AF716" s="9" t="n">
        <v>1</v>
      </c>
      <c r="AG716" s="5" t="str">
        <f aca="false">VLOOKUP(AE716,$W$3:$Z$158,2,0)</f>
        <v>OTROS SERVICIOS PRESTADOS A  EMPRESAS</v>
      </c>
    </row>
    <row r="717" customFormat="false" ht="12.75" hidden="false" customHeight="false" outlineLevel="0" collapsed="false">
      <c r="AC717" s="9" t="n">
        <v>715</v>
      </c>
      <c r="AD717" s="9" t="s">
        <v>58</v>
      </c>
      <c r="AE717" s="9" t="n">
        <v>131</v>
      </c>
      <c r="AF717" s="9" t="n">
        <v>1</v>
      </c>
      <c r="AG717" s="5" t="str">
        <f aca="false">VLOOKUP(AE717,$W$3:$Z$158,2,0)</f>
        <v>OTROS SERVICIOS PRESTADOS A  EMPRESAS</v>
      </c>
    </row>
    <row r="718" customFormat="false" ht="12.75" hidden="false" customHeight="false" outlineLevel="0" collapsed="false">
      <c r="AC718" s="9" t="n">
        <v>716</v>
      </c>
      <c r="AD718" s="9" t="s">
        <v>633</v>
      </c>
      <c r="AE718" s="9" t="n">
        <v>132</v>
      </c>
      <c r="AF718" s="9" t="n">
        <v>1</v>
      </c>
      <c r="AG718" s="5" t="str">
        <f aca="false">VLOOKUP(AE718,$W$3:$Z$158,2,0)</f>
        <v>SERV.CONTADURIA, AUDITORIA, ADMON EMPR</v>
      </c>
    </row>
    <row r="719" customFormat="false" ht="12.75" hidden="false" customHeight="false" outlineLevel="0" collapsed="false">
      <c r="AC719" s="9" t="n">
        <v>717</v>
      </c>
      <c r="AD719" s="9" t="s">
        <v>634</v>
      </c>
      <c r="AE719" s="9" t="n">
        <v>132</v>
      </c>
      <c r="AF719" s="9" t="n">
        <v>1</v>
      </c>
      <c r="AG719" s="5" t="str">
        <f aca="false">VLOOKUP(AE719,$W$3:$Z$158,2,0)</f>
        <v>SERV.CONTADURIA, AUDITORIA, ADMON EMPR</v>
      </c>
    </row>
    <row r="720" customFormat="false" ht="12.75" hidden="false" customHeight="false" outlineLevel="0" collapsed="false">
      <c r="AC720" s="9" t="n">
        <v>718</v>
      </c>
      <c r="AD720" s="9" t="s">
        <v>635</v>
      </c>
      <c r="AE720" s="9" t="n">
        <v>132</v>
      </c>
      <c r="AF720" s="9" t="n">
        <v>1</v>
      </c>
      <c r="AG720" s="5" t="str">
        <f aca="false">VLOOKUP(AE720,$W$3:$Z$158,2,0)</f>
        <v>SERV.CONTADURIA, AUDITORIA, ADMON EMPR</v>
      </c>
    </row>
    <row r="721" customFormat="false" ht="12.75" hidden="false" customHeight="false" outlineLevel="0" collapsed="false">
      <c r="AC721" s="9" t="n">
        <v>719</v>
      </c>
      <c r="AD721" s="9" t="s">
        <v>58</v>
      </c>
      <c r="AE721" s="9" t="n">
        <v>132</v>
      </c>
      <c r="AF721" s="9" t="n">
        <v>1</v>
      </c>
      <c r="AG721" s="5" t="str">
        <f aca="false">VLOOKUP(AE721,$W$3:$Z$158,2,0)</f>
        <v>SERV.CONTADURIA, AUDITORIA, ADMON EMPR</v>
      </c>
    </row>
    <row r="722" customFormat="false" ht="12.75" hidden="false" customHeight="false" outlineLevel="0" collapsed="false">
      <c r="AC722" s="9" t="n">
        <v>720</v>
      </c>
      <c r="AD722" s="9" t="s">
        <v>636</v>
      </c>
      <c r="AE722" s="9" t="n">
        <v>133</v>
      </c>
      <c r="AF722" s="9" t="n">
        <v>1</v>
      </c>
      <c r="AG722" s="5" t="str">
        <f aca="false">VLOOKUP(AE722,$W$3:$Z$158,2,0)</f>
        <v>SERVICIOS DE PUBLICIDAD</v>
      </c>
    </row>
    <row r="723" customFormat="false" ht="12.75" hidden="false" customHeight="false" outlineLevel="0" collapsed="false">
      <c r="AC723" s="9" t="n">
        <v>721</v>
      </c>
      <c r="AD723" s="9" t="s">
        <v>637</v>
      </c>
      <c r="AE723" s="9" t="n">
        <v>133</v>
      </c>
      <c r="AF723" s="9" t="n">
        <v>1</v>
      </c>
      <c r="AG723" s="5" t="str">
        <f aca="false">VLOOKUP(AE723,$W$3:$Z$158,2,0)</f>
        <v>SERVICIOS DE PUBLICIDAD</v>
      </c>
    </row>
    <row r="724" customFormat="false" ht="12.75" hidden="false" customHeight="false" outlineLevel="0" collapsed="false">
      <c r="AC724" s="9" t="n">
        <v>722</v>
      </c>
      <c r="AD724" s="9" t="s">
        <v>58</v>
      </c>
      <c r="AE724" s="9" t="n">
        <v>133</v>
      </c>
      <c r="AF724" s="9" t="n">
        <v>1</v>
      </c>
      <c r="AG724" s="5" t="str">
        <f aca="false">VLOOKUP(AE724,$W$3:$Z$158,2,0)</f>
        <v>SERVICIOS DE PUBLICIDAD</v>
      </c>
    </row>
    <row r="725" customFormat="false" ht="12.75" hidden="false" customHeight="false" outlineLevel="0" collapsed="false">
      <c r="AC725" s="9" t="n">
        <v>723</v>
      </c>
      <c r="AD725" s="9" t="s">
        <v>638</v>
      </c>
      <c r="AE725" s="9" t="n">
        <v>134</v>
      </c>
      <c r="AF725" s="9" t="n">
        <v>1</v>
      </c>
      <c r="AG725" s="5" t="str">
        <f aca="false">VLOOKUP(AE725,$W$3:$Z$158,2,0)</f>
        <v>SERVICIOS JURIDICOS</v>
      </c>
    </row>
    <row r="726" customFormat="false" ht="12.75" hidden="false" customHeight="false" outlineLevel="0" collapsed="false">
      <c r="AC726" s="9" t="n">
        <v>724</v>
      </c>
      <c r="AD726" s="9" t="s">
        <v>58</v>
      </c>
      <c r="AE726" s="9" t="n">
        <v>134</v>
      </c>
      <c r="AF726" s="9" t="n">
        <v>1</v>
      </c>
      <c r="AG726" s="5" t="str">
        <f aca="false">VLOOKUP(AE726,$W$3:$Z$158,2,0)</f>
        <v>SERVICIOS JURIDICOS</v>
      </c>
    </row>
    <row r="727" customFormat="false" ht="12.75" hidden="false" customHeight="false" outlineLevel="0" collapsed="false">
      <c r="AC727" s="9" t="n">
        <v>725</v>
      </c>
      <c r="AD727" s="9" t="s">
        <v>639</v>
      </c>
      <c r="AE727" s="9" t="n">
        <v>135</v>
      </c>
      <c r="AF727" s="9" t="n">
        <v>1</v>
      </c>
      <c r="AG727" s="5" t="str">
        <f aca="false">VLOOKUP(AE727,$W$3:$Z$158,2,0)</f>
        <v>SERVICIOS TECNICOS Y ARQUITECTONICOS</v>
      </c>
    </row>
    <row r="728" customFormat="false" ht="12.75" hidden="false" customHeight="false" outlineLevel="0" collapsed="false">
      <c r="AC728" s="9" t="n">
        <v>726</v>
      </c>
      <c r="AD728" s="9" t="s">
        <v>640</v>
      </c>
      <c r="AE728" s="9" t="n">
        <v>135</v>
      </c>
      <c r="AF728" s="9" t="n">
        <v>1</v>
      </c>
      <c r="AG728" s="5" t="str">
        <f aca="false">VLOOKUP(AE728,$W$3:$Z$158,2,0)</f>
        <v>SERVICIOS TECNICOS Y ARQUITECTONICOS</v>
      </c>
    </row>
    <row r="729" customFormat="false" ht="12.75" hidden="false" customHeight="false" outlineLevel="0" collapsed="false">
      <c r="AC729" s="9" t="n">
        <v>727</v>
      </c>
      <c r="AD729" s="9" t="s">
        <v>641</v>
      </c>
      <c r="AE729" s="9" t="n">
        <v>135</v>
      </c>
      <c r="AF729" s="9" t="n">
        <v>1</v>
      </c>
      <c r="AG729" s="5" t="str">
        <f aca="false">VLOOKUP(AE729,$W$3:$Z$158,2,0)</f>
        <v>SERVICIOS TECNICOS Y ARQUITECTONICOS</v>
      </c>
    </row>
    <row r="730" customFormat="false" ht="12.75" hidden="false" customHeight="false" outlineLevel="0" collapsed="false">
      <c r="AC730" s="9" t="n">
        <v>728</v>
      </c>
      <c r="AD730" s="9" t="s">
        <v>642</v>
      </c>
      <c r="AE730" s="9" t="n">
        <v>135</v>
      </c>
      <c r="AF730" s="9" t="n">
        <v>1</v>
      </c>
      <c r="AG730" s="5" t="str">
        <f aca="false">VLOOKUP(AE730,$W$3:$Z$158,2,0)</f>
        <v>SERVICIOS TECNICOS Y ARQUITECTONICOS</v>
      </c>
    </row>
    <row r="731" customFormat="false" ht="12.75" hidden="false" customHeight="false" outlineLevel="0" collapsed="false">
      <c r="AC731" s="9" t="n">
        <v>729</v>
      </c>
      <c r="AD731" s="9" t="s">
        <v>58</v>
      </c>
      <c r="AE731" s="9" t="n">
        <v>135</v>
      </c>
      <c r="AF731" s="9" t="n">
        <v>1</v>
      </c>
      <c r="AG731" s="5" t="str">
        <f aca="false">VLOOKUP(AE731,$W$3:$Z$158,2,0)</f>
        <v>SERVICIOS TECNICOS Y ARQUITECTONICOS</v>
      </c>
    </row>
    <row r="732" customFormat="false" ht="12.75" hidden="false" customHeight="false" outlineLevel="0" collapsed="false">
      <c r="AC732" s="14" t="n">
        <v>730</v>
      </c>
      <c r="AD732" s="14" t="s">
        <v>643</v>
      </c>
      <c r="AE732" s="14" t="n">
        <v>136</v>
      </c>
      <c r="AF732" s="14" t="n">
        <v>1</v>
      </c>
      <c r="AG732" s="5" t="str">
        <f aca="false">VLOOKUP(AE732,$W$3:$Z$158,2,0)</f>
        <v>SERVICIOS DE SANEAMIENTO Y SIMILARES</v>
      </c>
    </row>
    <row r="733" customFormat="false" ht="12.75" hidden="false" customHeight="false" outlineLevel="0" collapsed="false">
      <c r="AC733" s="14" t="n">
        <v>731</v>
      </c>
      <c r="AD733" s="14" t="s">
        <v>644</v>
      </c>
      <c r="AE733" s="14" t="n">
        <v>136</v>
      </c>
      <c r="AF733" s="14" t="n">
        <v>1</v>
      </c>
      <c r="AG733" s="5" t="str">
        <f aca="false">VLOOKUP(AE733,$W$3:$Z$158,2,0)</f>
        <v>SERVICIOS DE SANEAMIENTO Y SIMILARES</v>
      </c>
    </row>
    <row r="734" customFormat="false" ht="12.75" hidden="false" customHeight="false" outlineLevel="0" collapsed="false">
      <c r="AC734" s="14" t="n">
        <v>732</v>
      </c>
      <c r="AD734" s="14" t="s">
        <v>645</v>
      </c>
      <c r="AE734" s="14" t="n">
        <v>136</v>
      </c>
      <c r="AF734" s="14" t="n">
        <v>1</v>
      </c>
      <c r="AG734" s="5" t="str">
        <f aca="false">VLOOKUP(AE734,$W$3:$Z$158,2,0)</f>
        <v>SERVICIOS DE SANEAMIENTO Y SIMILARES</v>
      </c>
    </row>
    <row r="735" customFormat="false" ht="12.75" hidden="false" customHeight="false" outlineLevel="0" collapsed="false">
      <c r="AC735" s="14" t="n">
        <v>733</v>
      </c>
      <c r="AD735" s="14" t="s">
        <v>58</v>
      </c>
      <c r="AE735" s="14" t="n">
        <v>136</v>
      </c>
      <c r="AF735" s="14" t="n">
        <v>1</v>
      </c>
      <c r="AG735" s="5" t="str">
        <f aca="false">VLOOKUP(AE735,$W$3:$Z$158,2,0)</f>
        <v>SERVICIOS DE SANEAMIENTO Y SIMILARES</v>
      </c>
    </row>
    <row r="736" customFormat="false" ht="12.75" hidden="false" customHeight="false" outlineLevel="0" collapsed="false">
      <c r="AC736" s="14" t="n">
        <v>734</v>
      </c>
      <c r="AD736" s="14" t="s">
        <v>646</v>
      </c>
      <c r="AE736" s="14" t="n">
        <v>137</v>
      </c>
      <c r="AF736" s="14" t="n">
        <v>1</v>
      </c>
      <c r="AG736" s="5" t="str">
        <f aca="false">VLOOKUP(AE736,$W$3:$Z$158,2,0)</f>
        <v>ASOC.COMERCIALES PROF.Y LABORALES</v>
      </c>
    </row>
    <row r="737" customFormat="false" ht="12.75" hidden="false" customHeight="false" outlineLevel="0" collapsed="false">
      <c r="AC737" s="14" t="n">
        <v>735</v>
      </c>
      <c r="AD737" s="14" t="s">
        <v>647</v>
      </c>
      <c r="AE737" s="14" t="n">
        <v>137</v>
      </c>
      <c r="AF737" s="14" t="n">
        <v>1</v>
      </c>
      <c r="AG737" s="5" t="str">
        <f aca="false">VLOOKUP(AE737,$W$3:$Z$158,2,0)</f>
        <v>ASOC.COMERCIALES PROF.Y LABORALES</v>
      </c>
    </row>
    <row r="738" customFormat="false" ht="12.75" hidden="false" customHeight="false" outlineLevel="0" collapsed="false">
      <c r="AC738" s="14" t="n">
        <v>736</v>
      </c>
      <c r="AD738" s="14" t="s">
        <v>648</v>
      </c>
      <c r="AE738" s="14" t="n">
        <v>137</v>
      </c>
      <c r="AF738" s="14" t="n">
        <v>1</v>
      </c>
      <c r="AG738" s="5" t="str">
        <f aca="false">VLOOKUP(AE738,$W$3:$Z$158,2,0)</f>
        <v>ASOC.COMERCIALES PROF.Y LABORALES</v>
      </c>
    </row>
    <row r="739" customFormat="false" ht="12.75" hidden="false" customHeight="false" outlineLevel="0" collapsed="false">
      <c r="AC739" s="14" t="n">
        <v>737</v>
      </c>
      <c r="AD739" s="14" t="s">
        <v>169</v>
      </c>
      <c r="AE739" s="14" t="n">
        <v>137</v>
      </c>
      <c r="AF739" s="14" t="n">
        <v>1</v>
      </c>
      <c r="AG739" s="5" t="str">
        <f aca="false">VLOOKUP(AE739,$W$3:$Z$158,2,0)</f>
        <v>ASOC.COMERCIALES PROF.Y LABORALES</v>
      </c>
    </row>
    <row r="740" customFormat="false" ht="12.75" hidden="false" customHeight="false" outlineLevel="0" collapsed="false">
      <c r="AC740" s="14" t="n">
        <v>738</v>
      </c>
      <c r="AD740" s="14" t="s">
        <v>649</v>
      </c>
      <c r="AE740" s="14" t="n">
        <v>138</v>
      </c>
      <c r="AF740" s="14" t="n">
        <v>1</v>
      </c>
      <c r="AG740" s="5" t="str">
        <f aca="false">VLOOKUP(AE740,$W$3:$Z$158,2,0)</f>
        <v>ESTABLECIMIENTOS DE ENSEÑANZA</v>
      </c>
    </row>
    <row r="741" customFormat="false" ht="12.75" hidden="false" customHeight="false" outlineLevel="0" collapsed="false">
      <c r="AC741" s="14" t="n">
        <v>739</v>
      </c>
      <c r="AD741" s="14" t="s">
        <v>650</v>
      </c>
      <c r="AE741" s="14" t="n">
        <v>138</v>
      </c>
      <c r="AF741" s="14" t="n">
        <v>1</v>
      </c>
      <c r="AG741" s="5" t="str">
        <f aca="false">VLOOKUP(AE741,$W$3:$Z$158,2,0)</f>
        <v>ESTABLECIMIENTOS DE ENSEÑANZA</v>
      </c>
    </row>
    <row r="742" customFormat="false" ht="12.75" hidden="false" customHeight="false" outlineLevel="0" collapsed="false">
      <c r="AC742" s="14" t="n">
        <v>740</v>
      </c>
      <c r="AD742" s="14" t="s">
        <v>651</v>
      </c>
      <c r="AE742" s="14" t="n">
        <v>138</v>
      </c>
      <c r="AF742" s="14" t="n">
        <v>1</v>
      </c>
      <c r="AG742" s="5" t="str">
        <f aca="false">VLOOKUP(AE742,$W$3:$Z$158,2,0)</f>
        <v>ESTABLECIMIENTOS DE ENSEÑANZA</v>
      </c>
    </row>
    <row r="743" customFormat="false" ht="12.75" hidden="false" customHeight="false" outlineLevel="0" collapsed="false">
      <c r="AC743" s="14" t="n">
        <v>741</v>
      </c>
      <c r="AD743" s="14" t="s">
        <v>652</v>
      </c>
      <c r="AE743" s="14" t="n">
        <v>138</v>
      </c>
      <c r="AF743" s="14" t="n">
        <v>1</v>
      </c>
      <c r="AG743" s="5" t="str">
        <f aca="false">VLOOKUP(AE743,$W$3:$Z$158,2,0)</f>
        <v>ESTABLECIMIENTOS DE ENSEÑANZA</v>
      </c>
    </row>
    <row r="744" customFormat="false" ht="12.75" hidden="false" customHeight="false" outlineLevel="0" collapsed="false">
      <c r="AC744" s="14" t="n">
        <v>742</v>
      </c>
      <c r="AD744" s="14" t="s">
        <v>653</v>
      </c>
      <c r="AE744" s="14" t="n">
        <v>138</v>
      </c>
      <c r="AF744" s="14" t="n">
        <v>1</v>
      </c>
      <c r="AG744" s="5" t="str">
        <f aca="false">VLOOKUP(AE744,$W$3:$Z$158,2,0)</f>
        <v>ESTABLECIMIENTOS DE ENSEÑANZA</v>
      </c>
    </row>
    <row r="745" customFormat="false" ht="12.75" hidden="false" customHeight="false" outlineLevel="0" collapsed="false">
      <c r="AC745" s="14" t="n">
        <v>743</v>
      </c>
      <c r="AD745" s="14" t="s">
        <v>58</v>
      </c>
      <c r="AE745" s="14" t="n">
        <v>138</v>
      </c>
      <c r="AF745" s="14" t="n">
        <v>1</v>
      </c>
      <c r="AG745" s="5" t="str">
        <f aca="false">VLOOKUP(AE745,$W$3:$Z$158,2,0)</f>
        <v>ESTABLECIMIENTOS DE ENSEÑANZA</v>
      </c>
    </row>
    <row r="746" customFormat="false" ht="12.75" hidden="false" customHeight="false" outlineLevel="0" collapsed="false">
      <c r="AC746" s="14" t="n">
        <v>744</v>
      </c>
      <c r="AD746" s="14" t="s">
        <v>654</v>
      </c>
      <c r="AE746" s="14" t="n">
        <v>139</v>
      </c>
      <c r="AF746" s="14" t="n">
        <v>1</v>
      </c>
      <c r="AG746" s="5" t="str">
        <f aca="false">VLOOKUP(AE746,$W$3:$Z$158,2,0)</f>
        <v>INSTITUCIONES DE ASISTENCIA SOCIAL</v>
      </c>
    </row>
    <row r="747" customFormat="false" ht="12.75" hidden="false" customHeight="false" outlineLevel="0" collapsed="false">
      <c r="AC747" s="14" t="n">
        <v>745</v>
      </c>
      <c r="AD747" s="14" t="s">
        <v>655</v>
      </c>
      <c r="AE747" s="14" t="n">
        <v>139</v>
      </c>
      <c r="AF747" s="14" t="n">
        <v>1</v>
      </c>
      <c r="AG747" s="5" t="str">
        <f aca="false">VLOOKUP(AE747,$W$3:$Z$158,2,0)</f>
        <v>INSTITUCIONES DE ASISTENCIA SOCIAL</v>
      </c>
    </row>
    <row r="748" customFormat="false" ht="12.75" hidden="false" customHeight="false" outlineLevel="0" collapsed="false">
      <c r="AC748" s="14" t="n">
        <v>746</v>
      </c>
      <c r="AD748" s="14" t="s">
        <v>656</v>
      </c>
      <c r="AE748" s="14" t="n">
        <v>139</v>
      </c>
      <c r="AF748" s="14" t="n">
        <v>1</v>
      </c>
      <c r="AG748" s="5" t="str">
        <f aca="false">VLOOKUP(AE748,$W$3:$Z$158,2,0)</f>
        <v>INSTITUCIONES DE ASISTENCIA SOCIAL</v>
      </c>
    </row>
    <row r="749" customFormat="false" ht="12.75" hidden="false" customHeight="false" outlineLevel="0" collapsed="false">
      <c r="AC749" s="14" t="n">
        <v>747</v>
      </c>
      <c r="AD749" s="14" t="s">
        <v>657</v>
      </c>
      <c r="AE749" s="14" t="n">
        <v>139</v>
      </c>
      <c r="AF749" s="14" t="n">
        <v>1</v>
      </c>
      <c r="AG749" s="5" t="str">
        <f aca="false">VLOOKUP(AE749,$W$3:$Z$158,2,0)</f>
        <v>INSTITUCIONES DE ASISTENCIA SOCIAL</v>
      </c>
    </row>
    <row r="750" customFormat="false" ht="12.75" hidden="false" customHeight="false" outlineLevel="0" collapsed="false">
      <c r="AC750" s="14" t="n">
        <v>748</v>
      </c>
      <c r="AD750" s="14" t="s">
        <v>169</v>
      </c>
      <c r="AE750" s="14" t="n">
        <v>139</v>
      </c>
      <c r="AF750" s="14" t="n">
        <v>1</v>
      </c>
      <c r="AG750" s="5" t="str">
        <f aca="false">VLOOKUP(AE750,$W$3:$Z$158,2,0)</f>
        <v>INSTITUCIONES DE ASISTENCIA SOCIAL</v>
      </c>
    </row>
    <row r="751" customFormat="false" ht="12.75" hidden="false" customHeight="false" outlineLevel="0" collapsed="false">
      <c r="AC751" s="14" t="n">
        <v>749</v>
      </c>
      <c r="AD751" s="14" t="s">
        <v>658</v>
      </c>
      <c r="AE751" s="14" t="n">
        <v>140</v>
      </c>
      <c r="AF751" s="14" t="n">
        <v>1</v>
      </c>
      <c r="AG751" s="5" t="str">
        <f aca="false">VLOOKUP(AE751,$W$3:$Z$158,2,0)</f>
        <v>INSTITUTOS DE INVEST. Y CIENTIFICOS</v>
      </c>
    </row>
    <row r="752" customFormat="false" ht="12.75" hidden="false" customHeight="false" outlineLevel="0" collapsed="false">
      <c r="AC752" s="14" t="n">
        <v>750</v>
      </c>
      <c r="AD752" s="14" t="s">
        <v>659</v>
      </c>
      <c r="AE752" s="14" t="n">
        <v>140</v>
      </c>
      <c r="AF752" s="14" t="n">
        <v>1</v>
      </c>
      <c r="AG752" s="5" t="str">
        <f aca="false">VLOOKUP(AE752,$W$3:$Z$158,2,0)</f>
        <v>INSTITUTOS DE INVEST. Y CIENTIFICOS</v>
      </c>
    </row>
    <row r="753" customFormat="false" ht="12.75" hidden="false" customHeight="false" outlineLevel="0" collapsed="false">
      <c r="AC753" s="14" t="n">
        <v>751</v>
      </c>
      <c r="AD753" s="14" t="s">
        <v>58</v>
      </c>
      <c r="AE753" s="14" t="n">
        <v>140</v>
      </c>
      <c r="AF753" s="14" t="n">
        <v>1</v>
      </c>
      <c r="AG753" s="5" t="str">
        <f aca="false">VLOOKUP(AE753,$W$3:$Z$158,2,0)</f>
        <v>INSTITUTOS DE INVEST. Y CIENTIFICOS</v>
      </c>
    </row>
    <row r="754" customFormat="false" ht="12.75" hidden="false" customHeight="false" outlineLevel="0" collapsed="false">
      <c r="AC754" s="14" t="n">
        <v>752</v>
      </c>
      <c r="AD754" s="14" t="s">
        <v>660</v>
      </c>
      <c r="AE754" s="14" t="n">
        <v>141</v>
      </c>
      <c r="AF754" s="14" t="n">
        <v>1</v>
      </c>
      <c r="AG754" s="5" t="str">
        <f aca="false">VLOOKUP(AE754,$W$3:$Z$158,2,0)</f>
        <v>MEDICOS, ODONTOLOGICOS Y VETERINARIA</v>
      </c>
    </row>
    <row r="755" customFormat="false" ht="12.75" hidden="false" customHeight="false" outlineLevel="0" collapsed="false">
      <c r="AC755" s="14" t="n">
        <v>753</v>
      </c>
      <c r="AD755" s="14" t="s">
        <v>661</v>
      </c>
      <c r="AE755" s="14" t="n">
        <v>141</v>
      </c>
      <c r="AF755" s="14" t="n">
        <v>1</v>
      </c>
      <c r="AG755" s="5" t="str">
        <f aca="false">VLOOKUP(AE755,$W$3:$Z$158,2,0)</f>
        <v>MEDICOS, ODONTOLOGICOS Y VETERINARIA</v>
      </c>
    </row>
    <row r="756" customFormat="false" ht="12.75" hidden="false" customHeight="false" outlineLevel="0" collapsed="false">
      <c r="AC756" s="14" t="n">
        <v>754</v>
      </c>
      <c r="AD756" s="14" t="s">
        <v>662</v>
      </c>
      <c r="AE756" s="14" t="n">
        <v>141</v>
      </c>
      <c r="AF756" s="14" t="n">
        <v>1</v>
      </c>
      <c r="AG756" s="5" t="str">
        <f aca="false">VLOOKUP(AE756,$W$3:$Z$158,2,0)</f>
        <v>MEDICOS, ODONTOLOGICOS Y VETERINARIA</v>
      </c>
    </row>
    <row r="757" customFormat="false" ht="12.75" hidden="false" customHeight="false" outlineLevel="0" collapsed="false">
      <c r="AC757" s="14" t="n">
        <v>755</v>
      </c>
      <c r="AD757" s="14" t="s">
        <v>663</v>
      </c>
      <c r="AE757" s="14" t="n">
        <v>141</v>
      </c>
      <c r="AF757" s="14" t="n">
        <v>1</v>
      </c>
      <c r="AG757" s="5" t="str">
        <f aca="false">VLOOKUP(AE757,$W$3:$Z$158,2,0)</f>
        <v>MEDICOS, ODONTOLOGICOS Y VETERINARIA</v>
      </c>
    </row>
    <row r="758" customFormat="false" ht="12.75" hidden="false" customHeight="false" outlineLevel="0" collapsed="false">
      <c r="AC758" s="14" t="n">
        <v>756</v>
      </c>
      <c r="AD758" s="14" t="s">
        <v>664</v>
      </c>
      <c r="AE758" s="14" t="n">
        <v>141</v>
      </c>
      <c r="AF758" s="14" t="n">
        <v>1</v>
      </c>
      <c r="AG758" s="5" t="str">
        <f aca="false">VLOOKUP(AE758,$W$3:$Z$158,2,0)</f>
        <v>MEDICOS, ODONTOLOGICOS Y VETERINARIA</v>
      </c>
    </row>
    <row r="759" customFormat="false" ht="12.75" hidden="false" customHeight="false" outlineLevel="0" collapsed="false">
      <c r="AC759" s="14" t="n">
        <v>757</v>
      </c>
      <c r="AD759" s="14" t="s">
        <v>665</v>
      </c>
      <c r="AE759" s="14" t="n">
        <v>141</v>
      </c>
      <c r="AF759" s="14" t="n">
        <v>1</v>
      </c>
      <c r="AG759" s="5" t="str">
        <f aca="false">VLOOKUP(AE759,$W$3:$Z$158,2,0)</f>
        <v>MEDICOS, ODONTOLOGICOS Y VETERINARIA</v>
      </c>
    </row>
    <row r="760" customFormat="false" ht="12.75" hidden="false" customHeight="false" outlineLevel="0" collapsed="false">
      <c r="AC760" s="14" t="n">
        <v>758</v>
      </c>
      <c r="AD760" s="14" t="s">
        <v>666</v>
      </c>
      <c r="AE760" s="14" t="n">
        <v>141</v>
      </c>
      <c r="AF760" s="14" t="n">
        <v>1</v>
      </c>
      <c r="AG760" s="5" t="str">
        <f aca="false">VLOOKUP(AE760,$W$3:$Z$158,2,0)</f>
        <v>MEDICOS, ODONTOLOGICOS Y VETERINARIA</v>
      </c>
    </row>
    <row r="761" customFormat="false" ht="12.75" hidden="false" customHeight="false" outlineLevel="0" collapsed="false">
      <c r="AC761" s="14" t="n">
        <v>759</v>
      </c>
      <c r="AD761" s="14" t="s">
        <v>667</v>
      </c>
      <c r="AE761" s="14" t="n">
        <v>141</v>
      </c>
      <c r="AF761" s="14" t="n">
        <v>1</v>
      </c>
      <c r="AG761" s="5" t="str">
        <f aca="false">VLOOKUP(AE761,$W$3:$Z$158,2,0)</f>
        <v>MEDICOS, ODONTOLOGICOS Y VETERINARIA</v>
      </c>
    </row>
    <row r="762" customFormat="false" ht="12.75" hidden="false" customHeight="false" outlineLevel="0" collapsed="false">
      <c r="AC762" s="14" t="n">
        <v>760</v>
      </c>
      <c r="AD762" s="14" t="s">
        <v>58</v>
      </c>
      <c r="AE762" s="14" t="n">
        <v>141</v>
      </c>
      <c r="AF762" s="14" t="n">
        <v>1</v>
      </c>
      <c r="AG762" s="5" t="str">
        <f aca="false">VLOOKUP(AE762,$W$3:$Z$158,2,0)</f>
        <v>MEDICOS, ODONTOLOGICOS Y VETERINARIA</v>
      </c>
    </row>
    <row r="763" customFormat="false" ht="12.75" hidden="false" customHeight="false" outlineLevel="0" collapsed="false">
      <c r="AC763" s="14" t="n">
        <v>761</v>
      </c>
      <c r="AD763" s="14" t="s">
        <v>668</v>
      </c>
      <c r="AE763" s="14" t="n">
        <v>142</v>
      </c>
      <c r="AF763" s="14" t="n">
        <v>1</v>
      </c>
      <c r="AG763" s="5" t="str">
        <f aca="false">VLOOKUP(AE763,$W$3:$Z$158,2,0)</f>
        <v>OTROS SERVICIOS SOCIALES Y COMUNALES</v>
      </c>
    </row>
    <row r="764" customFormat="false" ht="12.75" hidden="false" customHeight="false" outlineLevel="0" collapsed="false">
      <c r="AC764" s="14" t="n">
        <v>762</v>
      </c>
      <c r="AD764" s="14" t="s">
        <v>669</v>
      </c>
      <c r="AE764" s="14" t="n">
        <v>142</v>
      </c>
      <c r="AF764" s="14" t="n">
        <v>1</v>
      </c>
      <c r="AG764" s="5" t="str">
        <f aca="false">VLOOKUP(AE764,$W$3:$Z$158,2,0)</f>
        <v>OTROS SERVICIOS SOCIALES Y COMUNALES</v>
      </c>
    </row>
    <row r="765" customFormat="false" ht="12.75" hidden="false" customHeight="false" outlineLevel="0" collapsed="false">
      <c r="AC765" s="14" t="n">
        <v>763</v>
      </c>
      <c r="AD765" s="14" t="s">
        <v>670</v>
      </c>
      <c r="AE765" s="14" t="n">
        <v>142</v>
      </c>
      <c r="AF765" s="14" t="n">
        <v>1</v>
      </c>
      <c r="AG765" s="5" t="str">
        <f aca="false">VLOOKUP(AE765,$W$3:$Z$158,2,0)</f>
        <v>OTROS SERVICIOS SOCIALES Y COMUNALES</v>
      </c>
    </row>
    <row r="766" customFormat="false" ht="12.75" hidden="false" customHeight="false" outlineLevel="0" collapsed="false">
      <c r="AC766" s="14" t="n">
        <v>764</v>
      </c>
      <c r="AD766" s="14" t="s">
        <v>671</v>
      </c>
      <c r="AE766" s="14" t="n">
        <v>142</v>
      </c>
      <c r="AF766" s="14" t="n">
        <v>1</v>
      </c>
      <c r="AG766" s="5" t="str">
        <f aca="false">VLOOKUP(AE766,$W$3:$Z$158,2,0)</f>
        <v>OTROS SERVICIOS SOCIALES Y COMUNALES</v>
      </c>
    </row>
    <row r="767" customFormat="false" ht="12.75" hidden="false" customHeight="false" outlineLevel="0" collapsed="false">
      <c r="AC767" s="14" t="n">
        <v>765</v>
      </c>
      <c r="AD767" s="14" t="s">
        <v>58</v>
      </c>
      <c r="AE767" s="14" t="n">
        <v>142</v>
      </c>
      <c r="AF767" s="14" t="n">
        <v>1</v>
      </c>
      <c r="AG767" s="5" t="str">
        <f aca="false">VLOOKUP(AE767,$W$3:$Z$158,2,0)</f>
        <v>OTROS SERVICIOS SOCIALES Y COMUNALES</v>
      </c>
    </row>
    <row r="768" customFormat="false" ht="12.75" hidden="false" customHeight="false" outlineLevel="0" collapsed="false">
      <c r="AC768" s="14" t="n">
        <v>766</v>
      </c>
      <c r="AD768" s="14" t="s">
        <v>672</v>
      </c>
      <c r="AE768" s="14" t="n">
        <v>143</v>
      </c>
      <c r="AF768" s="14" t="n">
        <v>1</v>
      </c>
      <c r="AG768" s="5" t="str">
        <f aca="false">VLOOKUP(AE768,$W$3:$Z$158,2,0)</f>
        <v>SERVICIOS DE COMUNICACION</v>
      </c>
    </row>
    <row r="769" customFormat="false" ht="12.75" hidden="false" customHeight="false" outlineLevel="0" collapsed="false">
      <c r="AC769" s="14" t="n">
        <v>767</v>
      </c>
      <c r="AD769" s="14" t="s">
        <v>673</v>
      </c>
      <c r="AE769" s="14" t="n">
        <v>143</v>
      </c>
      <c r="AF769" s="14" t="n">
        <v>1</v>
      </c>
      <c r="AG769" s="5" t="str">
        <f aca="false">VLOOKUP(AE769,$W$3:$Z$158,2,0)</f>
        <v>SERVICIOS DE COMUNICACION</v>
      </c>
    </row>
    <row r="770" customFormat="false" ht="12.75" hidden="false" customHeight="false" outlineLevel="0" collapsed="false">
      <c r="AC770" s="14" t="n">
        <v>768</v>
      </c>
      <c r="AD770" s="14" t="s">
        <v>674</v>
      </c>
      <c r="AE770" s="14" t="n">
        <v>143</v>
      </c>
      <c r="AF770" s="14" t="n">
        <v>1</v>
      </c>
      <c r="AG770" s="5" t="str">
        <f aca="false">VLOOKUP(AE770,$W$3:$Z$158,2,0)</f>
        <v>SERVICIOS DE COMUNICACION</v>
      </c>
    </row>
    <row r="771" customFormat="false" ht="12.75" hidden="false" customHeight="false" outlineLevel="0" collapsed="false">
      <c r="AC771" s="14" t="n">
        <v>769</v>
      </c>
      <c r="AD771" s="14" t="s">
        <v>675</v>
      </c>
      <c r="AE771" s="14" t="n">
        <v>143</v>
      </c>
      <c r="AF771" s="14" t="n">
        <v>1</v>
      </c>
      <c r="AG771" s="5" t="str">
        <f aca="false">VLOOKUP(AE771,$W$3:$Z$158,2,0)</f>
        <v>SERVICIOS DE COMUNICACION</v>
      </c>
    </row>
    <row r="772" customFormat="false" ht="12.75" hidden="false" customHeight="false" outlineLevel="0" collapsed="false">
      <c r="AC772" s="14" t="n">
        <v>770</v>
      </c>
      <c r="AD772" s="14" t="s">
        <v>58</v>
      </c>
      <c r="AE772" s="14" t="n">
        <v>143</v>
      </c>
      <c r="AF772" s="14" t="n">
        <v>1</v>
      </c>
      <c r="AG772" s="5" t="str">
        <f aca="false">VLOOKUP(AE772,$W$3:$Z$158,2,0)</f>
        <v>SERVICIOS DE COMUNICACION</v>
      </c>
    </row>
    <row r="773" customFormat="false" ht="12.75" hidden="false" customHeight="false" outlineLevel="0" collapsed="false">
      <c r="AC773" s="14" t="n">
        <v>771</v>
      </c>
      <c r="AD773" s="14" t="s">
        <v>676</v>
      </c>
      <c r="AE773" s="14" t="n">
        <v>144</v>
      </c>
      <c r="AF773" s="14" t="n">
        <v>1</v>
      </c>
      <c r="AG773" s="5" t="str">
        <f aca="false">VLOOKUP(AE773,$W$3:$Z$158,2,0)</f>
        <v>SERVICIOS DE INFORMACION</v>
      </c>
    </row>
    <row r="774" customFormat="false" ht="12.75" hidden="false" customHeight="false" outlineLevel="0" collapsed="false">
      <c r="AC774" s="14" t="n">
        <v>772</v>
      </c>
      <c r="AD774" s="14" t="s">
        <v>677</v>
      </c>
      <c r="AE774" s="14" t="n">
        <v>144</v>
      </c>
      <c r="AF774" s="14" t="n">
        <v>1</v>
      </c>
      <c r="AG774" s="5" t="str">
        <f aca="false">VLOOKUP(AE774,$W$3:$Z$158,2,0)</f>
        <v>SERVICIOS DE INFORMACION</v>
      </c>
    </row>
    <row r="775" customFormat="false" ht="12.75" hidden="false" customHeight="false" outlineLevel="0" collapsed="false">
      <c r="AC775" s="14" t="n">
        <v>773</v>
      </c>
      <c r="AD775" s="14" t="s">
        <v>678</v>
      </c>
      <c r="AE775" s="14" t="n">
        <v>144</v>
      </c>
      <c r="AF775" s="14" t="n">
        <v>1</v>
      </c>
      <c r="AG775" s="5" t="str">
        <f aca="false">VLOOKUP(AE775,$W$3:$Z$158,2,0)</f>
        <v>SERVICIOS DE INFORMACION</v>
      </c>
    </row>
    <row r="776" customFormat="false" ht="12.75" hidden="false" customHeight="false" outlineLevel="0" collapsed="false">
      <c r="AC776" s="14" t="n">
        <v>774</v>
      </c>
      <c r="AD776" s="14" t="s">
        <v>679</v>
      </c>
      <c r="AE776" s="14" t="n">
        <v>144</v>
      </c>
      <c r="AF776" s="14" t="n">
        <v>1</v>
      </c>
      <c r="AG776" s="5" t="str">
        <f aca="false">VLOOKUP(AE776,$W$3:$Z$158,2,0)</f>
        <v>SERVICIOS DE INFORMACION</v>
      </c>
    </row>
    <row r="777" customFormat="false" ht="12.75" hidden="false" customHeight="false" outlineLevel="0" collapsed="false">
      <c r="AC777" s="14" t="n">
        <v>775</v>
      </c>
      <c r="AD777" s="14" t="s">
        <v>680</v>
      </c>
      <c r="AE777" s="14" t="n">
        <v>144</v>
      </c>
      <c r="AF777" s="14" t="n">
        <v>1</v>
      </c>
      <c r="AG777" s="5" t="str">
        <f aca="false">VLOOKUP(AE777,$W$3:$Z$158,2,0)</f>
        <v>SERVICIOS DE INFORMACION</v>
      </c>
    </row>
    <row r="778" customFormat="false" ht="12.75" hidden="false" customHeight="false" outlineLevel="0" collapsed="false">
      <c r="AC778" s="14" t="n">
        <v>776</v>
      </c>
      <c r="AD778" s="14" t="s">
        <v>58</v>
      </c>
      <c r="AE778" s="14" t="n">
        <v>144</v>
      </c>
      <c r="AF778" s="14" t="n">
        <v>1</v>
      </c>
      <c r="AG778" s="5" t="str">
        <f aca="false">VLOOKUP(AE778,$W$3:$Z$158,2,0)</f>
        <v>SERVICIOS DE INFORMACION</v>
      </c>
    </row>
    <row r="779" customFormat="false" ht="12.75" hidden="false" customHeight="false" outlineLevel="0" collapsed="false">
      <c r="AC779" s="14" t="n">
        <v>777</v>
      </c>
      <c r="AD779" s="14" t="s">
        <v>681</v>
      </c>
      <c r="AE779" s="14" t="n">
        <v>145</v>
      </c>
      <c r="AF779" s="14" t="n">
        <v>1</v>
      </c>
      <c r="AG779" s="5" t="str">
        <f aca="false">VLOOKUP(AE779,$W$3:$Z$158,2,0)</f>
        <v>PELICULAS CINEMATOGRAFICAS</v>
      </c>
    </row>
    <row r="780" customFormat="false" ht="12.75" hidden="false" customHeight="false" outlineLevel="0" collapsed="false">
      <c r="AC780" s="14" t="n">
        <v>778</v>
      </c>
      <c r="AD780" s="14" t="s">
        <v>682</v>
      </c>
      <c r="AE780" s="14" t="n">
        <v>145</v>
      </c>
      <c r="AF780" s="14" t="n">
        <v>1</v>
      </c>
      <c r="AG780" s="5" t="str">
        <f aca="false">VLOOKUP(AE780,$W$3:$Z$158,2,0)</f>
        <v>PELICULAS CINEMATOGRAFICAS</v>
      </c>
    </row>
    <row r="781" customFormat="false" ht="12.75" hidden="false" customHeight="false" outlineLevel="0" collapsed="false">
      <c r="AC781" s="14" t="n">
        <v>779</v>
      </c>
      <c r="AD781" s="14" t="s">
        <v>683</v>
      </c>
      <c r="AE781" s="14" t="n">
        <v>145</v>
      </c>
      <c r="AF781" s="14" t="n">
        <v>1</v>
      </c>
      <c r="AG781" s="5" t="str">
        <f aca="false">VLOOKUP(AE781,$W$3:$Z$158,2,0)</f>
        <v>PELICULAS CINEMATOGRAFICAS</v>
      </c>
    </row>
    <row r="782" customFormat="false" ht="12.75" hidden="false" customHeight="false" outlineLevel="0" collapsed="false">
      <c r="AC782" s="14" t="n">
        <v>780</v>
      </c>
      <c r="AD782" s="14" t="s">
        <v>684</v>
      </c>
      <c r="AE782" s="14" t="n">
        <v>145</v>
      </c>
      <c r="AF782" s="14" t="n">
        <v>1</v>
      </c>
      <c r="AG782" s="5" t="str">
        <f aca="false">VLOOKUP(AE782,$W$3:$Z$158,2,0)</f>
        <v>PELICULAS CINEMATOGRAFICAS</v>
      </c>
    </row>
    <row r="783" customFormat="false" ht="12.75" hidden="false" customHeight="false" outlineLevel="0" collapsed="false">
      <c r="AC783" s="14" t="n">
        <v>781</v>
      </c>
      <c r="AD783" s="14" t="s">
        <v>685</v>
      </c>
      <c r="AE783" s="14" t="n">
        <v>145</v>
      </c>
      <c r="AF783" s="14" t="n">
        <v>1</v>
      </c>
      <c r="AG783" s="5" t="str">
        <f aca="false">VLOOKUP(AE783,$W$3:$Z$158,2,0)</f>
        <v>PELICULAS CINEMATOGRAFICAS</v>
      </c>
    </row>
    <row r="784" customFormat="false" ht="12.75" hidden="false" customHeight="false" outlineLevel="0" collapsed="false">
      <c r="AC784" s="14" t="n">
        <v>782</v>
      </c>
      <c r="AD784" s="14" t="s">
        <v>58</v>
      </c>
      <c r="AE784" s="14" t="n">
        <v>145</v>
      </c>
      <c r="AF784" s="14" t="n">
        <v>1</v>
      </c>
      <c r="AG784" s="5" t="str">
        <f aca="false">VLOOKUP(AE784,$W$3:$Z$158,2,0)</f>
        <v>PELICULAS CINEMATOGRAFICAS</v>
      </c>
    </row>
    <row r="785" customFormat="false" ht="12.75" hidden="false" customHeight="false" outlineLevel="0" collapsed="false">
      <c r="AC785" s="14" t="n">
        <v>783</v>
      </c>
      <c r="AD785" s="14" t="s">
        <v>686</v>
      </c>
      <c r="AE785" s="14" t="n">
        <v>146</v>
      </c>
      <c r="AF785" s="14" t="n">
        <v>1</v>
      </c>
      <c r="AG785" s="5" t="str">
        <f aca="false">VLOOKUP(AE785,$W$3:$Z$158,2,0)</f>
        <v>SERVICIOS DE DIVERSION Y ESPARCIMIENTO</v>
      </c>
    </row>
    <row r="786" customFormat="false" ht="12.75" hidden="false" customHeight="false" outlineLevel="0" collapsed="false">
      <c r="AC786" s="14" t="n">
        <v>784</v>
      </c>
      <c r="AD786" s="14" t="s">
        <v>687</v>
      </c>
      <c r="AE786" s="14" t="n">
        <v>146</v>
      </c>
      <c r="AF786" s="14" t="n">
        <v>1</v>
      </c>
      <c r="AG786" s="5" t="str">
        <f aca="false">VLOOKUP(AE786,$W$3:$Z$158,2,0)</f>
        <v>SERVICIOS DE DIVERSION Y ESPARCIMIENTO</v>
      </c>
    </row>
    <row r="787" customFormat="false" ht="12.75" hidden="false" customHeight="false" outlineLevel="0" collapsed="false">
      <c r="AC787" s="14" t="n">
        <v>785</v>
      </c>
      <c r="AD787" s="14" t="s">
        <v>688</v>
      </c>
      <c r="AE787" s="14" t="n">
        <v>146</v>
      </c>
      <c r="AF787" s="14" t="n">
        <v>1</v>
      </c>
      <c r="AG787" s="5" t="str">
        <f aca="false">VLOOKUP(AE787,$W$3:$Z$158,2,0)</f>
        <v>SERVICIOS DE DIVERSION Y ESPARCIMIENTO</v>
      </c>
    </row>
    <row r="788" customFormat="false" ht="12.75" hidden="false" customHeight="false" outlineLevel="0" collapsed="false">
      <c r="AC788" s="14" t="n">
        <v>786</v>
      </c>
      <c r="AD788" s="14" t="s">
        <v>689</v>
      </c>
      <c r="AE788" s="14" t="n">
        <v>146</v>
      </c>
      <c r="AF788" s="14" t="n">
        <v>1</v>
      </c>
      <c r="AG788" s="5" t="str">
        <f aca="false">VLOOKUP(AE788,$W$3:$Z$158,2,0)</f>
        <v>SERVICIOS DE DIVERSION Y ESPARCIMIENTO</v>
      </c>
    </row>
    <row r="789" customFormat="false" ht="12.75" hidden="false" customHeight="false" outlineLevel="0" collapsed="false">
      <c r="AC789" s="14" t="n">
        <v>787</v>
      </c>
      <c r="AD789" s="14" t="s">
        <v>690</v>
      </c>
      <c r="AE789" s="14" t="n">
        <v>146</v>
      </c>
      <c r="AF789" s="14" t="n">
        <v>1</v>
      </c>
      <c r="AG789" s="5" t="str">
        <f aca="false">VLOOKUP(AE789,$W$3:$Z$158,2,0)</f>
        <v>SERVICIOS DE DIVERSION Y ESPARCIMIENTO</v>
      </c>
    </row>
    <row r="790" customFormat="false" ht="12.75" hidden="false" customHeight="false" outlineLevel="0" collapsed="false">
      <c r="AC790" s="14" t="n">
        <v>788</v>
      </c>
      <c r="AD790" s="14" t="s">
        <v>691</v>
      </c>
      <c r="AE790" s="14" t="n">
        <v>146</v>
      </c>
      <c r="AF790" s="14" t="n">
        <v>1</v>
      </c>
      <c r="AG790" s="5" t="str">
        <f aca="false">VLOOKUP(AE790,$W$3:$Z$158,2,0)</f>
        <v>SERVICIOS DE DIVERSION Y ESPARCIMIENTO</v>
      </c>
    </row>
    <row r="791" customFormat="false" ht="12.75" hidden="false" customHeight="false" outlineLevel="0" collapsed="false">
      <c r="AC791" s="14" t="n">
        <v>789</v>
      </c>
      <c r="AD791" s="14" t="s">
        <v>692</v>
      </c>
      <c r="AE791" s="14" t="n">
        <v>146</v>
      </c>
      <c r="AF791" s="14" t="n">
        <v>1</v>
      </c>
      <c r="AG791" s="5" t="str">
        <f aca="false">VLOOKUP(AE791,$W$3:$Z$158,2,0)</f>
        <v>SERVICIOS DE DIVERSION Y ESPARCIMIENTO</v>
      </c>
    </row>
    <row r="792" customFormat="false" ht="12.75" hidden="false" customHeight="false" outlineLevel="0" collapsed="false">
      <c r="AC792" s="14" t="n">
        <v>790</v>
      </c>
      <c r="AD792" s="14" t="s">
        <v>693</v>
      </c>
      <c r="AE792" s="14" t="n">
        <v>146</v>
      </c>
      <c r="AF792" s="14" t="n">
        <v>1</v>
      </c>
      <c r="AG792" s="5" t="str">
        <f aca="false">VLOOKUP(AE792,$W$3:$Z$158,2,0)</f>
        <v>SERVICIOS DE DIVERSION Y ESPARCIMIENTO</v>
      </c>
    </row>
    <row r="793" customFormat="false" ht="12.75" hidden="false" customHeight="false" outlineLevel="0" collapsed="false">
      <c r="AC793" s="14" t="n">
        <v>791</v>
      </c>
      <c r="AD793" s="14" t="s">
        <v>58</v>
      </c>
      <c r="AE793" s="14" t="n">
        <v>146</v>
      </c>
      <c r="AF793" s="14" t="n">
        <v>1</v>
      </c>
      <c r="AG793" s="5" t="str">
        <f aca="false">VLOOKUP(AE793,$W$3:$Z$158,2,0)</f>
        <v>SERVICIOS DE DIVERSION Y ESPARCIMIENTO</v>
      </c>
    </row>
    <row r="794" customFormat="false" ht="12.75" hidden="false" customHeight="false" outlineLevel="0" collapsed="false">
      <c r="AC794" s="14" t="n">
        <v>792</v>
      </c>
      <c r="AD794" s="14" t="s">
        <v>694</v>
      </c>
      <c r="AE794" s="14" t="n">
        <v>147</v>
      </c>
      <c r="AF794" s="14" t="n">
        <v>1</v>
      </c>
      <c r="AG794" s="5" t="str">
        <f aca="false">VLOOKUP(AE794,$W$3:$Z$158,2,0)</f>
        <v>LAVANDERIAS , LIMPIEZA Y TEÑIDO</v>
      </c>
    </row>
    <row r="795" customFormat="false" ht="12.75" hidden="false" customHeight="false" outlineLevel="0" collapsed="false">
      <c r="AC795" s="14" t="n">
        <v>793</v>
      </c>
      <c r="AD795" s="14" t="s">
        <v>58</v>
      </c>
      <c r="AE795" s="14" t="n">
        <v>147</v>
      </c>
      <c r="AF795" s="14" t="n">
        <v>1</v>
      </c>
      <c r="AG795" s="5" t="str">
        <f aca="false">VLOOKUP(AE795,$W$3:$Z$158,2,0)</f>
        <v>LAVANDERIAS , LIMPIEZA Y TEÑIDO</v>
      </c>
    </row>
    <row r="796" customFormat="false" ht="12.75" hidden="false" customHeight="false" outlineLevel="0" collapsed="false">
      <c r="AC796" s="14" t="n">
        <v>794</v>
      </c>
      <c r="AD796" s="14" t="s">
        <v>695</v>
      </c>
      <c r="AE796" s="14" t="n">
        <v>148</v>
      </c>
      <c r="AF796" s="14" t="n">
        <v>1</v>
      </c>
      <c r="AG796" s="5" t="str">
        <f aca="false">VLOOKUP(AE796,$W$3:$Z$158,2,0)</f>
        <v>OTROS SERV.PERSONALES Y HOGARES</v>
      </c>
    </row>
    <row r="797" customFormat="false" ht="12.75" hidden="false" customHeight="false" outlineLevel="0" collapsed="false">
      <c r="AC797" s="14" t="n">
        <v>795</v>
      </c>
      <c r="AD797" s="14" t="s">
        <v>696</v>
      </c>
      <c r="AE797" s="14" t="n">
        <v>149</v>
      </c>
      <c r="AF797" s="14" t="n">
        <v>1</v>
      </c>
      <c r="AG797" s="5" t="str">
        <f aca="false">VLOOKUP(AE797,$W$3:$Z$158,2,0)</f>
        <v>RESTAURANTES Y HOTELES</v>
      </c>
    </row>
    <row r="798" customFormat="false" ht="12.75" hidden="false" customHeight="false" outlineLevel="0" collapsed="false">
      <c r="AC798" s="14" t="n">
        <v>796</v>
      </c>
      <c r="AD798" s="14" t="s">
        <v>697</v>
      </c>
      <c r="AE798" s="14" t="n">
        <v>149</v>
      </c>
      <c r="AF798" s="14" t="n">
        <v>1</v>
      </c>
      <c r="AG798" s="5" t="str">
        <f aca="false">VLOOKUP(AE798,$W$3:$Z$158,2,0)</f>
        <v>RESTAURANTES Y HOTELES</v>
      </c>
    </row>
    <row r="799" customFormat="false" ht="12.75" hidden="false" customHeight="false" outlineLevel="0" collapsed="false">
      <c r="AC799" s="14" t="n">
        <v>797</v>
      </c>
      <c r="AD799" s="14" t="s">
        <v>698</v>
      </c>
      <c r="AE799" s="14" t="n">
        <v>149</v>
      </c>
      <c r="AF799" s="14" t="n">
        <v>1</v>
      </c>
      <c r="AG799" s="5" t="str">
        <f aca="false">VLOOKUP(AE799,$W$3:$Z$158,2,0)</f>
        <v>RESTAURANTES Y HOTELES</v>
      </c>
    </row>
    <row r="800" customFormat="false" ht="12.75" hidden="false" customHeight="false" outlineLevel="0" collapsed="false">
      <c r="AC800" s="14" t="n">
        <v>798</v>
      </c>
      <c r="AD800" s="14" t="s">
        <v>699</v>
      </c>
      <c r="AE800" s="14" t="n">
        <v>149</v>
      </c>
      <c r="AF800" s="14" t="n">
        <v>1</v>
      </c>
      <c r="AG800" s="5" t="str">
        <f aca="false">VLOOKUP(AE800,$W$3:$Z$158,2,0)</f>
        <v>RESTAURANTES Y HOTELES</v>
      </c>
    </row>
    <row r="801" customFormat="false" ht="12.75" hidden="false" customHeight="false" outlineLevel="0" collapsed="false">
      <c r="AC801" s="14" t="n">
        <v>799</v>
      </c>
      <c r="AD801" s="14" t="s">
        <v>700</v>
      </c>
      <c r="AE801" s="14" t="n">
        <v>149</v>
      </c>
      <c r="AF801" s="14" t="n">
        <v>1</v>
      </c>
      <c r="AG801" s="5" t="str">
        <f aca="false">VLOOKUP(AE801,$W$3:$Z$158,2,0)</f>
        <v>RESTAURANTES Y HOTELES</v>
      </c>
    </row>
    <row r="802" customFormat="false" ht="12.75" hidden="false" customHeight="false" outlineLevel="0" collapsed="false">
      <c r="AC802" s="14" t="n">
        <v>800</v>
      </c>
      <c r="AD802" s="14" t="s">
        <v>701</v>
      </c>
      <c r="AE802" s="14" t="n">
        <v>149</v>
      </c>
      <c r="AF802" s="14" t="n">
        <v>1</v>
      </c>
      <c r="AG802" s="5" t="str">
        <f aca="false">VLOOKUP(AE802,$W$3:$Z$158,2,0)</f>
        <v>RESTAURANTES Y HOTELES</v>
      </c>
    </row>
    <row r="803" customFormat="false" ht="12.75" hidden="false" customHeight="false" outlineLevel="0" collapsed="false">
      <c r="AC803" s="14" t="n">
        <v>801</v>
      </c>
      <c r="AD803" s="14" t="s">
        <v>702</v>
      </c>
      <c r="AE803" s="14" t="n">
        <v>149</v>
      </c>
      <c r="AF803" s="14" t="n">
        <v>1</v>
      </c>
      <c r="AG803" s="5" t="str">
        <f aca="false">VLOOKUP(AE803,$W$3:$Z$158,2,0)</f>
        <v>RESTAURANTES Y HOTELES</v>
      </c>
    </row>
    <row r="804" customFormat="false" ht="12.75" hidden="false" customHeight="false" outlineLevel="0" collapsed="false">
      <c r="AC804" s="14" t="n">
        <v>802</v>
      </c>
      <c r="AD804" s="14" t="s">
        <v>703</v>
      </c>
      <c r="AE804" s="14" t="n">
        <v>149</v>
      </c>
      <c r="AF804" s="14" t="n">
        <v>1</v>
      </c>
      <c r="AG804" s="5" t="str">
        <f aca="false">VLOOKUP(AE804,$W$3:$Z$158,2,0)</f>
        <v>RESTAURANTES Y HOTELES</v>
      </c>
    </row>
    <row r="805" customFormat="false" ht="12.75" hidden="false" customHeight="false" outlineLevel="0" collapsed="false">
      <c r="AC805" s="14" t="n">
        <v>803</v>
      </c>
      <c r="AD805" s="14" t="s">
        <v>58</v>
      </c>
      <c r="AE805" s="14" t="n">
        <v>149</v>
      </c>
      <c r="AF805" s="14" t="n">
        <v>1</v>
      </c>
      <c r="AG805" s="5" t="str">
        <f aca="false">VLOOKUP(AE805,$W$3:$Z$158,2,0)</f>
        <v>RESTAURANTES Y HOTELES</v>
      </c>
    </row>
    <row r="806" customFormat="false" ht="12.75" hidden="false" customHeight="false" outlineLevel="0" collapsed="false">
      <c r="AC806" s="14" t="n">
        <v>804</v>
      </c>
      <c r="AD806" s="14" t="s">
        <v>704</v>
      </c>
      <c r="AE806" s="14" t="n">
        <v>150</v>
      </c>
      <c r="AF806" s="14" t="n">
        <v>1</v>
      </c>
      <c r="AG806" s="5" t="str">
        <f aca="false">VLOOKUP(AE806,$W$3:$Z$158,2,0)</f>
        <v>SERVICIOS DE REPARACION</v>
      </c>
    </row>
    <row r="807" customFormat="false" ht="12.75" hidden="false" customHeight="false" outlineLevel="0" collapsed="false">
      <c r="AC807" s="14" t="n">
        <v>805</v>
      </c>
      <c r="AD807" s="14" t="s">
        <v>705</v>
      </c>
      <c r="AE807" s="14" t="n">
        <v>150</v>
      </c>
      <c r="AF807" s="14" t="n">
        <v>1</v>
      </c>
      <c r="AG807" s="5" t="str">
        <f aca="false">VLOOKUP(AE807,$W$3:$Z$158,2,0)</f>
        <v>SERVICIOS DE REPARACION</v>
      </c>
    </row>
    <row r="808" customFormat="false" ht="12.75" hidden="false" customHeight="false" outlineLevel="0" collapsed="false">
      <c r="AC808" s="14" t="n">
        <v>806</v>
      </c>
      <c r="AD808" s="14" t="s">
        <v>706</v>
      </c>
      <c r="AE808" s="14" t="n">
        <v>150</v>
      </c>
      <c r="AF808" s="14" t="n">
        <v>1</v>
      </c>
      <c r="AG808" s="5" t="str">
        <f aca="false">VLOOKUP(AE808,$W$3:$Z$158,2,0)</f>
        <v>SERVICIOS DE REPARACION</v>
      </c>
    </row>
    <row r="809" customFormat="false" ht="12.75" hidden="false" customHeight="false" outlineLevel="0" collapsed="false">
      <c r="AC809" s="14" t="n">
        <v>807</v>
      </c>
      <c r="AD809" s="14" t="s">
        <v>707</v>
      </c>
      <c r="AE809" s="14" t="n">
        <v>150</v>
      </c>
      <c r="AF809" s="14" t="n">
        <v>1</v>
      </c>
      <c r="AG809" s="5" t="str">
        <f aca="false">VLOOKUP(AE809,$W$3:$Z$158,2,0)</f>
        <v>SERVICIOS DE REPARACION</v>
      </c>
    </row>
    <row r="810" customFormat="false" ht="12.75" hidden="false" customHeight="false" outlineLevel="0" collapsed="false">
      <c r="AC810" s="14" t="n">
        <v>808</v>
      </c>
      <c r="AD810" s="14" t="s">
        <v>58</v>
      </c>
      <c r="AE810" s="14" t="n">
        <v>150</v>
      </c>
      <c r="AF810" s="14" t="n">
        <v>1</v>
      </c>
      <c r="AG810" s="5" t="str">
        <f aca="false">VLOOKUP(AE810,$W$3:$Z$158,2,0)</f>
        <v>SERVICIOS DE REPARACION</v>
      </c>
    </row>
    <row r="811" customFormat="false" ht="12.75" hidden="false" customHeight="false" outlineLevel="0" collapsed="false">
      <c r="AC811" s="14" t="n">
        <v>809</v>
      </c>
      <c r="AD811" s="14" t="s">
        <v>708</v>
      </c>
      <c r="AE811" s="14" t="n">
        <v>151</v>
      </c>
      <c r="AF811" s="14" t="n">
        <v>1</v>
      </c>
      <c r="AG811" s="5" t="str">
        <f aca="false">VLOOKUP(AE811,$W$3:$Z$158,2,0)</f>
        <v>SERVICIOS PERSONALES DIRECTOS</v>
      </c>
    </row>
    <row r="812" customFormat="false" ht="12.75" hidden="false" customHeight="false" outlineLevel="0" collapsed="false">
      <c r="AC812" s="14" t="n">
        <v>810</v>
      </c>
      <c r="AD812" s="14" t="s">
        <v>709</v>
      </c>
      <c r="AE812" s="14" t="n">
        <v>151</v>
      </c>
      <c r="AF812" s="14" t="n">
        <v>1</v>
      </c>
      <c r="AG812" s="5" t="str">
        <f aca="false">VLOOKUP(AE812,$W$3:$Z$158,2,0)</f>
        <v>SERVICIOS PERSONALES DIRECTOS</v>
      </c>
    </row>
    <row r="813" customFormat="false" ht="12.75" hidden="false" customHeight="false" outlineLevel="0" collapsed="false">
      <c r="AC813" s="14" t="n">
        <v>811</v>
      </c>
      <c r="AD813" s="14" t="s">
        <v>710</v>
      </c>
      <c r="AE813" s="14" t="n">
        <v>151</v>
      </c>
      <c r="AF813" s="14" t="n">
        <v>1</v>
      </c>
      <c r="AG813" s="5" t="str">
        <f aca="false">VLOOKUP(AE813,$W$3:$Z$158,2,0)</f>
        <v>SERVICIOS PERSONALES DIRECTOS</v>
      </c>
    </row>
    <row r="814" customFormat="false" ht="12.75" hidden="false" customHeight="false" outlineLevel="0" collapsed="false">
      <c r="AC814" s="14" t="n">
        <v>812</v>
      </c>
      <c r="AD814" s="14" t="s">
        <v>711</v>
      </c>
      <c r="AE814" s="14" t="n">
        <v>151</v>
      </c>
      <c r="AF814" s="14" t="n">
        <v>1</v>
      </c>
      <c r="AG814" s="5" t="str">
        <f aca="false">VLOOKUP(AE814,$W$3:$Z$158,2,0)</f>
        <v>SERVICIOS PERSONALES DIRECTOS</v>
      </c>
    </row>
    <row r="815" customFormat="false" ht="12.75" hidden="false" customHeight="false" outlineLevel="0" collapsed="false">
      <c r="AC815" s="14" t="n">
        <v>813</v>
      </c>
      <c r="AD815" s="14" t="s">
        <v>58</v>
      </c>
      <c r="AE815" s="14" t="n">
        <v>151</v>
      </c>
      <c r="AF815" s="14" t="n">
        <v>1</v>
      </c>
      <c r="AG815" s="5" t="str">
        <f aca="false">VLOOKUP(AE815,$W$3:$Z$158,2,0)</f>
        <v>SERVICIOS PERSONALES DIRECTOS</v>
      </c>
    </row>
    <row r="816" customFormat="false" ht="12.75" hidden="false" customHeight="false" outlineLevel="0" collapsed="false">
      <c r="AC816" s="14" t="n">
        <v>814</v>
      </c>
      <c r="AD816" s="14" t="s">
        <v>712</v>
      </c>
      <c r="AE816" s="14" t="n">
        <v>152</v>
      </c>
      <c r="AF816" s="14" t="n">
        <v>1</v>
      </c>
      <c r="AG816" s="5" t="str">
        <f aca="false">VLOOKUP(AE816,$W$3:$Z$158,2,0)</f>
        <v>ORGANIZACIONES INTERNACIONALES</v>
      </c>
    </row>
    <row r="817" customFormat="false" ht="12.75" hidden="false" customHeight="false" outlineLevel="0" collapsed="false">
      <c r="AG817" s="5"/>
    </row>
    <row r="818" customFormat="false" ht="12.75" hidden="false" customHeight="false" outlineLevel="0" collapsed="false">
      <c r="AG818" s="5"/>
    </row>
    <row r="819" customFormat="false" ht="12.75" hidden="false" customHeight="false" outlineLevel="0" collapsed="false">
      <c r="AG819" s="5"/>
    </row>
    <row r="820" customFormat="false" ht="12.75" hidden="false" customHeight="false" outlineLevel="0" collapsed="false">
      <c r="AG820" s="5"/>
    </row>
    <row r="821" customFormat="false" ht="12.75" hidden="false" customHeight="false" outlineLevel="0" collapsed="false">
      <c r="AG821" s="5"/>
    </row>
    <row r="822" customFormat="false" ht="12.75" hidden="false" customHeight="false" outlineLevel="0" collapsed="false">
      <c r="AG822" s="5"/>
    </row>
    <row r="823" customFormat="false" ht="12.75" hidden="false" customHeight="false" outlineLevel="0" collapsed="false">
      <c r="AG823" s="5"/>
    </row>
    <row r="824" customFormat="false" ht="12.75" hidden="false" customHeight="false" outlineLevel="0" collapsed="false">
      <c r="AG824" s="5"/>
    </row>
    <row r="825" customFormat="false" ht="12.75" hidden="false" customHeight="false" outlineLevel="0" collapsed="false">
      <c r="AG825" s="5"/>
    </row>
    <row r="826" customFormat="false" ht="12.75" hidden="false" customHeight="false" outlineLevel="0" collapsed="false">
      <c r="AG826" s="5"/>
    </row>
    <row r="827" customFormat="false" ht="12.75" hidden="false" customHeight="false" outlineLevel="0" collapsed="false">
      <c r="AG827" s="5"/>
    </row>
    <row r="828" customFormat="false" ht="12.75" hidden="false" customHeight="false" outlineLevel="0" collapsed="false">
      <c r="AG828" s="5"/>
    </row>
    <row r="829" customFormat="false" ht="12.75" hidden="false" customHeight="false" outlineLevel="0" collapsed="false">
      <c r="AG829" s="5"/>
    </row>
    <row r="830" customFormat="false" ht="12.75" hidden="false" customHeight="false" outlineLevel="0" collapsed="false">
      <c r="AG830" s="5"/>
    </row>
    <row r="831" customFormat="false" ht="12.75" hidden="false" customHeight="false" outlineLevel="0" collapsed="false">
      <c r="AG831" s="5"/>
    </row>
    <row r="832" customFormat="false" ht="12.75" hidden="false" customHeight="false" outlineLevel="0" collapsed="false">
      <c r="AG832" s="5"/>
    </row>
    <row r="833" customFormat="false" ht="12.75" hidden="false" customHeight="false" outlineLevel="0" collapsed="false">
      <c r="AG833" s="5"/>
    </row>
    <row r="834" customFormat="false" ht="12.75" hidden="false" customHeight="false" outlineLevel="0" collapsed="false">
      <c r="AG834" s="5"/>
    </row>
    <row r="835" customFormat="false" ht="12.75" hidden="false" customHeight="false" outlineLevel="0" collapsed="false">
      <c r="AG835" s="5"/>
    </row>
    <row r="836" customFormat="false" ht="12.75" hidden="false" customHeight="false" outlineLevel="0" collapsed="false">
      <c r="AG836" s="5"/>
    </row>
    <row r="837" customFormat="false" ht="12.75" hidden="false" customHeight="false" outlineLevel="0" collapsed="false">
      <c r="AG837" s="5"/>
    </row>
    <row r="838" customFormat="false" ht="12.75" hidden="false" customHeight="false" outlineLevel="0" collapsed="false">
      <c r="AG838" s="5"/>
    </row>
    <row r="839" customFormat="false" ht="12.75" hidden="false" customHeight="false" outlineLevel="0" collapsed="false">
      <c r="AG839" s="5"/>
    </row>
    <row r="840" customFormat="false" ht="12.75" hidden="false" customHeight="false" outlineLevel="0" collapsed="false">
      <c r="AG840" s="5"/>
    </row>
    <row r="841" customFormat="false" ht="12.75" hidden="false" customHeight="false" outlineLevel="0" collapsed="false">
      <c r="AG841" s="5"/>
    </row>
    <row r="842" customFormat="false" ht="12.75" hidden="false" customHeight="false" outlineLevel="0" collapsed="false">
      <c r="AG842" s="5"/>
    </row>
    <row r="843" customFormat="false" ht="12.75" hidden="false" customHeight="false" outlineLevel="0" collapsed="false">
      <c r="AG843" s="5"/>
    </row>
    <row r="844" customFormat="false" ht="12.75" hidden="false" customHeight="false" outlineLevel="0" collapsed="false">
      <c r="AG844" s="5"/>
    </row>
    <row r="845" customFormat="false" ht="12.75" hidden="false" customHeight="false" outlineLevel="0" collapsed="false">
      <c r="AG845" s="5"/>
    </row>
    <row r="846" customFormat="false" ht="12.75" hidden="false" customHeight="false" outlineLevel="0" collapsed="false">
      <c r="AG846" s="5"/>
    </row>
    <row r="847" customFormat="false" ht="12.75" hidden="false" customHeight="false" outlineLevel="0" collapsed="false">
      <c r="AG847" s="5"/>
    </row>
    <row r="848" customFormat="false" ht="12.75" hidden="false" customHeight="false" outlineLevel="0" collapsed="false">
      <c r="AG848" s="5"/>
    </row>
    <row r="849" customFormat="false" ht="12.75" hidden="false" customHeight="false" outlineLevel="0" collapsed="false">
      <c r="AG849" s="5"/>
    </row>
    <row r="850" customFormat="false" ht="12.75" hidden="false" customHeight="false" outlineLevel="0" collapsed="false">
      <c r="AG850" s="5"/>
    </row>
    <row r="851" customFormat="false" ht="12.75" hidden="false" customHeight="false" outlineLevel="0" collapsed="false">
      <c r="AG851" s="5"/>
    </row>
    <row r="852" customFormat="false" ht="12.75" hidden="false" customHeight="false" outlineLevel="0" collapsed="false">
      <c r="AG852" s="5"/>
    </row>
    <row r="853" customFormat="false" ht="12.75" hidden="false" customHeight="false" outlineLevel="0" collapsed="false">
      <c r="AG853" s="5"/>
    </row>
    <row r="854" customFormat="false" ht="12.75" hidden="false" customHeight="false" outlineLevel="0" collapsed="false">
      <c r="AG854" s="5"/>
    </row>
    <row r="855" customFormat="false" ht="12.75" hidden="false" customHeight="false" outlineLevel="0" collapsed="false">
      <c r="AG855" s="5"/>
    </row>
    <row r="856" customFormat="false" ht="12.75" hidden="false" customHeight="false" outlineLevel="0" collapsed="false">
      <c r="AG856" s="5"/>
    </row>
    <row r="857" customFormat="false" ht="12.75" hidden="false" customHeight="false" outlineLevel="0" collapsed="false">
      <c r="AG857" s="5"/>
    </row>
    <row r="858" customFormat="false" ht="12.75" hidden="false" customHeight="false" outlineLevel="0" collapsed="false">
      <c r="AG858" s="5"/>
    </row>
    <row r="859" customFormat="false" ht="12.75" hidden="false" customHeight="false" outlineLevel="0" collapsed="false">
      <c r="AG859" s="5"/>
    </row>
    <row r="860" customFormat="false" ht="12.75" hidden="false" customHeight="false" outlineLevel="0" collapsed="false">
      <c r="AG860" s="5"/>
    </row>
    <row r="861" customFormat="false" ht="12.75" hidden="false" customHeight="false" outlineLevel="0" collapsed="false">
      <c r="AG861" s="5"/>
    </row>
    <row r="862" customFormat="false" ht="12.75" hidden="false" customHeight="false" outlineLevel="0" collapsed="false">
      <c r="AG862" s="5"/>
    </row>
    <row r="863" customFormat="false" ht="12.75" hidden="false" customHeight="false" outlineLevel="0" collapsed="false">
      <c r="AG863" s="5"/>
    </row>
    <row r="864" customFormat="false" ht="12.75" hidden="false" customHeight="false" outlineLevel="0" collapsed="false">
      <c r="AG864" s="5"/>
    </row>
    <row r="865" customFormat="false" ht="12.75" hidden="false" customHeight="false" outlineLevel="0" collapsed="false">
      <c r="AG865" s="5"/>
    </row>
    <row r="866" customFormat="false" ht="12.75" hidden="false" customHeight="false" outlineLevel="0" collapsed="false">
      <c r="AG866" s="5"/>
    </row>
    <row r="867" customFormat="false" ht="12.75" hidden="false" customHeight="false" outlineLevel="0" collapsed="false">
      <c r="AG867" s="5"/>
    </row>
    <row r="868" customFormat="false" ht="12.75" hidden="false" customHeight="false" outlineLevel="0" collapsed="false">
      <c r="AG868" s="5"/>
    </row>
    <row r="869" customFormat="false" ht="12.75" hidden="false" customHeight="false" outlineLevel="0" collapsed="false">
      <c r="AG869" s="5"/>
    </row>
    <row r="870" customFormat="false" ht="12.75" hidden="false" customHeight="false" outlineLevel="0" collapsed="false">
      <c r="AG870" s="5"/>
    </row>
    <row r="871" customFormat="false" ht="12.75" hidden="false" customHeight="false" outlineLevel="0" collapsed="false">
      <c r="AG871" s="5"/>
    </row>
    <row r="872" customFormat="false" ht="12.75" hidden="false" customHeight="false" outlineLevel="0" collapsed="false">
      <c r="AG872" s="5"/>
    </row>
    <row r="873" customFormat="false" ht="12.75" hidden="false" customHeight="false" outlineLevel="0" collapsed="false">
      <c r="AG873" s="5"/>
    </row>
    <row r="874" customFormat="false" ht="12.75" hidden="false" customHeight="false" outlineLevel="0" collapsed="false">
      <c r="AG874" s="5"/>
    </row>
    <row r="875" customFormat="false" ht="12.75" hidden="false" customHeight="false" outlineLevel="0" collapsed="false">
      <c r="AG875" s="5"/>
    </row>
    <row r="876" customFormat="false" ht="12.75" hidden="false" customHeight="false" outlineLevel="0" collapsed="false">
      <c r="AG876" s="5"/>
    </row>
    <row r="877" customFormat="false" ht="12.75" hidden="false" customHeight="false" outlineLevel="0" collapsed="false">
      <c r="AG877" s="5"/>
    </row>
    <row r="878" customFormat="false" ht="12.75" hidden="false" customHeight="false" outlineLevel="0" collapsed="false">
      <c r="AG878" s="5"/>
    </row>
    <row r="879" customFormat="false" ht="12.75" hidden="false" customHeight="false" outlineLevel="0" collapsed="false">
      <c r="AG879" s="5"/>
    </row>
    <row r="880" customFormat="false" ht="12.75" hidden="false" customHeight="false" outlineLevel="0" collapsed="false">
      <c r="AG880" s="5"/>
    </row>
    <row r="881" customFormat="false" ht="12.75" hidden="false" customHeight="false" outlineLevel="0" collapsed="false">
      <c r="AG881" s="5"/>
    </row>
    <row r="882" customFormat="false" ht="12.75" hidden="false" customHeight="false" outlineLevel="0" collapsed="false">
      <c r="AG882" s="5"/>
    </row>
    <row r="883" customFormat="false" ht="12.75" hidden="false" customHeight="false" outlineLevel="0" collapsed="false">
      <c r="AG883" s="5"/>
    </row>
    <row r="884" customFormat="false" ht="12.75" hidden="false" customHeight="false" outlineLevel="0" collapsed="false">
      <c r="AG884" s="5"/>
    </row>
    <row r="885" customFormat="false" ht="12.75" hidden="false" customHeight="false" outlineLevel="0" collapsed="false">
      <c r="AG885" s="5"/>
    </row>
    <row r="886" customFormat="false" ht="12.75" hidden="false" customHeight="false" outlineLevel="0" collapsed="false">
      <c r="AG886" s="5"/>
    </row>
    <row r="887" customFormat="false" ht="12.75" hidden="false" customHeight="false" outlineLevel="0" collapsed="false">
      <c r="AG887" s="5"/>
    </row>
    <row r="888" customFormat="false" ht="12.75" hidden="false" customHeight="false" outlineLevel="0" collapsed="false">
      <c r="AG888" s="5"/>
    </row>
    <row r="889" customFormat="false" ht="12.75" hidden="false" customHeight="false" outlineLevel="0" collapsed="false">
      <c r="AG889" s="5"/>
    </row>
    <row r="890" customFormat="false" ht="12.75" hidden="false" customHeight="false" outlineLevel="0" collapsed="false">
      <c r="AG890" s="5"/>
    </row>
    <row r="891" customFormat="false" ht="12.75" hidden="false" customHeight="false" outlineLevel="0" collapsed="false">
      <c r="AG891" s="5"/>
    </row>
    <row r="892" customFormat="false" ht="12.75" hidden="false" customHeight="false" outlineLevel="0" collapsed="false">
      <c r="AG892" s="5"/>
    </row>
    <row r="893" customFormat="false" ht="12.75" hidden="false" customHeight="false" outlineLevel="0" collapsed="false">
      <c r="AG893" s="5"/>
    </row>
    <row r="894" customFormat="false" ht="12.75" hidden="false" customHeight="false" outlineLevel="0" collapsed="false">
      <c r="AG894" s="5"/>
    </row>
    <row r="895" customFormat="false" ht="12.75" hidden="false" customHeight="false" outlineLevel="0" collapsed="false">
      <c r="AG895" s="5"/>
    </row>
    <row r="896" customFormat="false" ht="12.75" hidden="false" customHeight="false" outlineLevel="0" collapsed="false">
      <c r="AG896" s="5"/>
    </row>
    <row r="897" customFormat="false" ht="12.75" hidden="false" customHeight="false" outlineLevel="0" collapsed="false">
      <c r="AG897" s="5"/>
    </row>
    <row r="898" customFormat="false" ht="12.75" hidden="false" customHeight="false" outlineLevel="0" collapsed="false">
      <c r="AG898" s="5"/>
    </row>
    <row r="899" customFormat="false" ht="12.75" hidden="false" customHeight="false" outlineLevel="0" collapsed="false">
      <c r="AG899" s="5"/>
    </row>
    <row r="900" customFormat="false" ht="12.75" hidden="false" customHeight="false" outlineLevel="0" collapsed="false">
      <c r="AG900" s="5"/>
    </row>
    <row r="901" customFormat="false" ht="12.75" hidden="false" customHeight="false" outlineLevel="0" collapsed="false">
      <c r="AG901" s="5"/>
    </row>
    <row r="902" customFormat="false" ht="12.75" hidden="false" customHeight="false" outlineLevel="0" collapsed="false">
      <c r="AG902" s="5"/>
    </row>
    <row r="903" customFormat="false" ht="12.75" hidden="false" customHeight="false" outlineLevel="0" collapsed="false">
      <c r="AG903" s="5"/>
    </row>
    <row r="904" customFormat="false" ht="12.75" hidden="false" customHeight="false" outlineLevel="0" collapsed="false">
      <c r="AG904" s="5"/>
    </row>
    <row r="905" customFormat="false" ht="12.75" hidden="false" customHeight="false" outlineLevel="0" collapsed="false">
      <c r="AG905" s="5"/>
    </row>
    <row r="906" customFormat="false" ht="12.75" hidden="false" customHeight="false" outlineLevel="0" collapsed="false">
      <c r="AG906" s="5"/>
    </row>
    <row r="907" customFormat="false" ht="12.75" hidden="false" customHeight="false" outlineLevel="0" collapsed="false">
      <c r="AG907" s="5"/>
    </row>
    <row r="908" customFormat="false" ht="12.75" hidden="false" customHeight="false" outlineLevel="0" collapsed="false">
      <c r="AG908" s="5"/>
    </row>
    <row r="909" customFormat="false" ht="12.75" hidden="false" customHeight="false" outlineLevel="0" collapsed="false">
      <c r="AG909" s="5"/>
    </row>
    <row r="910" customFormat="false" ht="12.75" hidden="false" customHeight="false" outlineLevel="0" collapsed="false">
      <c r="AG910" s="5"/>
    </row>
    <row r="911" customFormat="false" ht="12.75" hidden="false" customHeight="false" outlineLevel="0" collapsed="false">
      <c r="AG911" s="5"/>
    </row>
    <row r="912" customFormat="false" ht="12.75" hidden="false" customHeight="false" outlineLevel="0" collapsed="false">
      <c r="AG912" s="5"/>
    </row>
    <row r="913" customFormat="false" ht="12.75" hidden="false" customHeight="false" outlineLevel="0" collapsed="false">
      <c r="AG913" s="5"/>
    </row>
    <row r="914" customFormat="false" ht="12.75" hidden="false" customHeight="false" outlineLevel="0" collapsed="false">
      <c r="AG914" s="5"/>
    </row>
    <row r="915" customFormat="false" ht="12.75" hidden="false" customHeight="false" outlineLevel="0" collapsed="false">
      <c r="AG915" s="5"/>
    </row>
    <row r="916" customFormat="false" ht="12.75" hidden="false" customHeight="false" outlineLevel="0" collapsed="false">
      <c r="AG916" s="5"/>
    </row>
    <row r="917" customFormat="false" ht="12.75" hidden="false" customHeight="false" outlineLevel="0" collapsed="false">
      <c r="AG917" s="5"/>
    </row>
    <row r="918" customFormat="false" ht="12.75" hidden="false" customHeight="false" outlineLevel="0" collapsed="false">
      <c r="AG918" s="5"/>
    </row>
    <row r="919" customFormat="false" ht="12.75" hidden="false" customHeight="false" outlineLevel="0" collapsed="false">
      <c r="AG919" s="5"/>
    </row>
    <row r="920" customFormat="false" ht="12.75" hidden="false" customHeight="false" outlineLevel="0" collapsed="false">
      <c r="AG920" s="5"/>
    </row>
    <row r="921" customFormat="false" ht="12.75" hidden="false" customHeight="false" outlineLevel="0" collapsed="false">
      <c r="AG921" s="5"/>
    </row>
    <row r="922" customFormat="false" ht="12.75" hidden="false" customHeight="false" outlineLevel="0" collapsed="false">
      <c r="AG922" s="5"/>
    </row>
    <row r="923" customFormat="false" ht="12.75" hidden="false" customHeight="false" outlineLevel="0" collapsed="false">
      <c r="AG923" s="5"/>
    </row>
    <row r="924" customFormat="false" ht="12.75" hidden="false" customHeight="false" outlineLevel="0" collapsed="false">
      <c r="AG924" s="5"/>
    </row>
    <row r="925" customFormat="false" ht="12.75" hidden="false" customHeight="false" outlineLevel="0" collapsed="false">
      <c r="AG925" s="5"/>
    </row>
    <row r="926" customFormat="false" ht="12.75" hidden="false" customHeight="false" outlineLevel="0" collapsed="false">
      <c r="AG926" s="5"/>
    </row>
    <row r="927" customFormat="false" ht="12.75" hidden="false" customHeight="false" outlineLevel="0" collapsed="false">
      <c r="AG927" s="5"/>
    </row>
    <row r="928" customFormat="false" ht="12.75" hidden="false" customHeight="false" outlineLevel="0" collapsed="false">
      <c r="AG928" s="5"/>
    </row>
    <row r="929" customFormat="false" ht="12.75" hidden="false" customHeight="false" outlineLevel="0" collapsed="false">
      <c r="AG929" s="5"/>
    </row>
    <row r="930" customFormat="false" ht="12.75" hidden="false" customHeight="false" outlineLevel="0" collapsed="false">
      <c r="AG930" s="5"/>
    </row>
    <row r="931" customFormat="false" ht="12.75" hidden="false" customHeight="false" outlineLevel="0" collapsed="false">
      <c r="AG931" s="5"/>
    </row>
    <row r="932" customFormat="false" ht="12.75" hidden="false" customHeight="false" outlineLevel="0" collapsed="false">
      <c r="AG932" s="5"/>
    </row>
    <row r="933" customFormat="false" ht="12.75" hidden="false" customHeight="false" outlineLevel="0" collapsed="false">
      <c r="AG933" s="5"/>
    </row>
    <row r="934" customFormat="false" ht="12.75" hidden="false" customHeight="false" outlineLevel="0" collapsed="false">
      <c r="AG934" s="5"/>
    </row>
    <row r="935" customFormat="false" ht="12.75" hidden="false" customHeight="false" outlineLevel="0" collapsed="false">
      <c r="AG935" s="5"/>
    </row>
    <row r="936" customFormat="false" ht="12.75" hidden="false" customHeight="false" outlineLevel="0" collapsed="false">
      <c r="AG936" s="5"/>
    </row>
    <row r="937" customFormat="false" ht="12.75" hidden="false" customHeight="false" outlineLevel="0" collapsed="false">
      <c r="AG937" s="5"/>
    </row>
    <row r="938" customFormat="false" ht="12.75" hidden="false" customHeight="false" outlineLevel="0" collapsed="false">
      <c r="AG938" s="5"/>
    </row>
    <row r="939" customFormat="false" ht="12.75" hidden="false" customHeight="false" outlineLevel="0" collapsed="false">
      <c r="AG939" s="5"/>
    </row>
    <row r="940" customFormat="false" ht="12.75" hidden="false" customHeight="false" outlineLevel="0" collapsed="false">
      <c r="AG940" s="5"/>
    </row>
    <row r="941" customFormat="false" ht="12.75" hidden="false" customHeight="false" outlineLevel="0" collapsed="false">
      <c r="AG941" s="5"/>
    </row>
    <row r="942" customFormat="false" ht="12.75" hidden="false" customHeight="false" outlineLevel="0" collapsed="false">
      <c r="AG942" s="5"/>
    </row>
    <row r="943" customFormat="false" ht="12.75" hidden="false" customHeight="false" outlineLevel="0" collapsed="false">
      <c r="AG943" s="5"/>
    </row>
    <row r="944" customFormat="false" ht="12.75" hidden="false" customHeight="false" outlineLevel="0" collapsed="false">
      <c r="AG944" s="5"/>
    </row>
    <row r="945" customFormat="false" ht="12.75" hidden="false" customHeight="false" outlineLevel="0" collapsed="false">
      <c r="AG945" s="5"/>
    </row>
    <row r="946" customFormat="false" ht="12.75" hidden="false" customHeight="false" outlineLevel="0" collapsed="false">
      <c r="AG946" s="5"/>
    </row>
    <row r="947" customFormat="false" ht="12.75" hidden="false" customHeight="false" outlineLevel="0" collapsed="false">
      <c r="AG947" s="5"/>
    </row>
    <row r="948" customFormat="false" ht="12.75" hidden="false" customHeight="false" outlineLevel="0" collapsed="false">
      <c r="AG948" s="5"/>
    </row>
    <row r="949" customFormat="false" ht="12.75" hidden="false" customHeight="false" outlineLevel="0" collapsed="false">
      <c r="AG949" s="5"/>
    </row>
    <row r="950" customFormat="false" ht="12.75" hidden="false" customHeight="false" outlineLevel="0" collapsed="false">
      <c r="AG950" s="5"/>
    </row>
    <row r="951" customFormat="false" ht="12.75" hidden="false" customHeight="false" outlineLevel="0" collapsed="false">
      <c r="AG951" s="5"/>
    </row>
    <row r="952" customFormat="false" ht="12.75" hidden="false" customHeight="false" outlineLevel="0" collapsed="false">
      <c r="AG952" s="5"/>
    </row>
    <row r="953" customFormat="false" ht="12.75" hidden="false" customHeight="false" outlineLevel="0" collapsed="false">
      <c r="AG953" s="5"/>
    </row>
    <row r="954" customFormat="false" ht="12.75" hidden="false" customHeight="false" outlineLevel="0" collapsed="false">
      <c r="AG954" s="5"/>
    </row>
    <row r="955" customFormat="false" ht="12.75" hidden="false" customHeight="false" outlineLevel="0" collapsed="false">
      <c r="AG955" s="5"/>
    </row>
    <row r="956" customFormat="false" ht="12.75" hidden="false" customHeight="false" outlineLevel="0" collapsed="false">
      <c r="AG956" s="5"/>
    </row>
    <row r="957" customFormat="false" ht="12.75" hidden="false" customHeight="false" outlineLevel="0" collapsed="false">
      <c r="AG957" s="5"/>
    </row>
    <row r="958" customFormat="false" ht="12.75" hidden="false" customHeight="false" outlineLevel="0" collapsed="false">
      <c r="AG958" s="5"/>
    </row>
    <row r="959" customFormat="false" ht="12.75" hidden="false" customHeight="false" outlineLevel="0" collapsed="false">
      <c r="AG959" s="5"/>
    </row>
    <row r="960" customFormat="false" ht="12.75" hidden="false" customHeight="false" outlineLevel="0" collapsed="false">
      <c r="AG960" s="5"/>
    </row>
    <row r="961" customFormat="false" ht="12.75" hidden="false" customHeight="false" outlineLevel="0" collapsed="false">
      <c r="AG961" s="5"/>
    </row>
    <row r="962" customFormat="false" ht="12.75" hidden="false" customHeight="false" outlineLevel="0" collapsed="false">
      <c r="AG962" s="5"/>
    </row>
    <row r="963" customFormat="false" ht="12.75" hidden="false" customHeight="false" outlineLevel="0" collapsed="false">
      <c r="AG963" s="5"/>
    </row>
    <row r="964" customFormat="false" ht="12.75" hidden="false" customHeight="false" outlineLevel="0" collapsed="false">
      <c r="AG964" s="5"/>
    </row>
    <row r="965" customFormat="false" ht="12.75" hidden="false" customHeight="false" outlineLevel="0" collapsed="false">
      <c r="AG965" s="5"/>
    </row>
    <row r="966" customFormat="false" ht="12.75" hidden="false" customHeight="false" outlineLevel="0" collapsed="false">
      <c r="AG966" s="5"/>
    </row>
    <row r="967" customFormat="false" ht="12.75" hidden="false" customHeight="false" outlineLevel="0" collapsed="false">
      <c r="AG967" s="5"/>
    </row>
    <row r="968" customFormat="false" ht="12.75" hidden="false" customHeight="false" outlineLevel="0" collapsed="false">
      <c r="AG968" s="5"/>
    </row>
    <row r="969" customFormat="false" ht="12.75" hidden="false" customHeight="false" outlineLevel="0" collapsed="false">
      <c r="AG969" s="5"/>
    </row>
    <row r="970" customFormat="false" ht="12.75" hidden="false" customHeight="false" outlineLevel="0" collapsed="false">
      <c r="AG970" s="5"/>
    </row>
    <row r="971" customFormat="false" ht="12.75" hidden="false" customHeight="false" outlineLevel="0" collapsed="false">
      <c r="AG971" s="5"/>
    </row>
    <row r="972" customFormat="false" ht="12.75" hidden="false" customHeight="false" outlineLevel="0" collapsed="false">
      <c r="AG972" s="5"/>
    </row>
    <row r="973" customFormat="false" ht="12.75" hidden="false" customHeight="false" outlineLevel="0" collapsed="false">
      <c r="AG973" s="5"/>
    </row>
    <row r="974" customFormat="false" ht="12.75" hidden="false" customHeight="false" outlineLevel="0" collapsed="false">
      <c r="AG974" s="5"/>
    </row>
    <row r="975" customFormat="false" ht="12.75" hidden="false" customHeight="false" outlineLevel="0" collapsed="false">
      <c r="AG975" s="5"/>
    </row>
    <row r="976" customFormat="false" ht="12.75" hidden="false" customHeight="false" outlineLevel="0" collapsed="false">
      <c r="AG976" s="5"/>
    </row>
    <row r="977" customFormat="false" ht="12.75" hidden="false" customHeight="false" outlineLevel="0" collapsed="false">
      <c r="AG977" s="5"/>
    </row>
    <row r="978" customFormat="false" ht="12.75" hidden="false" customHeight="false" outlineLevel="0" collapsed="false">
      <c r="AG978" s="5"/>
    </row>
    <row r="979" customFormat="false" ht="12.75" hidden="false" customHeight="false" outlineLevel="0" collapsed="false">
      <c r="AG979" s="5"/>
    </row>
    <row r="980" customFormat="false" ht="12.75" hidden="false" customHeight="false" outlineLevel="0" collapsed="false">
      <c r="AG980" s="5"/>
    </row>
    <row r="981" customFormat="false" ht="12.75" hidden="false" customHeight="false" outlineLevel="0" collapsed="false">
      <c r="AG981" s="5"/>
    </row>
    <row r="982" customFormat="false" ht="12.75" hidden="false" customHeight="false" outlineLevel="0" collapsed="false">
      <c r="AG982" s="5"/>
    </row>
    <row r="983" customFormat="false" ht="12.75" hidden="false" customHeight="false" outlineLevel="0" collapsed="false">
      <c r="AG983" s="5"/>
    </row>
    <row r="984" customFormat="false" ht="12.75" hidden="false" customHeight="false" outlineLevel="0" collapsed="false">
      <c r="AG984" s="5"/>
    </row>
    <row r="985" customFormat="false" ht="12.75" hidden="false" customHeight="false" outlineLevel="0" collapsed="false">
      <c r="AG985" s="5"/>
    </row>
    <row r="986" customFormat="false" ht="12.75" hidden="false" customHeight="false" outlineLevel="0" collapsed="false">
      <c r="AG986" s="5"/>
    </row>
    <row r="987" customFormat="false" ht="12.75" hidden="false" customHeight="false" outlineLevel="0" collapsed="false">
      <c r="AG987" s="5"/>
    </row>
    <row r="988" customFormat="false" ht="12.75" hidden="false" customHeight="false" outlineLevel="0" collapsed="false">
      <c r="AG988" s="5"/>
    </row>
    <row r="989" customFormat="false" ht="12.75" hidden="false" customHeight="false" outlineLevel="0" collapsed="false">
      <c r="AG989" s="5"/>
    </row>
    <row r="990" customFormat="false" ht="12.75" hidden="false" customHeight="false" outlineLevel="0" collapsed="false">
      <c r="AG990" s="5"/>
    </row>
    <row r="991" customFormat="false" ht="12.75" hidden="false" customHeight="false" outlineLevel="0" collapsed="false">
      <c r="AG991" s="5"/>
    </row>
    <row r="992" customFormat="false" ht="12.75" hidden="false" customHeight="false" outlineLevel="0" collapsed="false">
      <c r="AG992" s="5"/>
    </row>
    <row r="993" customFormat="false" ht="12.75" hidden="false" customHeight="false" outlineLevel="0" collapsed="false">
      <c r="AG993" s="5"/>
    </row>
    <row r="994" customFormat="false" ht="12.75" hidden="false" customHeight="false" outlineLevel="0" collapsed="false">
      <c r="AG994" s="5"/>
    </row>
    <row r="995" customFormat="false" ht="12.75" hidden="false" customHeight="false" outlineLevel="0" collapsed="false">
      <c r="AG995" s="5"/>
    </row>
    <row r="996" customFormat="false" ht="12.75" hidden="false" customHeight="false" outlineLevel="0" collapsed="false">
      <c r="AG996" s="5"/>
    </row>
    <row r="997" customFormat="false" ht="12.75" hidden="false" customHeight="false" outlineLevel="0" collapsed="false">
      <c r="AG997" s="5"/>
    </row>
    <row r="998" customFormat="false" ht="12.75" hidden="false" customHeight="false" outlineLevel="0" collapsed="false">
      <c r="AG998" s="5"/>
    </row>
    <row r="999" customFormat="false" ht="12.75" hidden="false" customHeight="false" outlineLevel="0" collapsed="false">
      <c r="AG999" s="5"/>
    </row>
    <row r="1000" customFormat="false" ht="12.75" hidden="false" customHeight="false" outlineLevel="0" collapsed="false">
      <c r="AG1000" s="5"/>
    </row>
    <row r="1001" customFormat="false" ht="12.75" hidden="false" customHeight="false" outlineLevel="0" collapsed="false">
      <c r="AG1001" s="5"/>
    </row>
    <row r="1002" customFormat="false" ht="12.75" hidden="false" customHeight="false" outlineLevel="0" collapsed="false">
      <c r="AG1002" s="5"/>
    </row>
    <row r="1003" customFormat="false" ht="12.75" hidden="false" customHeight="false" outlineLevel="0" collapsed="false">
      <c r="AG1003" s="5"/>
    </row>
    <row r="1004" customFormat="false" ht="12.75" hidden="false" customHeight="false" outlineLevel="0" collapsed="false">
      <c r="AG1004" s="5"/>
    </row>
    <row r="1005" customFormat="false" ht="12.75" hidden="false" customHeight="false" outlineLevel="0" collapsed="false">
      <c r="AG1005" s="5"/>
    </row>
    <row r="1006" customFormat="false" ht="12.75" hidden="false" customHeight="false" outlineLevel="0" collapsed="false">
      <c r="AG1006" s="5"/>
    </row>
    <row r="1007" customFormat="false" ht="12.75" hidden="false" customHeight="false" outlineLevel="0" collapsed="false">
      <c r="AG1007" s="5"/>
    </row>
    <row r="1008" customFormat="false" ht="12.75" hidden="false" customHeight="false" outlineLevel="0" collapsed="false">
      <c r="AG1008" s="5"/>
    </row>
    <row r="1009" customFormat="false" ht="12.75" hidden="false" customHeight="false" outlineLevel="0" collapsed="false">
      <c r="AG1009" s="5"/>
    </row>
    <row r="1010" customFormat="false" ht="12.75" hidden="false" customHeight="false" outlineLevel="0" collapsed="false">
      <c r="AG1010" s="5"/>
    </row>
    <row r="1011" customFormat="false" ht="12.75" hidden="false" customHeight="false" outlineLevel="0" collapsed="false">
      <c r="AG1011" s="5"/>
    </row>
    <row r="1012" customFormat="false" ht="12.75" hidden="false" customHeight="false" outlineLevel="0" collapsed="false">
      <c r="AG1012" s="5"/>
    </row>
    <row r="1013" customFormat="false" ht="12.75" hidden="false" customHeight="false" outlineLevel="0" collapsed="false">
      <c r="AG1013" s="5"/>
    </row>
    <row r="1014" customFormat="false" ht="12.75" hidden="false" customHeight="false" outlineLevel="0" collapsed="false">
      <c r="AG1014" s="5"/>
    </row>
    <row r="1015" customFormat="false" ht="12.75" hidden="false" customHeight="false" outlineLevel="0" collapsed="false">
      <c r="AG1015" s="5"/>
    </row>
    <row r="1016" customFormat="false" ht="12.75" hidden="false" customHeight="false" outlineLevel="0" collapsed="false">
      <c r="AG1016" s="5"/>
    </row>
    <row r="1017" customFormat="false" ht="12.75" hidden="false" customHeight="false" outlineLevel="0" collapsed="false">
      <c r="AG1017" s="5"/>
    </row>
    <row r="1018" customFormat="false" ht="12.75" hidden="false" customHeight="false" outlineLevel="0" collapsed="false">
      <c r="AG1018" s="5"/>
    </row>
    <row r="1019" customFormat="false" ht="12.75" hidden="false" customHeight="false" outlineLevel="0" collapsed="false">
      <c r="AG1019" s="5"/>
    </row>
    <row r="1020" customFormat="false" ht="12.75" hidden="false" customHeight="false" outlineLevel="0" collapsed="false">
      <c r="AG1020" s="5"/>
    </row>
    <row r="1021" customFormat="false" ht="12.75" hidden="false" customHeight="false" outlineLevel="0" collapsed="false">
      <c r="AG1021" s="5"/>
    </row>
    <row r="1022" customFormat="false" ht="12.75" hidden="false" customHeight="false" outlineLevel="0" collapsed="false">
      <c r="AG1022" s="5"/>
    </row>
    <row r="1023" customFormat="false" ht="12.75" hidden="false" customHeight="false" outlineLevel="0" collapsed="false">
      <c r="AG1023" s="5"/>
    </row>
    <row r="1024" customFormat="false" ht="12.75" hidden="false" customHeight="false" outlineLevel="0" collapsed="false">
      <c r="AG1024" s="5"/>
    </row>
    <row r="1025" customFormat="false" ht="12.75" hidden="false" customHeight="false" outlineLevel="0" collapsed="false">
      <c r="AG1025" s="5"/>
    </row>
    <row r="1026" customFormat="false" ht="12.75" hidden="false" customHeight="false" outlineLevel="0" collapsed="false">
      <c r="AG1026" s="5"/>
    </row>
    <row r="1027" customFormat="false" ht="12.75" hidden="false" customHeight="false" outlineLevel="0" collapsed="false">
      <c r="AG1027" s="5"/>
    </row>
    <row r="1028" customFormat="false" ht="12.75" hidden="false" customHeight="false" outlineLevel="0" collapsed="false">
      <c r="AG1028" s="5"/>
    </row>
    <row r="1029" customFormat="false" ht="12.75" hidden="false" customHeight="false" outlineLevel="0" collapsed="false">
      <c r="AG1029" s="5"/>
    </row>
    <row r="1030" customFormat="false" ht="12.75" hidden="false" customHeight="false" outlineLevel="0" collapsed="false">
      <c r="AG1030" s="5"/>
    </row>
    <row r="1031" customFormat="false" ht="12.75" hidden="false" customHeight="false" outlineLevel="0" collapsed="false">
      <c r="AG1031" s="5"/>
    </row>
    <row r="1032" customFormat="false" ht="12.75" hidden="false" customHeight="false" outlineLevel="0" collapsed="false">
      <c r="AG1032" s="5"/>
    </row>
    <row r="1033" customFormat="false" ht="12.75" hidden="false" customHeight="false" outlineLevel="0" collapsed="false">
      <c r="AG1033" s="5"/>
    </row>
    <row r="1034" customFormat="false" ht="12.75" hidden="false" customHeight="false" outlineLevel="0" collapsed="false">
      <c r="AG1034" s="5"/>
    </row>
    <row r="1035" customFormat="false" ht="12.75" hidden="false" customHeight="false" outlineLevel="0" collapsed="false">
      <c r="AG1035" s="5"/>
    </row>
    <row r="1036" customFormat="false" ht="12.75" hidden="false" customHeight="false" outlineLevel="0" collapsed="false">
      <c r="AG1036" s="5"/>
    </row>
    <row r="1037" customFormat="false" ht="12.75" hidden="false" customHeight="false" outlineLevel="0" collapsed="false">
      <c r="AG1037" s="5"/>
    </row>
    <row r="1038" customFormat="false" ht="12.75" hidden="false" customHeight="false" outlineLevel="0" collapsed="false">
      <c r="AG1038" s="5"/>
    </row>
    <row r="1039" customFormat="false" ht="12.75" hidden="false" customHeight="false" outlineLevel="0" collapsed="false">
      <c r="AG1039" s="5"/>
    </row>
    <row r="1040" customFormat="false" ht="12.75" hidden="false" customHeight="false" outlineLevel="0" collapsed="false">
      <c r="AG1040" s="5"/>
    </row>
    <row r="1041" customFormat="false" ht="12.75" hidden="false" customHeight="false" outlineLevel="0" collapsed="false">
      <c r="AG1041" s="5"/>
    </row>
    <row r="1042" customFormat="false" ht="12.75" hidden="false" customHeight="false" outlineLevel="0" collapsed="false">
      <c r="AG1042" s="5"/>
    </row>
    <row r="1043" customFormat="false" ht="12.75" hidden="false" customHeight="false" outlineLevel="0" collapsed="false">
      <c r="AG1043" s="5"/>
    </row>
    <row r="1044" customFormat="false" ht="12.75" hidden="false" customHeight="false" outlineLevel="0" collapsed="false">
      <c r="AG1044" s="5"/>
    </row>
    <row r="1045" customFormat="false" ht="12.75" hidden="false" customHeight="false" outlineLevel="0" collapsed="false">
      <c r="AG1045" s="5"/>
    </row>
    <row r="1046" customFormat="false" ht="12.75" hidden="false" customHeight="false" outlineLevel="0" collapsed="false">
      <c r="AG1046" s="5"/>
    </row>
    <row r="1047" customFormat="false" ht="12.75" hidden="false" customHeight="false" outlineLevel="0" collapsed="false">
      <c r="AG1047" s="5"/>
    </row>
    <row r="1048" customFormat="false" ht="12.75" hidden="false" customHeight="false" outlineLevel="0" collapsed="false">
      <c r="AG1048" s="5"/>
    </row>
    <row r="1049" customFormat="false" ht="12.75" hidden="false" customHeight="false" outlineLevel="0" collapsed="false">
      <c r="AG1049" s="5"/>
    </row>
    <row r="1050" customFormat="false" ht="12.75" hidden="false" customHeight="false" outlineLevel="0" collapsed="false">
      <c r="AG1050" s="5"/>
    </row>
    <row r="1051" customFormat="false" ht="12.75" hidden="false" customHeight="false" outlineLevel="0" collapsed="false">
      <c r="AG1051" s="5"/>
    </row>
    <row r="1052" customFormat="false" ht="12.75" hidden="false" customHeight="false" outlineLevel="0" collapsed="false">
      <c r="AG1052" s="5"/>
    </row>
    <row r="1053" customFormat="false" ht="12.75" hidden="false" customHeight="false" outlineLevel="0" collapsed="false">
      <c r="AG1053" s="5"/>
    </row>
    <row r="1054" customFormat="false" ht="12.75" hidden="false" customHeight="false" outlineLevel="0" collapsed="false">
      <c r="AG1054" s="5"/>
    </row>
    <row r="1055" customFormat="false" ht="12.75" hidden="false" customHeight="false" outlineLevel="0" collapsed="false">
      <c r="AG1055" s="5"/>
    </row>
    <row r="1056" customFormat="false" ht="12.75" hidden="false" customHeight="false" outlineLevel="0" collapsed="false">
      <c r="AG1056" s="5"/>
    </row>
    <row r="1057" customFormat="false" ht="12.75" hidden="false" customHeight="false" outlineLevel="0" collapsed="false">
      <c r="AG1057" s="5"/>
    </row>
    <row r="1058" customFormat="false" ht="12.75" hidden="false" customHeight="false" outlineLevel="0" collapsed="false">
      <c r="AG1058" s="5"/>
    </row>
    <row r="1059" customFormat="false" ht="12.75" hidden="false" customHeight="false" outlineLevel="0" collapsed="false">
      <c r="AG1059" s="5"/>
    </row>
    <row r="1060" customFormat="false" ht="12.75" hidden="false" customHeight="false" outlineLevel="0" collapsed="false">
      <c r="AG1060" s="5"/>
    </row>
    <row r="1061" customFormat="false" ht="12.75" hidden="false" customHeight="false" outlineLevel="0" collapsed="false">
      <c r="AG1061" s="5"/>
    </row>
    <row r="1062" customFormat="false" ht="12.75" hidden="false" customHeight="false" outlineLevel="0" collapsed="false">
      <c r="AG1062" s="5"/>
    </row>
    <row r="1063" customFormat="false" ht="12.75" hidden="false" customHeight="false" outlineLevel="0" collapsed="false">
      <c r="AG1063" s="5"/>
    </row>
    <row r="1064" customFormat="false" ht="12.75" hidden="false" customHeight="false" outlineLevel="0" collapsed="false">
      <c r="AG1064" s="5"/>
    </row>
    <row r="1065" customFormat="false" ht="12.75" hidden="false" customHeight="false" outlineLevel="0" collapsed="false">
      <c r="AG1065" s="5"/>
    </row>
    <row r="1066" customFormat="false" ht="12.75" hidden="false" customHeight="false" outlineLevel="0" collapsed="false">
      <c r="AG1066" s="5"/>
    </row>
    <row r="1067" customFormat="false" ht="12.75" hidden="false" customHeight="false" outlineLevel="0" collapsed="false">
      <c r="AG1067" s="5"/>
    </row>
    <row r="1068" customFormat="false" ht="12.75" hidden="false" customHeight="false" outlineLevel="0" collapsed="false">
      <c r="AG1068" s="5"/>
    </row>
    <row r="1069" customFormat="false" ht="12.75" hidden="false" customHeight="false" outlineLevel="0" collapsed="false">
      <c r="AG1069" s="5"/>
    </row>
    <row r="1070" customFormat="false" ht="12.75" hidden="false" customHeight="false" outlineLevel="0" collapsed="false">
      <c r="AG1070" s="5"/>
    </row>
    <row r="1071" customFormat="false" ht="12.75" hidden="false" customHeight="false" outlineLevel="0" collapsed="false">
      <c r="AG1071" s="5"/>
    </row>
    <row r="1072" customFormat="false" ht="12.75" hidden="false" customHeight="false" outlineLevel="0" collapsed="false">
      <c r="AG1072" s="5"/>
    </row>
    <row r="1073" customFormat="false" ht="12.75" hidden="false" customHeight="false" outlineLevel="0" collapsed="false">
      <c r="AG1073" s="5"/>
    </row>
    <row r="1074" customFormat="false" ht="12.75" hidden="false" customHeight="false" outlineLevel="0" collapsed="false">
      <c r="AG1074" s="5"/>
    </row>
    <row r="1075" customFormat="false" ht="12.75" hidden="false" customHeight="false" outlineLevel="0" collapsed="false">
      <c r="AG1075" s="5"/>
    </row>
    <row r="1076" customFormat="false" ht="12.75" hidden="false" customHeight="false" outlineLevel="0" collapsed="false">
      <c r="AG1076" s="5"/>
    </row>
    <row r="1077" customFormat="false" ht="12.75" hidden="false" customHeight="false" outlineLevel="0" collapsed="false">
      <c r="AG1077" s="5"/>
    </row>
    <row r="1078" customFormat="false" ht="12.75" hidden="false" customHeight="false" outlineLevel="0" collapsed="false">
      <c r="AG1078" s="5"/>
    </row>
    <row r="1079" customFormat="false" ht="12.75" hidden="false" customHeight="false" outlineLevel="0" collapsed="false">
      <c r="AG1079" s="5"/>
    </row>
    <row r="1080" customFormat="false" ht="12.75" hidden="false" customHeight="false" outlineLevel="0" collapsed="false">
      <c r="AG1080" s="5"/>
    </row>
    <row r="1081" customFormat="false" ht="12.75" hidden="false" customHeight="false" outlineLevel="0" collapsed="false">
      <c r="AG1081" s="5"/>
    </row>
    <row r="1082" customFormat="false" ht="12.75" hidden="false" customHeight="false" outlineLevel="0" collapsed="false">
      <c r="AG1082" s="5"/>
    </row>
    <row r="1083" customFormat="false" ht="12.75" hidden="false" customHeight="false" outlineLevel="0" collapsed="false">
      <c r="AG1083" s="5"/>
    </row>
    <row r="1084" customFormat="false" ht="12.75" hidden="false" customHeight="false" outlineLevel="0" collapsed="false">
      <c r="AG1084" s="5"/>
    </row>
    <row r="1085" customFormat="false" ht="12.75" hidden="false" customHeight="false" outlineLevel="0" collapsed="false">
      <c r="AG1085" s="5"/>
    </row>
    <row r="1086" customFormat="false" ht="12.75" hidden="false" customHeight="false" outlineLevel="0" collapsed="false">
      <c r="AG1086" s="5"/>
    </row>
    <row r="1087" customFormat="false" ht="12.75" hidden="false" customHeight="false" outlineLevel="0" collapsed="false">
      <c r="AG1087" s="5"/>
    </row>
    <row r="1088" customFormat="false" ht="12.75" hidden="false" customHeight="false" outlineLevel="0" collapsed="false">
      <c r="AG1088" s="5"/>
    </row>
    <row r="1089" customFormat="false" ht="12.75" hidden="false" customHeight="false" outlineLevel="0" collapsed="false">
      <c r="AG1089" s="5"/>
    </row>
    <row r="1090" customFormat="false" ht="12.75" hidden="false" customHeight="false" outlineLevel="0" collapsed="false">
      <c r="AG1090" s="5"/>
    </row>
    <row r="1091" customFormat="false" ht="12.75" hidden="false" customHeight="false" outlineLevel="0" collapsed="false">
      <c r="AG1091" s="5"/>
    </row>
    <row r="1092" customFormat="false" ht="12.75" hidden="false" customHeight="false" outlineLevel="0" collapsed="false">
      <c r="AG1092" s="5"/>
    </row>
  </sheetData>
  <mergeCells count="6">
    <mergeCell ref="A1:C1"/>
    <mergeCell ref="E1:H1"/>
    <mergeCell ref="L1:N1"/>
    <mergeCell ref="P1:S1"/>
    <mergeCell ref="W1:Z1"/>
    <mergeCell ref="AC1:AF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2024-02-27T15:28:50Z</dcterms:created>
  <dc:creator/>
  <dc:description/>
  <dc:language>es-GT</dc:language>
  <cp:lastModifiedBy/>
  <dcterms:modified xsi:type="dcterms:W3CDTF">2024-03-01T09:27:25Z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