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erbe\juritech\juritech-data-pilot-backend\uploads\"/>
    </mc:Choice>
  </mc:AlternateContent>
  <xr:revisionPtr revIDLastSave="0" documentId="13_ncr:1_{12171C5B-BD66-4E6E-95B6-4D09AB8F9F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trole Serviços - TARGET" sheetId="1" r:id="rId1"/>
  </sheets>
  <definedNames>
    <definedName name="Z_3029DF88_1C10_4792_8E1C_25F6D687F525_.wvu.FilterData" localSheetId="0" hidden="1">'Controle Serviços - TARGET'!$A$1:$AC$3</definedName>
    <definedName name="Z_60388562_DFF4_46E9_8BE5_12B1895B1DE0_.wvu.FilterData" localSheetId="0" hidden="1">'Controle Serviços - TARGET'!$A$2:$CE$3</definedName>
    <definedName name="Z_62F6CF26_DB59_474D_A99E_B7DE38FE4939_.wvu.FilterData" localSheetId="0" hidden="1">'Controle Serviços - TARGET'!$A$1:$AB$3</definedName>
    <definedName name="Z_6305F9A3_5DCF_4B1E_A56A_E413B86BCECE_.wvu.FilterData" localSheetId="0" hidden="1">'Controle Serviços - TARGET'!#REF!</definedName>
    <definedName name="Z_6EBC30D9_FC75_4B52_842F_DCDC5B8D3EDF_.wvu.FilterData" localSheetId="0" hidden="1">'Controle Serviços - TARGET'!$A$1:$AB$3</definedName>
  </definedNames>
  <calcPr calcId="191029"/>
  <customWorkbookViews>
    <customWorkbookView name="Camila" guid="{6EBC30D9-FC75-4B52-842F-DCDC5B8D3EDF}" maximized="1" windowWidth="0" windowHeight="0" activeSheetId="0"/>
    <customWorkbookView name="FABIOLA" guid="{6305F9A3-5DCF-4B1E-A56A-E413B86BCECE}" maximized="1" windowWidth="0" windowHeight="0" activeSheetId="0"/>
    <customWorkbookView name="Priscila" guid="{60388562-DFF4-46E9-8BE5-12B1895B1DE0}" maximized="1" windowWidth="0" windowHeight="0" activeSheetId="0"/>
    <customWorkbookView name="Mariana" guid="{62F6CF26-DB59-474D-A99E-B7DE38FE4939}" maximized="1" windowWidth="0" windowHeight="0" activeSheetId="0"/>
    <customWorkbookView name="executor" guid="{3029DF88-1C10-4792-8E1C-25F6D687F52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Q3" i="1"/>
  <c r="R3" i="1" s="1"/>
</calcChain>
</file>

<file path=xl/sharedStrings.xml><?xml version="1.0" encoding="utf-8"?>
<sst xmlns="http://schemas.openxmlformats.org/spreadsheetml/2006/main" count="48" uniqueCount="46">
  <si>
    <t>CONTROLE SERVIÇOS TARGET</t>
  </si>
  <si>
    <t xml:space="preserve"> </t>
  </si>
  <si>
    <t>Controle Target</t>
  </si>
  <si>
    <t>Data de Solicitação</t>
  </si>
  <si>
    <t>Data de Início</t>
  </si>
  <si>
    <t>Solicitante</t>
  </si>
  <si>
    <t>Grupo</t>
  </si>
  <si>
    <t>Cliente</t>
  </si>
  <si>
    <t>CNPJ</t>
  </si>
  <si>
    <t>Município</t>
  </si>
  <si>
    <t>UF</t>
  </si>
  <si>
    <t>Deliberação</t>
  </si>
  <si>
    <t xml:space="preserve">Ato Societário </t>
  </si>
  <si>
    <t>Quantidade de impressão</t>
  </si>
  <si>
    <t>Complexidade do Processo</t>
  </si>
  <si>
    <t>Setor</t>
  </si>
  <si>
    <t>Executor</t>
  </si>
  <si>
    <t>Serviço</t>
  </si>
  <si>
    <t>SLA</t>
  </si>
  <si>
    <t>Cumprimento de SLA</t>
  </si>
  <si>
    <t>Data do Protocolo</t>
  </si>
  <si>
    <t>Protocolo</t>
  </si>
  <si>
    <t>Registro</t>
  </si>
  <si>
    <t>Status</t>
  </si>
  <si>
    <t>MÊS</t>
  </si>
  <si>
    <t>Período Processual</t>
  </si>
  <si>
    <t>Data de Finalização</t>
  </si>
  <si>
    <t xml:space="preserve">Codigo - Faturamento </t>
  </si>
  <si>
    <t>STATUS</t>
  </si>
  <si>
    <t>NF</t>
  </si>
  <si>
    <t>2.023.001</t>
  </si>
  <si>
    <t>João Pedro Gabriele A. Sucupira</t>
  </si>
  <si>
    <t>SANTANDER</t>
  </si>
  <si>
    <t>BANCO SUDAMERIS BRASIL S.A.</t>
  </si>
  <si>
    <t>48.103.014/0001-67</t>
  </si>
  <si>
    <t>SÃO PAULO</t>
  </si>
  <si>
    <t>SP</t>
  </si>
  <si>
    <t>Emissão de Certidão de Inteiro Teor - AGE de 02.08.1999 as 16h</t>
  </si>
  <si>
    <t>N.A.</t>
  </si>
  <si>
    <t>ATO SIMPLES</t>
  </si>
  <si>
    <t>SOCIETÁRIO</t>
  </si>
  <si>
    <t>Jonathan</t>
  </si>
  <si>
    <t>CERTIDÃO</t>
  </si>
  <si>
    <t>CONCLUIDO</t>
  </si>
  <si>
    <t>JANEIRO_23</t>
  </si>
  <si>
    <t>FATURADO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</si>
</sst>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d"/>
  </numFmts>
  <fonts count="10" x14ac:knownFonts="1">
    <font>
      <sz val="10"/>
      <color rgb="FF000000"/>
      <name val="Arial"/>
      <scheme val="minor"/>
    </font>
    <font>
      <b/>
      <sz val="30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rgb="FF000000"/>
      <name val="Calibri"/>
    </font>
    <font>
      <b/>
      <sz val="13"/>
      <color rgb="FF274E13"/>
      <name val="Calibri"/>
    </font>
    <font>
      <b/>
      <sz val="11"/>
      <color rgb="FF274E13"/>
      <name val="Calibri"/>
    </font>
    <font>
      <sz val="10"/>
      <color theme="1"/>
      <name val="Calibri"/>
    </font>
    <font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</fills>
  <borders count="7">
    <border>
      <left/>
      <right/>
      <top/>
      <bottom/>
      <diagonal/>
    </border>
    <border>
      <left/>
      <right/>
      <top/>
      <bottom style="hair">
        <color rgb="FF999999"/>
      </bottom>
      <diagonal/>
    </border>
    <border>
      <left/>
      <right style="hair">
        <color rgb="FF999999"/>
      </right>
      <top/>
      <bottom/>
      <diagonal/>
    </border>
    <border>
      <left/>
      <right style="hair">
        <color rgb="FF999999"/>
      </right>
      <top style="hair">
        <color rgb="FF999999"/>
      </top>
      <bottom/>
      <diagonal/>
    </border>
    <border>
      <left/>
      <right style="hair">
        <color rgb="FF999999"/>
      </right>
      <top style="hair">
        <color rgb="FF999999"/>
      </top>
      <bottom style="hair">
        <color rgb="FF999999"/>
      </bottom>
      <diagonal/>
    </border>
    <border>
      <left/>
      <right/>
      <top style="hair">
        <color rgb="FF999999"/>
      </top>
      <bottom/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</borders>
  <cellStyleXfs count="1">
    <xf numFmtId="0" fontId="0" fillId="0" borderId="0"/>
  </cellStyleXfs>
  <cellXfs count="28">
    <xf numFmtId="0" fontId="0" fillId="0" borderId="0" xfId="0"/>
    <xf numFmtId="3" fontId="1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1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49" fontId="8" fillId="4" borderId="0" xfId="0" applyNumberFormat="1" applyFont="1" applyFill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4" fontId="4" fillId="3" borderId="4" xfId="0" applyNumberFormat="1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3" fontId="4" fillId="3" borderId="4" xfId="0" applyNumberFormat="1" applyFont="1" applyFill="1" applyBorder="1" applyAlignment="1">
      <alignment horizontal="center" vertical="center" wrapText="1"/>
    </xf>
    <xf numFmtId="3" fontId="4" fillId="3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E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9" sqref="D9"/>
    </sheetView>
  </sheetViews>
  <sheetFormatPr defaultColWidth="12.5703125" defaultRowHeight="15.75" customHeight="1" x14ac:dyDescent="0.2"/>
  <cols>
    <col min="1" max="1" width="14.7109375" customWidth="1"/>
    <col min="2" max="2" width="17" customWidth="1"/>
    <col min="3" max="3" width="13.42578125" customWidth="1"/>
    <col min="4" max="5" width="14.28515625" customWidth="1"/>
    <col min="6" max="6" width="34.42578125" customWidth="1"/>
    <col min="7" max="7" width="17.42578125" customWidth="1"/>
    <col min="8" max="8" width="29.7109375" customWidth="1"/>
    <col min="9" max="9" width="8.42578125" customWidth="1"/>
    <col min="10" max="10" width="34.42578125" customWidth="1"/>
    <col min="11" max="11" width="62.42578125" customWidth="1"/>
    <col min="12" max="12" width="16.42578125" customWidth="1"/>
    <col min="13" max="13" width="17.28515625" customWidth="1"/>
    <col min="14" max="14" width="13.5703125" customWidth="1"/>
    <col min="15" max="15" width="12.42578125" customWidth="1"/>
    <col min="16" max="16" width="17.42578125" customWidth="1"/>
    <col min="17" max="17" width="9" customWidth="1"/>
    <col min="18" max="18" width="26.7109375" customWidth="1"/>
    <col min="19" max="19" width="24.5703125" customWidth="1"/>
    <col min="20" max="20" width="17.5703125" customWidth="1"/>
    <col min="21" max="21" width="18.42578125" customWidth="1"/>
    <col min="22" max="22" width="14.85546875" customWidth="1"/>
    <col min="23" max="23" width="12.85546875" customWidth="1"/>
    <col min="24" max="24" width="18" customWidth="1"/>
    <col min="25" max="25" width="22.7109375" customWidth="1"/>
    <col min="26" max="26" width="15.85546875" customWidth="1"/>
    <col min="27" max="27" width="15.42578125" customWidth="1"/>
  </cols>
  <sheetData>
    <row r="1" spans="1:83" ht="37.5" customHeight="1" x14ac:dyDescent="0.6">
      <c r="A1" s="1"/>
      <c r="B1" s="2"/>
      <c r="C1" s="2"/>
      <c r="D1" s="2"/>
      <c r="E1" s="2"/>
      <c r="F1" s="2"/>
      <c r="G1" s="3"/>
      <c r="H1" s="2"/>
      <c r="I1" s="2"/>
      <c r="J1" s="2"/>
      <c r="K1" s="4" t="s">
        <v>0</v>
      </c>
      <c r="L1" s="2"/>
      <c r="M1" s="2"/>
      <c r="N1" s="2"/>
      <c r="O1" s="2" t="s">
        <v>1</v>
      </c>
      <c r="P1" s="5"/>
      <c r="Q1" s="2"/>
      <c r="R1" s="2"/>
      <c r="S1" s="2"/>
      <c r="T1" s="2"/>
      <c r="U1" s="2"/>
      <c r="V1" s="6"/>
      <c r="W1" s="7"/>
      <c r="X1" s="2"/>
      <c r="Y1" s="2"/>
      <c r="Z1" s="2"/>
      <c r="AA1" s="5"/>
      <c r="AB1" s="8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1:83" ht="74.25" customHeight="1" x14ac:dyDescent="0.2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9" t="s">
        <v>16</v>
      </c>
      <c r="P2" s="9" t="s">
        <v>17</v>
      </c>
      <c r="Q2" s="9" t="s">
        <v>18</v>
      </c>
      <c r="R2" s="9" t="s">
        <v>19</v>
      </c>
      <c r="S2" s="9" t="s">
        <v>20</v>
      </c>
      <c r="T2" s="9" t="s">
        <v>21</v>
      </c>
      <c r="U2" s="9" t="s">
        <v>22</v>
      </c>
      <c r="V2" s="9" t="s">
        <v>23</v>
      </c>
      <c r="W2" s="9" t="s">
        <v>24</v>
      </c>
      <c r="X2" s="9" t="s">
        <v>25</v>
      </c>
      <c r="Y2" s="9" t="s">
        <v>26</v>
      </c>
      <c r="Z2" s="9" t="s">
        <v>27</v>
      </c>
      <c r="AA2" s="10" t="s">
        <v>28</v>
      </c>
      <c r="AB2" s="10" t="s">
        <v>29</v>
      </c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2"/>
      <c r="CB2" s="12"/>
      <c r="CC2" s="12"/>
      <c r="CD2" s="12"/>
      <c r="CE2" s="12"/>
    </row>
    <row r="3" spans="1:83" ht="27" customHeight="1" x14ac:dyDescent="0.2">
      <c r="A3" s="13" t="s">
        <v>30</v>
      </c>
      <c r="B3" s="14">
        <v>44929</v>
      </c>
      <c r="C3" s="14">
        <v>44930</v>
      </c>
      <c r="D3" s="15" t="s">
        <v>31</v>
      </c>
      <c r="E3" s="16" t="s">
        <v>32</v>
      </c>
      <c r="F3" s="17" t="s">
        <v>33</v>
      </c>
      <c r="G3" s="15" t="s">
        <v>34</v>
      </c>
      <c r="H3" s="16" t="s">
        <v>35</v>
      </c>
      <c r="I3" s="16" t="s">
        <v>36</v>
      </c>
      <c r="J3" s="18" t="s">
        <v>37</v>
      </c>
      <c r="K3" s="18" t="s">
        <v>37</v>
      </c>
      <c r="L3" s="15" t="s">
        <v>38</v>
      </c>
      <c r="M3" s="16" t="s">
        <v>39</v>
      </c>
      <c r="N3" s="18" t="s">
        <v>40</v>
      </c>
      <c r="O3" s="18" t="s">
        <v>41</v>
      </c>
      <c r="P3" s="17" t="s">
        <v>42</v>
      </c>
      <c r="Q3" s="16">
        <f t="shared" ref="Q3" si="0">S3-C3</f>
        <v>-1</v>
      </c>
      <c r="R3" s="19" t="str">
        <f t="shared" ref="R3" si="1">IF(Q3&lt;2,"OK",IF(Q3&gt;2,"NOK",IF(Q3=2,"OK")))</f>
        <v>OK</v>
      </c>
      <c r="S3" s="20">
        <v>44929</v>
      </c>
      <c r="T3" s="21">
        <v>679524</v>
      </c>
      <c r="U3" s="22" t="s">
        <v>38</v>
      </c>
      <c r="V3" s="23" t="s">
        <v>43</v>
      </c>
      <c r="W3" s="16" t="s">
        <v>44</v>
      </c>
      <c r="X3" s="24">
        <f t="shared" ref="X3" si="2">Y3-C3</f>
        <v>7</v>
      </c>
      <c r="Y3" s="19">
        <v>44937</v>
      </c>
      <c r="Z3" s="25"/>
      <c r="AA3" s="26" t="s">
        <v>45</v>
      </c>
      <c r="AB3" s="27">
        <v>2442</v>
      </c>
    </row>
  </sheetData>
  <customSheetViews>
    <customSheetView guid="{3029DF88-1C10-4792-8E1C-25F6D687F525}" filter="1" showAutoFilter="1">
      <pageMargins left="0.511811024" right="0.511811024" top="0.78740157499999996" bottom="0.78740157499999996" header="0.31496062000000002" footer="0.31496062000000002"/>
      <autoFilter ref="A1:AC4953" xr:uid="{CD72D6DC-DBB8-4835-A562-C8922985C1A9}"/>
    </customSheetView>
    <customSheetView guid="{62F6CF26-DB59-474D-A99E-B7DE38FE4939}" filter="1" showAutoFilter="1">
      <pageMargins left="0.511811024" right="0.511811024" top="0.78740157499999996" bottom="0.78740157499999996" header="0.31496062000000002" footer="0.31496062000000002"/>
      <autoFilter ref="A1:AB2878" xr:uid="{7D477F9F-6F95-4203-AAAA-6D37276162BB}"/>
    </customSheetView>
    <customSheetView guid="{6EBC30D9-FC75-4B52-842F-DCDC5B8D3EDF}" filter="1" showAutoFilter="1">
      <pageMargins left="0.511811024" right="0.511811024" top="0.78740157499999996" bottom="0.78740157499999996" header="0.31496062000000002" footer="0.31496062000000002"/>
      <autoFilter ref="A1:AB2878" xr:uid="{6D6A501A-ABE0-4CCA-A123-C265143F6A83}">
        <filterColumn colId="4">
          <filters>
            <filter val="BOTICARIO"/>
            <filter val="BOTICÁRIO"/>
            <filter val="DECATHLON"/>
            <filter val="Eletromidia"/>
            <filter val="Nubank"/>
            <filter val="Santander"/>
            <filter val="Societe"/>
            <filter val="Uol"/>
          </filters>
        </filterColumn>
        <filterColumn colId="7">
          <filters blank="1">
            <filter val="56"/>
            <filter val="AFOGADOS DA INGAZEIRA (INT)"/>
            <filter val="ALVORADA (INT)"/>
            <filter val="ANANINDEUA (INT)"/>
            <filter val="ANGRA DOS REIS (INT)"/>
            <filter val="ARAGUAIA  (INT)"/>
            <filter val="ARARAQUARA (INT)"/>
            <filter val="BARBACENA (INT)"/>
            <filter val="BARREIRAS (INT)"/>
            <filter val="BARRETOS  (INT)"/>
            <filter val="BARUERI (INT)"/>
            <filter val="BAURU (INT)"/>
            <filter val="BAYEUX (INT)"/>
            <filter val="BELEM"/>
            <filter val="Belo Horizonte"/>
            <filter val="BERTIOGA  (INT)"/>
            <filter val="BLUMENAU  (INT)"/>
            <filter val="BOA VISTA"/>
            <filter val="BOTUCATU  (INT)"/>
            <filter val="BRASILIA"/>
            <filter val="BRASÍLIA"/>
            <filter val="CAMACARI (INT)"/>
            <filter val="CAMPINA GRANDE (INT)"/>
            <filter val="CAMPINAS"/>
            <filter val="CAMPINAS  (INT)"/>
            <filter val="CAMPINAS (INT)"/>
            <filter val="CAMPOS DOS GOYTACAZES (INT)"/>
            <filter val="CARPINA (INT)"/>
            <filter val="CARUARU (INT)"/>
            <filter val="CAXIAS DO SUL  (INT)"/>
            <filter val="CAXIAS DO SUL (INT)"/>
            <filter val="CHAPADAO DO SUL (INT)"/>
            <filter val="CHAPECÓ  (INT)"/>
            <filter val="CHAPECO (INT)"/>
            <filter val="CONDE  (INT)"/>
            <filter val="COTIA (INT)"/>
            <filter val="DIVINOPOLIS (INT)"/>
            <filter val="DIVINÓPOLIS (INT)"/>
            <filter val="DOURADOS (INT)"/>
            <filter val="DUQUE DE CAXIAS (INT)"/>
            <filter val="ESTRANGEIRA"/>
            <filter val="FLORIANOPOLIS"/>
            <filter val="FORTALEZA"/>
            <filter val="GOIANIA"/>
            <filter val="GUARAPARI (INT)"/>
            <filter val="GUARAPUAVA (INT)"/>
            <filter val="GUARULHOS  (INT)"/>
            <filter val="GUARULHOS (INT)"/>
            <filter val="INDAIATUBA (INT)"/>
            <filter val="IPATINGA (INT)"/>
            <filter val="ITAITUBA (INT)"/>
            <filter val="ITAJAI (INT)"/>
            <filter val="ITAPETININGA (INT)"/>
            <filter val="ITATIBA (INT)"/>
            <filter val="ITU (INT)"/>
            <filter val="JABOATAO DOS GUARARAPES  (INT)"/>
            <filter val="JACAREI (INT)"/>
            <filter val="JAGUARIUNA  (INT)"/>
            <filter val="JAU (INT)"/>
            <filter val="JOAO PESSOA"/>
            <filter val="JUIZ DE FORA (INT)"/>
            <filter val="JUNDIAI (INT)"/>
            <filter val="LAGES (INT)"/>
            <filter val="LAJEADO (INT)"/>
            <filter val="LAJES (INT)"/>
            <filter val="LARANJEIRAS  (INT)"/>
            <filter val="LAURO DE FREITAS (INT)"/>
            <filter val="LIMEIRA (INT)"/>
            <filter val="LONDRINA (INT)"/>
            <filter val="LORENA  (INT)"/>
            <filter val="MACAE (INT)"/>
            <filter val="MACAPA"/>
            <filter val="MANAUS"/>
            <filter val="MARINGA  (INT)"/>
            <filter val="MARINGÁ  (INT)"/>
            <filter val="MARINGÁ (INT)"/>
            <filter val="MONTES CLAROS (INT)"/>
            <filter val="Município"/>
            <filter val="N.A"/>
            <filter val="NONA IGUAÇU (INT)"/>
            <filter val="NOVA OLIMPIA (INT)"/>
            <filter val="NOVO HAMBURGO"/>
            <filter val="NOVO HAMBURGO  (INT)"/>
            <filter val="NOVO HAMBURGO (INT)"/>
            <filter val="OLINDA (INT)"/>
            <filter val="OSASCO (INT)"/>
            <filter val="PALMAS"/>
            <filter val="PASSO FUNDO (INT)"/>
            <filter val="PATOS DE MINAS  (INT)"/>
            <filter val="PATROCINIO PAULISTA (INT)"/>
            <filter val="PELOTAS  (INT)"/>
            <filter val="PIRACICABA (INT)"/>
            <filter val="PONTA GROSSA (INT)"/>
            <filter val="PORTO ALEGRE"/>
            <filter val="PORTO ALEGRE  (INT)"/>
            <filter val="PORTO REAL (INT)"/>
            <filter val="PRAIA GRANDE (INT)"/>
            <filter val="PRESIDENTE PRUDENTE (INT)"/>
            <filter val="RIBEIRÃO PRETO"/>
            <filter val="RIBEIRÃO PRETO (INT)"/>
            <filter val="RIO CLARO (INT)"/>
            <filter val="RIO VERDE"/>
            <filter val="RIO VERDE (INT)"/>
            <filter val="SALVADOR"/>
            <filter val="SANTA FE DO SUL  (INT)"/>
            <filter val="SANTO ANDRE (INT)"/>
            <filter val="SANTOS (INT)"/>
            <filter val="SAO  PAULO"/>
            <filter val="SÃO  PAULO"/>
            <filter val="SAO BERNARDO DO CAMPO (INT)"/>
            <filter val="SÃO BERNARDO DO CAMPO (INT)"/>
            <filter val="SÃO CAETANO DO SUL (INT)"/>
            <filter val="SAO CARLOS (INT)"/>
            <filter val="SÃO CARLOS (INT)"/>
            <filter val="SÃO FRANCISCO DO SUL  INT)"/>
            <filter val="SÃO GONÇALO DOS CAMPOS (INT)"/>
            <filter val="SÃO JOAO DE MERITI (INT)"/>
            <filter val="SAO JOSE  (INT)"/>
            <filter val="SAO JOSE DO RIO PRETO (INT)"/>
            <filter val="SAO LUIS"/>
            <filter val="SÃO MATEUS DO SUL (INT)"/>
            <filter val="SÃO MIGUEL (INT)"/>
            <filter val="SÃO PAIULO"/>
            <filter val="SAO PAULO"/>
            <filter val="SAO PÁULO"/>
            <filter val="SÃO PAULO"/>
            <filter val="SOROCABA"/>
            <filter val="SP"/>
            <filter val="SUZANO  (INT)"/>
            <filter val="SUZANO (INT)"/>
            <filter val="TERESINHA"/>
            <filter val="UBERLANDIA (INT)"/>
            <filter val="VIÇOSA  (INT)"/>
            <filter val="VIÇOSA (INT)"/>
            <filter val="VITORIA"/>
            <filter val="VITORIA DA CONQUISTA (INT)"/>
          </filters>
        </filterColumn>
        <filterColumn colId="26">
          <filters blank="1">
            <filter val="DEMANDA CANCELADA"/>
            <filter val="Dezembro/2023"/>
            <filter val="EXIGÊNCIA"/>
            <filter val="Guilherme - aguardando aprovação"/>
            <filter val="STATUS"/>
          </filters>
        </filterColumn>
      </autoFilter>
    </customSheetView>
    <customSheetView guid="{60388562-DFF4-46E9-8BE5-12B1895B1DE0}" filter="1" showAutoFilter="1">
      <pageMargins left="0.511811024" right="0.511811024" top="0.78740157499999996" bottom="0.78740157499999996" header="0.31496062000000002" footer="0.31496062000000002"/>
      <autoFilter ref="A2:CE4953" xr:uid="{12B54794-C606-4791-9E28-FE1CC1E1F823}">
        <filterColumn colId="13">
          <filters>
            <filter val="Licenciamento"/>
          </filters>
        </filterColumn>
        <filterColumn colId="21">
          <filters blank="1">
            <filter val="Aguardando assinatura na Jucerja"/>
            <filter val="AGUARDANDO ATO"/>
            <filter val="Aguardando correcao de exigencia por parte do cliente"/>
            <filter val="AGUARDANDO LOCALIZAÇÃO DE ATO"/>
            <filter val="Aguardando Registro do Livro n° 3"/>
            <filter val="AGUARDANDO RETORNO DO CLIENTE"/>
            <filter val="concluido"/>
            <filter val="DEPENDE DA ETAPA ANTERIOR"/>
            <filter val="exigencia"/>
            <filter val="INDEFERIDA"/>
            <filter val="Mari enviou pronta"/>
            <filter val="OFICIO EM ANALISE"/>
            <filter val="pendencia ato - VINICIUS"/>
            <filter val="PENDENCIA CLIENTE"/>
            <filter val="PENDENTE CLIENTE"/>
            <filter val="PENDENTE REGISTRO 2.023.349"/>
            <filter val="RESOLUÇÃO ENVIADA PARA ASSINATURA"/>
            <filter val="SIPET"/>
            <filter val="SIPET - AGUARDANDO"/>
          </filters>
        </filterColumn>
      </autoFilter>
    </customSheetView>
    <customSheetView guid="{6305F9A3-5DCF-4B1E-A56A-E413B86BCECE}" filter="1" showAutoFilter="1">
      <pageMargins left="0.511811024" right="0.511811024" top="0.78740157499999996" bottom="0.78740157499999996" header="0.31496062000000002" footer="0.31496062000000002"/>
      <autoFilter ref="A4346:CE4348" xr:uid="{283D00D0-540B-458A-B2AC-A3593C3219E8}"/>
    </customSheetView>
  </customSheetViews>
  <dataValidations disablePrompts="1" count="1">
    <dataValidation type="list" allowBlank="1" sqref="P3" xr:uid="{00000000-0002-0000-0000-000000000000}">
      <formula1>"ALTERAÇÃO DE TITULARIDADE,ALVARÁ DE FUNCIONAMENTO,ALVARA SANITÁRIO,ART,ATUALIZAÇÃO PREFEITURA,ATUALIZAÇÃO SEFAZ,AVCB,BAIXA DE ALVARÁ DE PUBLICIDADE,BAIXA DE I.E.,BAIXA DE I.M.,C.I.T.,CADASTRO BANCO CENTRAL,CADASTRO CNDR,CERCON,CERTIDÃO,IDÃO DE USO DE SOLO"&amp;",CONFECÇÃO DE MINUTA,CONSULTORIA,CONTROLE PLANILHA,CORREÇÃO DE TAXA,CPL,CPOM,CRF,CURADORIA DAS FUNDAÇÕES,DBE,DESLIGAMENTO DE CONTA,DIGITALIZAÇÕES,DOSSIÊ DIGITAL,ELABORAÇÃO DE MINUTA,ELABORAÇÃO DE PROCURAÇÃO,ELABORAÇÃO/PREENCHIMENTO DE LIVRO,CERTIFICADO DI"&amp;"GITAL,EMISSÃO DE I.M.,ENCADERNAÇÃO,ENCERRAMENTO DE CONTA,FICHA CADASTRAL,FICHA CADASTRAL PREFEITURA,FISCAL,FORMULÁRIO JUCESP,INSCRIÇÃO I.M.,LICENÇA MEIO AMBIENTE,LICENÇA VIGILÂNCIA SANITÁRIA,LIVROS,PESQUISA DE NOME,REATIVAÇÃO DE I.M.,RECONHECIMENTO DE FIR"&amp;"MA PROCURAÇÃO,REGISTRO CARTÓRIO,REGISTRO JUNTA COMERCIAL,REGISTRO TRADUÇÃO,RENOVAÇÃO DE ALVARÁ,SEFAZ,TRADUÇÕES,VIABILIDADE,VIABILIDADE DE ATUALIZAÇÃO NA PREFEITURA,OUTROS,VIABILIDADE 999,BUSCA DE NIRE ,REGULARIZAÇÃO DE CNPJ ,ATUALIZAÇÃO DE CADASTRO JUNTA "&amp;"COMERCIAL ,REGULARIZAÇÃO DE B.A ,CERTIDAO  BREVE RELATO CARTÓRIO ,Emissao de  Certidão ,Certidãoi de Inteiro teor Junta Comercial ,Processo Adm Junta Comercial ,Baixa de CRF 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Serviços - 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Herbert Filhik de Lima</cp:lastModifiedBy>
  <dcterms:modified xsi:type="dcterms:W3CDTF">2024-02-08T21:41:29Z</dcterms:modified>
</cp:coreProperties>
</file>