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ảng việc " sheetId="1" r:id="rId4"/>
    <sheet state="visible" name="Thêm thẻ việc" sheetId="2" r:id="rId5"/>
    <sheet state="visible" name="Tài khoản " sheetId="3" r:id="rId6"/>
    <sheet state="visible" name="Thêm nhân sự " sheetId="4" r:id="rId7"/>
    <sheet state="visible" name="Thêm đầu mục" sheetId="5" r:id="rId8"/>
    <sheet state="visible" name="Báo cáo tiến độ " sheetId="6" r:id="rId9"/>
  </sheets>
  <definedNames/>
  <calcPr/>
  <extLst>
    <ext uri="GoogleSheetsCustomDataVersion2">
      <go:sheetsCustomData xmlns:go="http://customooxmlschemas.google.com/" r:id="rId10" roundtripDataChecksum="f+Br5Vu9U/uNMIeb4KiZxMBQNeqlQIYOJ5YB7yZlEFk="/>
    </ext>
  </extLst>
</workbook>
</file>

<file path=xl/sharedStrings.xml><?xml version="1.0" encoding="utf-8"?>
<sst xmlns="http://schemas.openxmlformats.org/spreadsheetml/2006/main" count="1433" uniqueCount="388">
  <si>
    <t>STT</t>
  </si>
  <si>
    <t>Tên bảng</t>
  </si>
  <si>
    <t>Chi nhánh</t>
  </si>
  <si>
    <t>Phòng ban</t>
  </si>
  <si>
    <t>Loại bảng</t>
  </si>
  <si>
    <t>Ngày bắt đầu</t>
  </si>
  <si>
    <t>Ngày hoàn thành</t>
  </si>
  <si>
    <t>Dự án Nâng Cấp Hệ Thống Máy Móc Xưởng Sản Xuất Ốc Vít</t>
  </si>
  <si>
    <t>Trụ sở chính</t>
  </si>
  <si>
    <t xml:space="preserve">Phòng kỹ thuật </t>
  </si>
  <si>
    <t>Khác</t>
  </si>
  <si>
    <t>Dự án Cung Cấp Vật Tư Cơ Khí Cho KCN Long Hậu</t>
  </si>
  <si>
    <t>Ban giám đốc</t>
  </si>
  <si>
    <t>Dự án</t>
  </si>
  <si>
    <t>Dự án Phân Phối Ốc Vít Và Bu Lông Tại Thị Trường Miền Bắc</t>
  </si>
  <si>
    <t>Bí thư chi bộ</t>
  </si>
  <si>
    <t>Thường xuyên</t>
  </si>
  <si>
    <t>Dự án Cải Tiến Quy Trình Sản Xuất Đinh Ốc Thép Cường Độ Cao</t>
  </si>
  <si>
    <t>Phòng kinh doanh</t>
  </si>
  <si>
    <t>Văn Phòng</t>
  </si>
  <si>
    <t>Dự án Phát Triển Kênh Bán Hàng Trực Tuyến Bu Lông, Ốc Vít</t>
  </si>
  <si>
    <t>Cán bộ ban tổ chức</t>
  </si>
  <si>
    <t>Dự án Tăng Cường Năng Lực Sản Xuất Vít Gỗ Tại Nhà Máy Đà Nẵng</t>
  </si>
  <si>
    <t xml:space="preserve">Phòng Kỹ thuật </t>
  </si>
  <si>
    <t>Dự án Hợp Tác Phân Phối Linh Kiện Cơ Khí Cho Công Trình Xây Dựng</t>
  </si>
  <si>
    <t>Dự án Xây Dựng Chuỗi Cung Ứng Linh Kiện Cơ Khí Khu Vực Tây Nam Bộ</t>
  </si>
  <si>
    <t>Dự án Nâng Cấp Chất Lượng Sản Xuất Vít Cấy Tại Khu Công Nghiệp Bắc Ninh</t>
  </si>
  <si>
    <t>Dự án Phát Triển Dây Chuyền Đột Dập Tại Nhà Máy Cơ Khí Hà Nội</t>
  </si>
  <si>
    <t>Phòng kỹ thuật</t>
  </si>
  <si>
    <t>Dự án Cung Cấp Ốc Vít Cho Các Nhà Máy Sản Xuất Ô Tô</t>
  </si>
  <si>
    <t>Dự án Mở Rộng Thị Trường Phân Phối Linh Kiện Kết Cấu Thép</t>
  </si>
  <si>
    <t>Dự án Đổi Mới Công Nghệ Sản Xuất Bu Lông Cường Độ Cao</t>
  </si>
  <si>
    <t>Dự án Tối Ưu Hóa Quy Trình Lắp Ráp Ốc Vít Trong Sản Xuất Máy Móc Công Nghiệp</t>
  </si>
  <si>
    <t xml:space="preserve">Phòng nhân sự </t>
  </si>
  <si>
    <t>Dự án Hợp Tác Cung Ứng Bu Lông, Ốc Vít Cho Nhà Máy Điện Gió</t>
  </si>
  <si>
    <t>Dự án Phân Phối Linh Kiện Cơ Khí Tại Các Nhà Máy Sản Xuất Cầu Đường</t>
  </si>
  <si>
    <t>Dự án Nâng Cao Công Nghệ Xi Mạ Ốc Vít Chống Gỉ</t>
  </si>
  <si>
    <t>Dự án Xây Dựng Trung Tâm Bảo Trì Và Sửa Chữa Bu Lông, Ốc Vít Công Nghiệp</t>
  </si>
  <si>
    <t>Dự án Hợp Tác Cung Cấp Linh Kiện Cơ Khí Cho Ngành Năng Lượng Mặt Trời</t>
  </si>
  <si>
    <t>Dự án Phát Triển Dịch Vụ Hậu Mãi Cho Bu Lông, Ốc Vít Cơ Khí</t>
  </si>
  <si>
    <t>Dự án Đầu Tư Mở Rộng Nhà Máy Sản Xuất Ốc Vít Tại Bình Dương</t>
  </si>
  <si>
    <t>Tên thẻ việc</t>
  </si>
  <si>
    <t>Ngày kết thúc</t>
  </si>
  <si>
    <t>Trạng thái thẻ</t>
  </si>
  <si>
    <t>Trọng số</t>
  </si>
  <si>
    <t>Bảng việc</t>
  </si>
  <si>
    <t>Danh mục công việc</t>
  </si>
  <si>
    <t>Độ ưu tiên</t>
  </si>
  <si>
    <t>Kiểu công việc</t>
  </si>
  <si>
    <t>Kinh phí</t>
  </si>
  <si>
    <t>Loại tiền</t>
  </si>
  <si>
    <t>Chu kì</t>
  </si>
  <si>
    <t>Luồng công việc</t>
  </si>
  <si>
    <t>Hoạt động</t>
  </si>
  <si>
    <t>Dự án xây dựng</t>
  </si>
  <si>
    <t>Mới tạo</t>
  </si>
  <si>
    <t xml:space="preserve">TITAN (ANDROID NATIVE) </t>
  </si>
  <si>
    <t>Bình thường</t>
  </si>
  <si>
    <t>Chuẩn bị</t>
  </si>
  <si>
    <t>1,000,000</t>
  </si>
  <si>
    <t>USD</t>
  </si>
  <si>
    <t>Không lặp lại</t>
  </si>
  <si>
    <t>Quy trình mua hàng L8</t>
  </si>
  <si>
    <t>Hợp đồng sản xuất với đối tác nước ngoài</t>
  </si>
  <si>
    <t>BETA (REACTJS - NODEJS)</t>
  </si>
  <si>
    <t>Trung bình</t>
  </si>
  <si>
    <t>Việc chính</t>
  </si>
  <si>
    <t>2,200,000</t>
  </si>
  <si>
    <t>Quy trình mua hàng 10-8-2</t>
  </si>
  <si>
    <t>Hợp đồng sản xuất theo đơn đặt hàng</t>
  </si>
  <si>
    <t>SIGMA(base.net7)</t>
  </si>
  <si>
    <t>Rất quan trọng</t>
  </si>
  <si>
    <t>Tăng cường</t>
  </si>
  <si>
    <t>30,000,000</t>
  </si>
  <si>
    <t>KRW</t>
  </si>
  <si>
    <t>Giờ</t>
  </si>
  <si>
    <t>Quy trình mua hàng L4</t>
  </si>
  <si>
    <t>Hợp đồng sản xuất và bảo trì</t>
  </si>
  <si>
    <t>SIGMA-1</t>
  </si>
  <si>
    <t>Thấp</t>
  </si>
  <si>
    <t>120,000,000</t>
  </si>
  <si>
    <t>JPY</t>
  </si>
  <si>
    <t xml:space="preserve">Ngày </t>
  </si>
  <si>
    <t>Quy trình mua hàng 8/10 L3</t>
  </si>
  <si>
    <t>Hợp đồng sản xuất và lắp ráp</t>
  </si>
  <si>
    <t>SIGMA-2(PHP)</t>
  </si>
  <si>
    <t>15,000,000</t>
  </si>
  <si>
    <t>Tuần</t>
  </si>
  <si>
    <t>Quy trình mua hàng</t>
  </si>
  <si>
    <t>Hợp đồng sản xuất theo khối lượng lớn</t>
  </si>
  <si>
    <t>ZETA (TESTER QA)</t>
  </si>
  <si>
    <t>8,500,000</t>
  </si>
  <si>
    <t xml:space="preserve">Tháng </t>
  </si>
  <si>
    <t>Quy trình mua hàng 8/10/2024 L1</t>
  </si>
  <si>
    <t>Hợp đồng sản xuất độc quyền</t>
  </si>
  <si>
    <t>Forex Exness</t>
  </si>
  <si>
    <t>2,500,000</t>
  </si>
  <si>
    <t>EUR</t>
  </si>
  <si>
    <t>Năm</t>
  </si>
  <si>
    <t>Luồng hợp đồng mua 08/10 L1</t>
  </si>
  <si>
    <t>Hợp đồng liên doanh sản xuất</t>
  </si>
  <si>
    <t>BETA 1 (REACTJS - NODEJS)</t>
  </si>
  <si>
    <t>12,000,000</t>
  </si>
  <si>
    <t>Quy trình bán hàng hàng ngày 8/10</t>
  </si>
  <si>
    <t>Quản lý tồn kho</t>
  </si>
  <si>
    <t>BETA 3 (REACTJS - NODEJS)</t>
  </si>
  <si>
    <t>Cao</t>
  </si>
  <si>
    <t>45,000,000</t>
  </si>
  <si>
    <t>VNĐ</t>
  </si>
  <si>
    <t>Quy trình bán hàng 7/10 L1</t>
  </si>
  <si>
    <t>Bảo trì máy móc thiết bị</t>
  </si>
  <si>
    <t>BETA 4 (REACTJS - NODEJS)</t>
  </si>
  <si>
    <t>5,000,000</t>
  </si>
  <si>
    <t>Quy  trình mua hàng 7/10 L1</t>
  </si>
  <si>
    <t>Giám sát quy trình sản xuất</t>
  </si>
  <si>
    <t>SIGMA-3</t>
  </si>
  <si>
    <t>SIGMA-4</t>
  </si>
  <si>
    <t>65,000,000</t>
  </si>
  <si>
    <t>Luồng sản xuất TrangNH 05</t>
  </si>
  <si>
    <t>Phân tích hiệu suất sản xuất</t>
  </si>
  <si>
    <t>4,000,000</t>
  </si>
  <si>
    <t>Luồng đặt hàng Khuôn 2.10.2024[PO_T10.2024_08]</t>
  </si>
  <si>
    <t>Quản lý dây chuyền sản xuất</t>
  </si>
  <si>
    <t>80,000,000</t>
  </si>
  <si>
    <t>Quản lý an toàn lao động</t>
  </si>
  <si>
    <t>10,000,000</t>
  </si>
  <si>
    <t>Quy trình báo giá</t>
  </si>
  <si>
    <t>Xây dựng chiến lược tiếp thị</t>
  </si>
  <si>
    <t>Luồng sản xuất ốc vít</t>
  </si>
  <si>
    <t>Quản lý chiến dịch quảng cáo</t>
  </si>
  <si>
    <t>sản xuất</t>
  </si>
  <si>
    <t>Nghiên cứu thị trường</t>
  </si>
  <si>
    <t>Quản lý nội dung</t>
  </si>
  <si>
    <t>Luồng hợp đồn mua 2609</t>
  </si>
  <si>
    <t>Quản lý mối quan hệ khách hàng</t>
  </si>
  <si>
    <t>Phân tích đối thủ cạnh tranh</t>
  </si>
  <si>
    <t>Luồng sản xuất TrangNH 03</t>
  </si>
  <si>
    <t>Quản lý thương hiệu</t>
  </si>
  <si>
    <t>BETA 2 (REACTJS - NODEJS)</t>
  </si>
  <si>
    <t>Quy trình mua hàng 26/9 L2</t>
  </si>
  <si>
    <t>TITAN (ANDROID NATIVE)</t>
  </si>
  <si>
    <t>Quy trình mua hang 26/9 L1</t>
  </si>
  <si>
    <t xml:space="preserve">Luống sản xuất 26/9/2003 </t>
  </si>
  <si>
    <t>Quy trình mua hàng 2509</t>
  </si>
  <si>
    <t>Nghiên cứu phát triển sản phẩm mới</t>
  </si>
  <si>
    <t>OMEGA (JAVA SPRING)</t>
  </si>
  <si>
    <t>Quy trình mua hàng 25/9</t>
  </si>
  <si>
    <t>Hợp đồng cung cấp dịch vụ bảo trì hệ thống</t>
  </si>
  <si>
    <t>DELTA (PHP-LARAVEL)</t>
  </si>
  <si>
    <t>Quy Trình lập và Kiêm Soát Kế hoạch Sản Xuất ngày 25-9</t>
  </si>
  <si>
    <t>Thiết kế và triển khai giao diện người dùng</t>
  </si>
  <si>
    <t>ALPHA (REACTJS)</t>
  </si>
  <si>
    <t>Báo muộn</t>
  </si>
  <si>
    <t>Phát triển API cho ứng dụng mới</t>
  </si>
  <si>
    <t>SIGMA-2</t>
  </si>
  <si>
    <t>Luồng quản lý báo phép hành chính</t>
  </si>
  <si>
    <t>Hợp đồng tích hợp hệ thống ERP</t>
  </si>
  <si>
    <t>Luồng sản xuất 249/2024</t>
  </si>
  <si>
    <t>Nâng cấp phần mềm quản lý kho</t>
  </si>
  <si>
    <t>GAMMA (PYTHON - DJANGO)</t>
  </si>
  <si>
    <t>Luồng báo giá hỏi nhà cung cấp 9/10 L2 [REQ_T9.2024_17]</t>
  </si>
  <si>
    <t>Xây dựng hệ thống an ninh mạng</t>
  </si>
  <si>
    <t>THETA (C# .NET)</t>
  </si>
  <si>
    <t>Quy trình mua hàng ngày 17-9-2024</t>
  </si>
  <si>
    <t>Hợp đồng bảo trì định kỳ</t>
  </si>
  <si>
    <t>DELTA (PHP - LARAVEL)</t>
  </si>
  <si>
    <t>Quy trình mua hàng 16/9 L1</t>
  </si>
  <si>
    <t>Dự án triển khai hệ thống quản lý khách hàng (CRM)</t>
  </si>
  <si>
    <t>Quy trình bán hàng 16/9 L1</t>
  </si>
  <si>
    <t xml:space="preserve"> </t>
  </si>
  <si>
    <t>Quy trình mua hàng 119/ L6</t>
  </si>
  <si>
    <t>USER_NAME</t>
  </si>
  <si>
    <t>PASSWORD</t>
  </si>
  <si>
    <t>BRANCH</t>
  </si>
  <si>
    <t>DEPARTMENT</t>
  </si>
  <si>
    <t>FULL_NAME</t>
  </si>
  <si>
    <t>ROLE</t>
  </si>
  <si>
    <t>thaivq_xnk</t>
  </si>
  <si>
    <t>Vatco2020</t>
  </si>
  <si>
    <t>Phòng Xuất Nhập Khẩu</t>
  </si>
  <si>
    <t>Vũ Quốc Thái</t>
  </si>
  <si>
    <t>Trưởng phòng</t>
  </si>
  <si>
    <t>tunglc_kd</t>
  </si>
  <si>
    <t>Phòng Kinh Doanh</t>
  </si>
  <si>
    <t>Lưu Cảnh Tùng</t>
  </si>
  <si>
    <t>huehtb_hc</t>
  </si>
  <si>
    <t>Phòng Nhân Sự</t>
  </si>
  <si>
    <t>Hoàng Thị Bích Huệ</t>
  </si>
  <si>
    <t>hungnv_kt</t>
  </si>
  <si>
    <t>Vatco2021</t>
  </si>
  <si>
    <t>Phòng Kỹ Thuật</t>
  </si>
  <si>
    <t>Nguyễn Việt Hưng</t>
  </si>
  <si>
    <t>hienttt_tc</t>
  </si>
  <si>
    <t>Phòng Kế toán</t>
  </si>
  <si>
    <t>Trần Thị Thanh Hiển</t>
  </si>
  <si>
    <t>hieuvv_kd</t>
  </si>
  <si>
    <t>Vũ Văn Hiếu</t>
  </si>
  <si>
    <t>tp1_cntt_3i</t>
  </si>
  <si>
    <t>Công nghệ thông tin</t>
  </si>
  <si>
    <t>Trưởng phòng 1</t>
  </si>
  <si>
    <t>anhlh_xnk</t>
  </si>
  <si>
    <t>Lê Hùng Anh</t>
  </si>
  <si>
    <t>Phó phòng</t>
  </si>
  <si>
    <t>huevth_xnk</t>
  </si>
  <si>
    <t>Vũ Thị Hương Huệ</t>
  </si>
  <si>
    <t>tambtt_td</t>
  </si>
  <si>
    <t>CN_TAMDIEN - Tam Diện</t>
  </si>
  <si>
    <t>Chi nhánh Tam Diện</t>
  </si>
  <si>
    <t>Bùi Thị Thanh Tâm</t>
  </si>
  <si>
    <t>Kế toán trưởng</t>
  </si>
  <si>
    <t>ducnh_kd</t>
  </si>
  <si>
    <t>Nguyễn Hữu Đức</t>
  </si>
  <si>
    <t>hienntt_hc</t>
  </si>
  <si>
    <t>Nguyễn Thị Thu Hiền</t>
  </si>
  <si>
    <t>Nhân viên</t>
  </si>
  <si>
    <t>hoatt_td</t>
  </si>
  <si>
    <t>Trần Thị Hoà</t>
  </si>
  <si>
    <t>binhnt_kt</t>
  </si>
  <si>
    <t>Nguyễn Thanh Bình</t>
  </si>
  <si>
    <t>maidtt_xnk</t>
  </si>
  <si>
    <t>Đàm Thị Thu Mai</t>
  </si>
  <si>
    <t>trant_cntt_3i</t>
  </si>
  <si>
    <t>Nguyễn Thị Trà</t>
  </si>
  <si>
    <t>hieunv_cntt_3i</t>
  </si>
  <si>
    <t>Nguyễn Văn Hiếu</t>
  </si>
  <si>
    <t>duclm_kd</t>
  </si>
  <si>
    <t>Lê Minh Đức</t>
  </si>
  <si>
    <t>minhviet1</t>
  </si>
  <si>
    <t>huylc_kt</t>
  </si>
  <si>
    <t>Lý Chí Huy</t>
  </si>
  <si>
    <t>toanpt_cntt_3i</t>
  </si>
  <si>
    <t>Phan Thanh Toan (Dev CNTT - 3I)</t>
  </si>
  <si>
    <t>duongld_kd</t>
  </si>
  <si>
    <t>Lê Duy Dương</t>
  </si>
  <si>
    <t>tranthh_cntt_3i</t>
  </si>
  <si>
    <t>Trà Hà Huyền Trân</t>
  </si>
  <si>
    <t>kietpt_cntt_3i</t>
  </si>
  <si>
    <t>Phùng Tuấn Kiệt</t>
  </si>
  <si>
    <t>thuntm_bgd</t>
  </si>
  <si>
    <t>NULL</t>
  </si>
  <si>
    <t>Nguyễn Thị Minh Thu</t>
  </si>
  <si>
    <t>congnv_kt</t>
  </si>
  <si>
    <t>Nguyễn Văn Công</t>
  </si>
  <si>
    <t>hiepnn_kd</t>
  </si>
  <si>
    <t>Nguyễn Ngọc Hiệp</t>
  </si>
  <si>
    <t>hieunv2_cntt_3i</t>
  </si>
  <si>
    <t>sonnh_cntt_3i</t>
  </si>
  <si>
    <t>Nguyễn Hồng Sơn</t>
  </si>
  <si>
    <t>tienlq_cntt_3i</t>
  </si>
  <si>
    <t>Lâm Quang Tiến</t>
  </si>
  <si>
    <t>phonghq_cntt_3i</t>
  </si>
  <si>
    <t>Huỳnh Quốc Phong</t>
  </si>
  <si>
    <t>huonghm_hc</t>
  </si>
  <si>
    <t>Hồ Mai Hương</t>
  </si>
  <si>
    <t>khanhtp_hc</t>
  </si>
  <si>
    <t>Trịnh Phú Khánh</t>
  </si>
  <si>
    <t>bongnh_kt</t>
  </si>
  <si>
    <t>Nguyễn Hữu Bổng</t>
  </si>
  <si>
    <t>tuttt_tc</t>
  </si>
  <si>
    <t>Tạ Thị Thanh Tú</t>
  </si>
  <si>
    <t>nambt_cntt_3i</t>
  </si>
  <si>
    <t>Bùi Thanh Nam</t>
  </si>
  <si>
    <t>dunglequoc_cntt_3i</t>
  </si>
  <si>
    <t>Lê Quốc Dũng (Dev CNTT - 3I)</t>
  </si>
  <si>
    <t>uynn_kt</t>
  </si>
  <si>
    <t>Nguyễn Ngọc Uy</t>
  </si>
  <si>
    <t>cuongph_kd</t>
  </si>
  <si>
    <t>Phạm Hoàng Cường</t>
  </si>
  <si>
    <t>anhnd_kt</t>
  </si>
  <si>
    <t>Nguyễn Đức Anh</t>
  </si>
  <si>
    <t>haptt_kd</t>
  </si>
  <si>
    <t>Phạm Thị Thu Hà</t>
  </si>
  <si>
    <t>tuanlq_cntt_3i</t>
  </si>
  <si>
    <t>Lê Quốc Tuấn</t>
  </si>
  <si>
    <t>danhph_kd</t>
  </si>
  <si>
    <t>Phạm Hoàng Danh</t>
  </si>
  <si>
    <t>phucpt_kt</t>
  </si>
  <si>
    <t>Phạm Trần Phúc</t>
  </si>
  <si>
    <t>anhpp_kt</t>
  </si>
  <si>
    <t>Phạm Thị Phương Anh</t>
  </si>
  <si>
    <t>hungvn_kt</t>
  </si>
  <si>
    <t>Võ Như Hùng</t>
  </si>
  <si>
    <t>anhnl_kd</t>
  </si>
  <si>
    <t>Nguyễn Lan Anh</t>
  </si>
  <si>
    <t>phongnt_cntt_3i</t>
  </si>
  <si>
    <t>Nguyễn Tuấn Phong</t>
  </si>
  <si>
    <t>loanhtk_tc</t>
  </si>
  <si>
    <t>Hoàng Thị Kim Loan</t>
  </si>
  <si>
    <t>chinhpx_kd</t>
  </si>
  <si>
    <t>Phạm Xuân Chính</t>
  </si>
  <si>
    <t>hanhnt_tc</t>
  </si>
  <si>
    <t>Nguyễn Thị Hạnh</t>
  </si>
  <si>
    <t>honglt_tc</t>
  </si>
  <si>
    <t>Lê Thị Hồng</t>
  </si>
  <si>
    <t>phancuoc_cntt_3i</t>
  </si>
  <si>
    <t>Phan Cước</t>
  </si>
  <si>
    <t>tamht_cntt_3i</t>
  </si>
  <si>
    <t>Huỳnh Trí Tâm</t>
  </si>
  <si>
    <t>vinhtt_kd</t>
  </si>
  <si>
    <t>Trần Thế Vinh</t>
  </si>
  <si>
    <t>huongptt_xnk</t>
  </si>
  <si>
    <t>Phạm Thị Thu Hương</t>
  </si>
  <si>
    <t>tainh_kt</t>
  </si>
  <si>
    <t>Nguyễn Hữu Tài</t>
  </si>
  <si>
    <t xml:space="preserve">Thêm nhân sự </t>
  </si>
  <si>
    <t>Trụ sở chi nhánh</t>
  </si>
  <si>
    <t>Phòng ban nhóm</t>
  </si>
  <si>
    <t xml:space="preserve">Nhân viên </t>
  </si>
  <si>
    <t>Tam Diện</t>
  </si>
  <si>
    <t xml:space="preserve">Đầu mục1 </t>
  </si>
  <si>
    <t>Trọng số 1</t>
  </si>
  <si>
    <t xml:space="preserve">Thêm nhân viên và ràng buộc đầu việc </t>
  </si>
  <si>
    <t>Đầu mục2</t>
  </si>
  <si>
    <t>Trọng số 2</t>
  </si>
  <si>
    <t>Đầu mục3</t>
  </si>
  <si>
    <t>Trọng số 3</t>
  </si>
  <si>
    <t>Đầu mục4</t>
  </si>
  <si>
    <t>Trọng số 4</t>
  </si>
  <si>
    <t>Đầu mục5</t>
  </si>
  <si>
    <t>Trọng số 5</t>
  </si>
  <si>
    <t>Thời hạn</t>
  </si>
  <si>
    <t>Đơn vị tính</t>
  </si>
  <si>
    <t xml:space="preserve">Đơn vị tính </t>
  </si>
  <si>
    <t>Chuẩn bị Dự án</t>
  </si>
  <si>
    <t>0.3</t>
  </si>
  <si>
    <t>Lý Hoài Lâm</t>
  </si>
  <si>
    <t>Tháng</t>
  </si>
  <si>
    <t>Thiết kế, thi công</t>
  </si>
  <si>
    <t>0.5</t>
  </si>
  <si>
    <t xml:space="preserve">Nguyễn Thế Việt </t>
  </si>
  <si>
    <t>Nhiệm thu</t>
  </si>
  <si>
    <t>0.2</t>
  </si>
  <si>
    <t>Phạm Trang(3i)</t>
  </si>
  <si>
    <t>Tạo hợp đồng</t>
  </si>
  <si>
    <t>Phan Duy Dương</t>
  </si>
  <si>
    <t>Duyệt hợp đồng</t>
  </si>
  <si>
    <t>Ngày</t>
  </si>
  <si>
    <t>Hồ Gia Bảo bí thư</t>
  </si>
  <si>
    <t>Phạm Hoàng Doanh</t>
  </si>
  <si>
    <t xml:space="preserve">Quý </t>
  </si>
  <si>
    <t>Nguyễn Quang Huy</t>
  </si>
  <si>
    <t>Theo dõi tồn kho</t>
  </si>
  <si>
    <t>0.1</t>
  </si>
  <si>
    <t>Bùi Ngọc Quân</t>
  </si>
  <si>
    <t>Cập nhật thông tin hàng hóa</t>
  </si>
  <si>
    <t>Phân tích xu hướng tiêu thụ</t>
  </si>
  <si>
    <t>0.8</t>
  </si>
  <si>
    <t>Lập kế hoạch bảo trì</t>
  </si>
  <si>
    <t>Kiểm tra định kỳ thiết bị</t>
  </si>
  <si>
    <t>Đánh giá hiệu suất máy móc</t>
  </si>
  <si>
    <t>0.6</t>
  </si>
  <si>
    <t>Kiểm tra chất lượng sản phẩm</t>
  </si>
  <si>
    <t>Giám sát tiến độ sản xuất</t>
  </si>
  <si>
    <t>Phân tích lỗi trong quy trình</t>
  </si>
  <si>
    <t>Đánh giá năng suất lao động</t>
  </si>
  <si>
    <t>Phân tích chi phí sản xuất</t>
  </si>
  <si>
    <t>So sánh hiệu suất giữa các ca sản xuất</t>
  </si>
  <si>
    <t>Tối ưu hóa quy trình sản xuất</t>
  </si>
  <si>
    <t>Đảm bảo chất lượng đầu vào</t>
  </si>
  <si>
    <t>0.4</t>
  </si>
  <si>
    <t>Kiểm tra các chỉ số sản xuất</t>
  </si>
  <si>
    <t>Đào tạo nhân viên về an toàn</t>
  </si>
  <si>
    <t>Đánh giá rủi ro trong sản xuất</t>
  </si>
  <si>
    <t>Xây dựng kế hoạch khẩn cấp</t>
  </si>
  <si>
    <t>Nghiên cứu đối tượng mục tiêu</t>
  </si>
  <si>
    <t>Phân tích các kênh tiếp thị</t>
  </si>
  <si>
    <t>Đánh giá hiệu quả chiến dịch</t>
  </si>
  <si>
    <t>Lập kế hoạch quảng cáo</t>
  </si>
  <si>
    <t>Phạm Trường Giang</t>
  </si>
  <si>
    <t>Theo dõi hiệu quả quảng cáo</t>
  </si>
  <si>
    <t>Phân tích phản hồi từ khách hàng</t>
  </si>
  <si>
    <t>Phân tích xu hướng thị trường</t>
  </si>
  <si>
    <t>Đánh giá đối thủ cạnh tranh</t>
  </si>
  <si>
    <t>Khảo sát nhu cầu khách hàng</t>
  </si>
  <si>
    <t>Xây dựng chiến lược nội dung</t>
  </si>
  <si>
    <t>Theo dõi và cập nhật nội dung</t>
  </si>
  <si>
    <t>Đánh giá hiệu quả nội dung</t>
  </si>
  <si>
    <t>Xây dựng hệ thống CRM</t>
  </si>
  <si>
    <t>Theo dõi phản hồi từ khách hàng</t>
  </si>
  <si>
    <t>Phân tích hành vi khách hàng</t>
  </si>
  <si>
    <t>Nghiên cứu sản phẩm của đối thủ</t>
  </si>
  <si>
    <t>Phân tích chiến lược giá</t>
  </si>
  <si>
    <t>Đánh giá thị phần</t>
  </si>
  <si>
    <t>Xây dựng định vị thương hiệu</t>
  </si>
  <si>
    <t>Theo dõi hình ảnh thương hiệu</t>
  </si>
  <si>
    <t>Đánh giá chiến lược thương hiệu</t>
  </si>
  <si>
    <t xml:space="preserve">hihi </t>
  </si>
  <si>
    <t>Làm đi nhá</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</si>
</sst>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22">
    <font>
      <sz val="10.0"/>
      <color rgb="FF000000"/>
      <name val="Arial"/>
      <scheme val="minor"/>
    </font>
    <font>
      <sz val="13.0"/>
      <color rgb="FF414141"/>
      <name val="Times New Roman"/>
    </font>
    <font>
      <sz val="13.0"/>
      <color theme="1"/>
      <name val="Times New Roman"/>
    </font>
    <font>
      <b/>
      <sz val="12.0"/>
      <color rgb="FF000000"/>
      <name val="Arial"/>
    </font>
    <font>
      <color theme="1"/>
      <name val="Arial"/>
      <scheme val="minor"/>
    </font>
    <font>
      <sz val="12.0"/>
      <color theme="1"/>
      <name val="Arial"/>
    </font>
    <font>
      <sz val="12.0"/>
      <color rgb="FF000000"/>
      <name val="Arial"/>
    </font>
    <font>
      <b/>
      <sz val="12.0"/>
      <color theme="1"/>
      <name val="Times New Roman"/>
    </font>
    <font>
      <sz val="12.0"/>
      <color rgb="FF006100"/>
      <name val="Times New Roman"/>
    </font>
    <font>
      <sz val="12.0"/>
      <color theme="1"/>
      <name val="Times New Roman"/>
    </font>
    <font>
      <sz val="12.0"/>
      <color rgb="FFFF0000"/>
      <name val="Times New Roman"/>
    </font>
    <font>
      <sz val="12.0"/>
      <color rgb="FF9C5700"/>
      <name val="Times New Roman"/>
    </font>
    <font>
      <sz val="12.0"/>
      <color rgb="FF337AB7"/>
      <name val="Times New Roman"/>
    </font>
    <font/>
    <font>
      <color rgb="FF000000"/>
      <name val="Arial"/>
      <scheme val="minor"/>
    </font>
    <font>
      <b/>
      <sz val="12.0"/>
      <color rgb="FF000000"/>
      <name val="Times New Roman"/>
    </font>
    <font>
      <sz val="12.0"/>
      <color rgb="FF000000"/>
      <name val="Times New Roman"/>
    </font>
    <font>
      <sz val="11.0"/>
      <color rgb="FF111111"/>
      <name val="-apple-system"/>
    </font>
    <font>
      <sz val="9.0"/>
      <color rgb="FF000000"/>
      <name val="&quot;Google Sans Mono&quot;"/>
    </font>
    <font>
      <sz val="9.0"/>
      <color theme="1"/>
      <name val="Google Sans Mono"/>
    </font>
    <font>
      <b/>
      <sz val="12.0"/>
      <color theme="1"/>
      <name val="Arial"/>
    </font>
    <font>
      <color theme="1"/>
      <name val="Arial"/>
    </font>
  </fonts>
  <fills count="11">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B7B7B7"/>
        <bgColor rgb="FFB7B7B7"/>
      </patternFill>
    </fill>
    <fill>
      <patternFill patternType="solid">
        <fgColor rgb="FFF9CB9C"/>
        <bgColor rgb="FFF9CB9C"/>
      </patternFill>
    </fill>
    <fill>
      <patternFill patternType="solid">
        <fgColor rgb="FFFFE599"/>
        <bgColor rgb="FFFFE599"/>
      </patternFill>
    </fill>
    <fill>
      <patternFill patternType="solid">
        <fgColor rgb="FFC7ECFC"/>
        <bgColor rgb="FFC7ECFC"/>
      </patternFill>
    </fill>
    <fill>
      <patternFill patternType="solid">
        <fgColor theme="0"/>
        <bgColor theme="0"/>
      </patternFill>
    </fill>
    <fill>
      <patternFill patternType="solid">
        <fgColor rgb="FFF3F3F3"/>
        <bgColor rgb="FFF3F3F3"/>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top style="medium">
        <color rgb="FF000000"/>
      </top>
      <bottom style="medium">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0" fontId="2" numFmtId="0" xfId="0" applyAlignment="1" applyBorder="1" applyFont="1">
      <alignment horizontal="center" readingOrder="0" vertical="center"/>
    </xf>
    <xf borderId="0" fillId="0" fontId="2" numFmtId="0" xfId="0" applyAlignment="1" applyFont="1">
      <alignment readingOrder="0"/>
    </xf>
    <xf borderId="1" fillId="0" fontId="2" numFmtId="0" xfId="0" applyAlignment="1" applyBorder="1" applyFont="1">
      <alignment horizontal="center" vertical="center"/>
    </xf>
    <xf borderId="1" fillId="0" fontId="2" numFmtId="164" xfId="0" applyAlignment="1" applyBorder="1" applyFont="1" applyNumberFormat="1">
      <alignment horizontal="center" readingOrder="0" vertical="center"/>
    </xf>
    <xf borderId="1" fillId="2" fontId="3" numFmtId="0" xfId="0" applyAlignment="1" applyBorder="1" applyFont="1">
      <alignment horizontal="center" readingOrder="0" shrinkToFit="0" wrapText="1"/>
    </xf>
    <xf borderId="1" fillId="2" fontId="3" numFmtId="0" xfId="0" applyAlignment="1" applyBorder="1" applyFont="1">
      <alignment horizontal="center"/>
    </xf>
    <xf borderId="1" fillId="2" fontId="3" numFmtId="0" xfId="0" applyAlignment="1" applyBorder="1" applyFont="1">
      <alignment horizontal="center" readingOrder="0"/>
    </xf>
    <xf borderId="2" fillId="2" fontId="3" numFmtId="0" xfId="0" applyAlignment="1" applyBorder="1" applyFont="1">
      <alignment horizontal="center"/>
    </xf>
    <xf borderId="1" fillId="0" fontId="4" numFmtId="0" xfId="0" applyBorder="1" applyFont="1"/>
    <xf borderId="0" fillId="0" fontId="4" numFmtId="0" xfId="0" applyFont="1"/>
    <xf borderId="1" fillId="0" fontId="5" numFmtId="0" xfId="0" applyAlignment="1" applyBorder="1" applyFont="1">
      <alignment horizontal="center"/>
    </xf>
    <xf borderId="1" fillId="0" fontId="5" numFmtId="164" xfId="0" applyAlignment="1" applyBorder="1" applyFont="1" applyNumberFormat="1">
      <alignment horizontal="center"/>
    </xf>
    <xf borderId="1" fillId="0" fontId="5" numFmtId="164" xfId="0" applyAlignment="1" applyBorder="1" applyFont="1" applyNumberFormat="1">
      <alignment horizontal="center" readingOrder="0"/>
    </xf>
    <xf borderId="1" fillId="0" fontId="5" numFmtId="0" xfId="0" applyAlignment="1" applyBorder="1" applyFont="1">
      <alignment horizontal="center" readingOrder="0"/>
    </xf>
    <xf borderId="3" fillId="0" fontId="4" numFmtId="0" xfId="0" applyAlignment="1" applyBorder="1" applyFont="1">
      <alignment horizontal="center"/>
    </xf>
    <xf borderId="1" fillId="0" fontId="5" numFmtId="0" xfId="0" applyAlignment="1" applyBorder="1" applyFont="1">
      <alignment horizontal="center" readingOrder="0" vertical="bottom"/>
    </xf>
    <xf borderId="1" fillId="0" fontId="5" numFmtId="0" xfId="0" applyAlignment="1" applyBorder="1" applyFont="1">
      <alignment horizontal="center" vertical="bottom"/>
    </xf>
    <xf borderId="1" fillId="3" fontId="6" numFmtId="0" xfId="0" applyAlignment="1" applyBorder="1" applyFill="1" applyFont="1">
      <alignment horizontal="center"/>
    </xf>
    <xf borderId="1" fillId="0" fontId="5" numFmtId="165" xfId="0" applyAlignment="1" applyBorder="1" applyFont="1" applyNumberFormat="1">
      <alignment horizontal="center" readingOrder="0"/>
    </xf>
    <xf borderId="0" fillId="4" fontId="7" numFmtId="0" xfId="0" applyAlignment="1" applyFill="1" applyFont="1">
      <alignment readingOrder="0" vertical="bottom"/>
    </xf>
    <xf borderId="0" fillId="4" fontId="7" numFmtId="0" xfId="0" applyAlignment="1" applyFont="1">
      <alignment vertical="bottom"/>
    </xf>
    <xf borderId="4" fillId="5" fontId="8" numFmtId="0" xfId="0" applyAlignment="1" applyBorder="1" applyFill="1" applyFont="1">
      <alignment horizontal="right" vertical="bottom"/>
    </xf>
    <xf borderId="4" fillId="5" fontId="8" numFmtId="0" xfId="0" applyAlignment="1" applyBorder="1" applyFont="1">
      <alignment vertical="bottom"/>
    </xf>
    <xf borderId="4" fillId="0" fontId="9" numFmtId="0" xfId="0" applyAlignment="1" applyBorder="1" applyFont="1">
      <alignment vertical="bottom"/>
    </xf>
    <xf borderId="4" fillId="5" fontId="8" numFmtId="0" xfId="0" applyAlignment="1" applyBorder="1" applyFont="1">
      <alignment readingOrder="0" vertical="bottom"/>
    </xf>
    <xf borderId="4" fillId="5" fontId="9" numFmtId="0" xfId="0" applyAlignment="1" applyBorder="1" applyFont="1">
      <alignment horizontal="right" vertical="bottom"/>
    </xf>
    <xf borderId="4" fillId="5" fontId="9" numFmtId="0" xfId="0" applyAlignment="1" applyBorder="1" applyFont="1">
      <alignment vertical="bottom"/>
    </xf>
    <xf borderId="4" fillId="5" fontId="9" numFmtId="0" xfId="0" applyAlignment="1" applyBorder="1" applyFont="1">
      <alignment readingOrder="0" vertical="bottom"/>
    </xf>
    <xf borderId="4" fillId="5" fontId="10" numFmtId="0" xfId="0" applyAlignment="1" applyBorder="1" applyFont="1">
      <alignment horizontal="right" vertical="bottom"/>
    </xf>
    <xf borderId="4" fillId="5" fontId="10" numFmtId="0" xfId="0" applyAlignment="1" applyBorder="1" applyFont="1">
      <alignment vertical="bottom"/>
    </xf>
    <xf borderId="4" fillId="5" fontId="10" numFmtId="0" xfId="0" applyAlignment="1" applyBorder="1" applyFont="1">
      <alignment readingOrder="0" vertical="bottom"/>
    </xf>
    <xf borderId="4" fillId="5" fontId="11" numFmtId="0" xfId="0" applyAlignment="1" applyBorder="1" applyFont="1">
      <alignment horizontal="right" vertical="bottom"/>
    </xf>
    <xf borderId="4" fillId="5" fontId="11" numFmtId="0" xfId="0" applyAlignment="1" applyBorder="1" applyFont="1">
      <alignment vertical="bottom"/>
    </xf>
    <xf borderId="4" fillId="5" fontId="11" numFmtId="0" xfId="0" applyAlignment="1" applyBorder="1" applyFont="1">
      <alignment readingOrder="0" vertical="bottom"/>
    </xf>
    <xf borderId="0" fillId="0" fontId="9" numFmtId="0" xfId="0" applyAlignment="1" applyFont="1">
      <alignment horizontal="right" vertical="bottom"/>
    </xf>
    <xf borderId="0" fillId="0" fontId="9" numFmtId="0" xfId="0" applyAlignment="1" applyFont="1">
      <alignment vertical="bottom"/>
    </xf>
    <xf borderId="0" fillId="0" fontId="9" numFmtId="0" xfId="0" applyAlignment="1" applyFont="1">
      <alignment readingOrder="0" vertical="bottom"/>
    </xf>
    <xf borderId="4" fillId="6" fontId="9" numFmtId="0" xfId="0" applyAlignment="1" applyBorder="1" applyFill="1" applyFont="1">
      <alignment horizontal="right" vertical="bottom"/>
    </xf>
    <xf borderId="4" fillId="6" fontId="9" numFmtId="0" xfId="0" applyAlignment="1" applyBorder="1" applyFont="1">
      <alignment vertical="bottom"/>
    </xf>
    <xf borderId="0" fillId="7" fontId="12" numFmtId="0" xfId="0" applyAlignment="1" applyFill="1" applyFont="1">
      <alignment vertical="bottom"/>
    </xf>
    <xf borderId="1" fillId="8" fontId="3" numFmtId="0" xfId="0" applyAlignment="1" applyBorder="1" applyFill="1" applyFont="1">
      <alignment horizontal="center" shrinkToFit="0" wrapText="1"/>
    </xf>
    <xf borderId="1" fillId="8" fontId="3" numFmtId="0" xfId="0" applyAlignment="1" applyBorder="1" applyFont="1">
      <alignment horizontal="center"/>
    </xf>
    <xf borderId="5" fillId="8" fontId="3" numFmtId="0" xfId="0" applyAlignment="1" applyBorder="1" applyFont="1">
      <alignment horizontal="center"/>
    </xf>
    <xf borderId="6" fillId="0" fontId="13" numFmtId="0" xfId="0" applyBorder="1" applyFont="1"/>
    <xf borderId="7" fillId="0" fontId="13" numFmtId="0" xfId="0" applyBorder="1" applyFont="1"/>
    <xf borderId="0" fillId="0" fontId="14" numFmtId="0" xfId="0" applyFont="1"/>
    <xf borderId="1" fillId="8" fontId="15" numFmtId="0" xfId="0" applyAlignment="1" applyBorder="1" applyFont="1">
      <alignment readingOrder="0" vertical="bottom"/>
    </xf>
    <xf borderId="2" fillId="8" fontId="6" numFmtId="0" xfId="0" applyAlignment="1" applyBorder="1" applyFont="1">
      <alignment horizontal="center" vertical="center"/>
    </xf>
    <xf borderId="1" fillId="8" fontId="6" numFmtId="0" xfId="0" applyAlignment="1" applyBorder="1" applyFont="1">
      <alignment horizontal="center"/>
    </xf>
    <xf borderId="1" fillId="8" fontId="16" numFmtId="0" xfId="0" applyAlignment="1" applyBorder="1" applyFont="1">
      <alignment vertical="bottom"/>
    </xf>
    <xf borderId="1" fillId="8" fontId="16" numFmtId="0" xfId="0" applyAlignment="1" applyBorder="1" applyFont="1">
      <alignment readingOrder="0" vertical="bottom"/>
    </xf>
    <xf borderId="8" fillId="0" fontId="13" numFmtId="0" xfId="0" applyBorder="1" applyFont="1"/>
    <xf borderId="9" fillId="0" fontId="13" numFmtId="0" xfId="0" applyBorder="1" applyFont="1"/>
    <xf borderId="1" fillId="8" fontId="6" numFmtId="0" xfId="0" applyAlignment="1" applyBorder="1" applyFont="1">
      <alignment horizontal="center" readingOrder="0"/>
    </xf>
    <xf borderId="1" fillId="0" fontId="9" numFmtId="0" xfId="0" applyAlignment="1" applyBorder="1" applyFont="1">
      <alignment vertical="bottom"/>
    </xf>
    <xf borderId="1" fillId="0" fontId="9" numFmtId="0" xfId="0" applyAlignment="1" applyBorder="1" applyFont="1">
      <alignment readingOrder="0" vertical="bottom"/>
    </xf>
    <xf borderId="0" fillId="0" fontId="14" numFmtId="0" xfId="0" applyAlignment="1" applyFont="1">
      <alignment readingOrder="0"/>
    </xf>
    <xf borderId="1" fillId="9" fontId="17" numFmtId="0" xfId="0" applyAlignment="1" applyBorder="1" applyFill="1" applyFont="1">
      <alignment vertical="bottom"/>
    </xf>
    <xf borderId="0" fillId="3" fontId="18" numFmtId="0" xfId="0" applyAlignment="1" applyFont="1">
      <alignment readingOrder="0"/>
    </xf>
    <xf borderId="0" fillId="3" fontId="19" numFmtId="0" xfId="0" applyAlignment="1" applyFont="1">
      <alignment horizontal="right" vertical="bottom"/>
    </xf>
    <xf borderId="1" fillId="3" fontId="9" numFmtId="0" xfId="0" applyAlignment="1" applyBorder="1" applyFont="1">
      <alignment vertical="bottom"/>
    </xf>
    <xf borderId="1" fillId="10" fontId="20" numFmtId="0" xfId="0" applyAlignment="1" applyBorder="1" applyFill="1" applyFont="1">
      <alignment horizontal="center" shrinkToFit="0" vertical="bottom" wrapText="1"/>
    </xf>
    <xf borderId="1" fillId="10" fontId="20" numFmtId="0" xfId="0" applyAlignment="1" applyBorder="1" applyFont="1">
      <alignment horizontal="center" vertical="bottom"/>
    </xf>
    <xf borderId="1" fillId="10" fontId="5" numFmtId="0" xfId="0" applyAlignment="1" applyBorder="1" applyFont="1">
      <alignment horizontal="center" vertical="bottom"/>
    </xf>
    <xf borderId="5" fillId="10" fontId="5" numFmtId="0" xfId="0" applyAlignment="1" applyBorder="1" applyFont="1">
      <alignment horizontal="center" vertical="bottom"/>
    </xf>
    <xf borderId="1" fillId="10" fontId="21" numFmtId="0" xfId="0" applyAlignment="1" applyBorder="1" applyFont="1">
      <alignment vertical="bottom"/>
    </xf>
    <xf borderId="1" fillId="0" fontId="5" numFmtId="0" xfId="0" applyAlignment="1" applyBorder="1" applyFont="1">
      <alignment horizontal="center" vertical="bottom"/>
    </xf>
    <xf borderId="1" fillId="0" fontId="21" numFmtId="0" xfId="0" applyAlignment="1" applyBorder="1" applyFont="1">
      <alignment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63"/>
    <col customWidth="1" min="3" max="3" width="14.38"/>
    <col customWidth="1" min="4" max="4" width="17.88"/>
    <col customWidth="1" min="5" max="5" width="19.0"/>
    <col customWidth="1" min="7" max="7" width="15.75"/>
  </cols>
  <sheetData>
    <row r="1">
      <c r="A1" s="1" t="s">
        <v>0</v>
      </c>
      <c r="B1" s="1" t="s">
        <v>1</v>
      </c>
      <c r="C1" s="1" t="s">
        <v>2</v>
      </c>
      <c r="D1" s="1" t="s">
        <v>3</v>
      </c>
      <c r="E1" s="1" t="s">
        <v>4</v>
      </c>
      <c r="F1" s="1" t="s">
        <v>5</v>
      </c>
      <c r="G1" s="1" t="s">
        <v>6</v>
      </c>
    </row>
    <row r="2">
      <c r="A2" s="2">
        <v>1.0</v>
      </c>
      <c r="B2" s="3" t="s">
        <v>7</v>
      </c>
      <c r="C2" s="4" t="s">
        <v>8</v>
      </c>
      <c r="D2" s="4" t="s">
        <v>9</v>
      </c>
      <c r="E2" s="2" t="s">
        <v>10</v>
      </c>
      <c r="F2" s="5">
        <v>45575.0</v>
      </c>
      <c r="G2" s="5">
        <v>45689.0</v>
      </c>
    </row>
    <row r="3">
      <c r="A3" s="2">
        <v>2.0</v>
      </c>
      <c r="B3" s="3" t="s">
        <v>11</v>
      </c>
      <c r="C3" s="4" t="s">
        <v>8</v>
      </c>
      <c r="D3" s="4" t="s">
        <v>12</v>
      </c>
      <c r="E3" s="2" t="s">
        <v>13</v>
      </c>
      <c r="F3" s="5">
        <v>45576.0</v>
      </c>
      <c r="G3" s="5">
        <v>45690.0</v>
      </c>
    </row>
    <row r="4">
      <c r="A4" s="2">
        <v>3.0</v>
      </c>
      <c r="B4" s="3" t="s">
        <v>14</v>
      </c>
      <c r="C4" s="4" t="s">
        <v>8</v>
      </c>
      <c r="D4" s="4" t="s">
        <v>15</v>
      </c>
      <c r="E4" s="2" t="s">
        <v>16</v>
      </c>
      <c r="F4" s="5">
        <v>45577.0</v>
      </c>
      <c r="G4" s="5">
        <v>45691.0</v>
      </c>
    </row>
    <row r="5">
      <c r="A5" s="2">
        <v>4.0</v>
      </c>
      <c r="B5" s="3" t="s">
        <v>17</v>
      </c>
      <c r="C5" s="4" t="s">
        <v>8</v>
      </c>
      <c r="D5" s="4" t="s">
        <v>18</v>
      </c>
      <c r="E5" s="2" t="s">
        <v>19</v>
      </c>
      <c r="F5" s="5">
        <v>45578.0</v>
      </c>
      <c r="G5" s="5">
        <v>45692.0</v>
      </c>
    </row>
    <row r="6">
      <c r="A6" s="2">
        <v>5.0</v>
      </c>
      <c r="B6" s="3" t="s">
        <v>20</v>
      </c>
      <c r="C6" s="4" t="s">
        <v>8</v>
      </c>
      <c r="D6" s="4" t="s">
        <v>21</v>
      </c>
      <c r="E6" s="2" t="s">
        <v>10</v>
      </c>
      <c r="F6" s="5">
        <v>45579.0</v>
      </c>
      <c r="G6" s="5">
        <v>45693.0</v>
      </c>
    </row>
    <row r="7">
      <c r="A7" s="2">
        <v>6.0</v>
      </c>
      <c r="B7" s="3" t="s">
        <v>22</v>
      </c>
      <c r="C7" s="4" t="s">
        <v>8</v>
      </c>
      <c r="D7" s="4" t="s">
        <v>23</v>
      </c>
      <c r="E7" s="2" t="s">
        <v>13</v>
      </c>
      <c r="F7" s="5">
        <v>45580.0</v>
      </c>
      <c r="G7" s="5">
        <v>45694.0</v>
      </c>
    </row>
    <row r="8">
      <c r="A8" s="2">
        <v>7.0</v>
      </c>
      <c r="B8" s="3" t="s">
        <v>24</v>
      </c>
      <c r="C8" s="4" t="s">
        <v>8</v>
      </c>
      <c r="D8" s="4" t="s">
        <v>23</v>
      </c>
      <c r="E8" s="2" t="s">
        <v>16</v>
      </c>
      <c r="F8" s="5">
        <v>45581.0</v>
      </c>
      <c r="G8" s="5">
        <v>45695.0</v>
      </c>
    </row>
    <row r="9">
      <c r="A9" s="2">
        <v>8.0</v>
      </c>
      <c r="B9" s="3" t="s">
        <v>25</v>
      </c>
      <c r="C9" s="4" t="s">
        <v>8</v>
      </c>
      <c r="D9" s="4" t="s">
        <v>23</v>
      </c>
      <c r="E9" s="2" t="s">
        <v>19</v>
      </c>
      <c r="F9" s="5">
        <v>45582.0</v>
      </c>
      <c r="G9" s="5">
        <v>45696.0</v>
      </c>
    </row>
    <row r="10">
      <c r="A10" s="2">
        <v>9.0</v>
      </c>
      <c r="B10" s="3" t="s">
        <v>26</v>
      </c>
      <c r="C10" s="4" t="s">
        <v>8</v>
      </c>
      <c r="D10" s="4" t="s">
        <v>23</v>
      </c>
      <c r="E10" s="2" t="s">
        <v>10</v>
      </c>
      <c r="F10" s="5">
        <v>45583.0</v>
      </c>
      <c r="G10" s="5">
        <v>45697.0</v>
      </c>
    </row>
    <row r="11">
      <c r="A11" s="2">
        <v>10.0</v>
      </c>
      <c r="B11" s="3" t="s">
        <v>27</v>
      </c>
      <c r="C11" s="4" t="s">
        <v>8</v>
      </c>
      <c r="D11" s="4" t="s">
        <v>28</v>
      </c>
      <c r="E11" s="2" t="s">
        <v>13</v>
      </c>
      <c r="F11" s="5">
        <v>45584.0</v>
      </c>
      <c r="G11" s="5">
        <v>45698.0</v>
      </c>
    </row>
    <row r="12">
      <c r="A12" s="2">
        <v>11.0</v>
      </c>
      <c r="B12" s="3" t="s">
        <v>29</v>
      </c>
      <c r="C12" s="4" t="s">
        <v>8</v>
      </c>
      <c r="D12" s="4" t="s">
        <v>28</v>
      </c>
      <c r="E12" s="2" t="s">
        <v>16</v>
      </c>
      <c r="F12" s="5">
        <v>45585.0</v>
      </c>
      <c r="G12" s="5">
        <v>45699.0</v>
      </c>
    </row>
    <row r="13">
      <c r="A13" s="2">
        <v>12.0</v>
      </c>
      <c r="B13" s="3" t="s">
        <v>30</v>
      </c>
      <c r="C13" s="4" t="s">
        <v>8</v>
      </c>
      <c r="D13" s="4" t="s">
        <v>28</v>
      </c>
      <c r="E13" s="2" t="s">
        <v>19</v>
      </c>
      <c r="F13" s="5">
        <v>45586.0</v>
      </c>
      <c r="G13" s="5">
        <v>45700.0</v>
      </c>
    </row>
    <row r="14">
      <c r="A14" s="2">
        <v>13.0</v>
      </c>
      <c r="B14" s="3" t="s">
        <v>31</v>
      </c>
      <c r="C14" s="4" t="s">
        <v>8</v>
      </c>
      <c r="D14" s="4" t="s">
        <v>28</v>
      </c>
      <c r="E14" s="2" t="s">
        <v>10</v>
      </c>
      <c r="F14" s="5">
        <v>45587.0</v>
      </c>
      <c r="G14" s="5">
        <v>45701.0</v>
      </c>
    </row>
    <row r="15">
      <c r="A15" s="2">
        <v>14.0</v>
      </c>
      <c r="B15" s="3" t="s">
        <v>32</v>
      </c>
      <c r="C15" s="4" t="s">
        <v>8</v>
      </c>
      <c r="D15" s="4" t="s">
        <v>33</v>
      </c>
      <c r="E15" s="2" t="s">
        <v>13</v>
      </c>
      <c r="F15" s="5">
        <v>45588.0</v>
      </c>
      <c r="G15" s="5">
        <v>45702.0</v>
      </c>
    </row>
    <row r="16">
      <c r="A16" s="2">
        <v>15.0</v>
      </c>
      <c r="B16" s="3" t="s">
        <v>34</v>
      </c>
      <c r="C16" s="4" t="s">
        <v>8</v>
      </c>
      <c r="D16" s="4" t="s">
        <v>18</v>
      </c>
      <c r="E16" s="2" t="s">
        <v>16</v>
      </c>
      <c r="F16" s="5">
        <v>45589.0</v>
      </c>
      <c r="G16" s="5">
        <v>45703.0</v>
      </c>
    </row>
    <row r="17">
      <c r="A17" s="2">
        <v>16.0</v>
      </c>
      <c r="B17" s="3" t="s">
        <v>35</v>
      </c>
      <c r="C17" s="4" t="s">
        <v>8</v>
      </c>
      <c r="D17" s="4" t="s">
        <v>18</v>
      </c>
      <c r="E17" s="2" t="s">
        <v>19</v>
      </c>
      <c r="F17" s="5">
        <v>45590.0</v>
      </c>
      <c r="G17" s="5">
        <v>45704.0</v>
      </c>
    </row>
    <row r="18">
      <c r="A18" s="2">
        <v>17.0</v>
      </c>
      <c r="B18" s="3" t="s">
        <v>36</v>
      </c>
      <c r="C18" s="4" t="s">
        <v>8</v>
      </c>
      <c r="D18" s="4" t="s">
        <v>18</v>
      </c>
      <c r="E18" s="2" t="s">
        <v>10</v>
      </c>
      <c r="F18" s="5">
        <v>45591.0</v>
      </c>
      <c r="G18" s="5">
        <v>45705.0</v>
      </c>
    </row>
    <row r="19">
      <c r="A19" s="2">
        <v>18.0</v>
      </c>
      <c r="B19" s="3" t="s">
        <v>37</v>
      </c>
      <c r="C19" s="4" t="s">
        <v>8</v>
      </c>
      <c r="D19" s="4" t="s">
        <v>12</v>
      </c>
      <c r="E19" s="2" t="s">
        <v>13</v>
      </c>
      <c r="F19" s="5">
        <v>45592.0</v>
      </c>
      <c r="G19" s="5">
        <v>45706.0</v>
      </c>
    </row>
    <row r="20">
      <c r="A20" s="2">
        <v>19.0</v>
      </c>
      <c r="B20" s="3" t="s">
        <v>38</v>
      </c>
      <c r="C20" s="4" t="s">
        <v>8</v>
      </c>
      <c r="D20" s="4" t="s">
        <v>18</v>
      </c>
      <c r="E20" s="2" t="s">
        <v>16</v>
      </c>
      <c r="F20" s="5">
        <v>45593.0</v>
      </c>
      <c r="G20" s="5">
        <v>45707.0</v>
      </c>
    </row>
    <row r="21">
      <c r="A21" s="2">
        <v>20.0</v>
      </c>
      <c r="B21" s="3" t="s">
        <v>39</v>
      </c>
      <c r="C21" s="4" t="s">
        <v>8</v>
      </c>
      <c r="D21" s="4" t="s">
        <v>12</v>
      </c>
      <c r="E21" s="2" t="s">
        <v>19</v>
      </c>
      <c r="F21" s="5">
        <v>45594.0</v>
      </c>
      <c r="G21" s="5">
        <v>45708.0</v>
      </c>
    </row>
    <row r="22">
      <c r="A22" s="2">
        <v>21.0</v>
      </c>
      <c r="B22" s="3" t="s">
        <v>40</v>
      </c>
      <c r="C22" s="4" t="s">
        <v>8</v>
      </c>
      <c r="D22" s="4" t="s">
        <v>12</v>
      </c>
      <c r="E22" s="2" t="s">
        <v>10</v>
      </c>
      <c r="F22" s="5">
        <v>45595.0</v>
      </c>
      <c r="G22" s="5">
        <v>45709.0</v>
      </c>
    </row>
  </sheetData>
  <dataValidations>
    <dataValidation type="list" allowBlank="1" showErrorMessage="1" sqref="C2:C22">
      <formula1>"Bao bì AA,Tam Diện,Trụ sở chính"</formula1>
    </dataValidation>
    <dataValidation type="list" allowBlank="1" showErrorMessage="1" sqref="E2:E22">
      <formula1>"Dự án,Khác,Thường xuyên,Văn Phòng"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3"/>
    <col customWidth="1" min="2" max="2" width="38.5"/>
    <col customWidth="1" min="3" max="3" width="25.5"/>
    <col customWidth="1" min="4" max="4" width="30.13"/>
    <col customWidth="1" min="5" max="5" width="14.13"/>
    <col customWidth="1" min="6" max="6" width="17.75"/>
    <col customWidth="1" min="7" max="8" width="27.5"/>
    <col customWidth="1" min="9" max="9" width="20.5"/>
    <col customWidth="1" min="10" max="10" width="21.38"/>
    <col customWidth="1" min="11" max="11" width="17.25"/>
    <col customWidth="1" min="12" max="12" width="19.88"/>
    <col customWidth="1" min="13" max="13" width="24.38"/>
    <col customWidth="1" min="14" max="14" width="56.13"/>
    <col customWidth="1" min="15" max="15" width="23.63"/>
  </cols>
  <sheetData>
    <row r="1" ht="15.75" customHeight="1">
      <c r="A1" s="6"/>
      <c r="B1" s="7" t="s">
        <v>41</v>
      </c>
      <c r="C1" s="7" t="s">
        <v>5</v>
      </c>
      <c r="D1" s="7" t="s">
        <v>42</v>
      </c>
      <c r="E1" s="7" t="s">
        <v>43</v>
      </c>
      <c r="F1" s="8" t="s">
        <v>44</v>
      </c>
      <c r="G1" s="7" t="s">
        <v>45</v>
      </c>
      <c r="H1" s="7" t="s">
        <v>46</v>
      </c>
      <c r="I1" s="8" t="s">
        <v>47</v>
      </c>
      <c r="J1" s="8" t="s">
        <v>48</v>
      </c>
      <c r="K1" s="8" t="s">
        <v>49</v>
      </c>
      <c r="L1" s="8" t="s">
        <v>50</v>
      </c>
      <c r="M1" s="8" t="s">
        <v>51</v>
      </c>
      <c r="N1" s="8" t="s">
        <v>52</v>
      </c>
      <c r="O1" s="8" t="s">
        <v>53</v>
      </c>
    </row>
    <row r="2" ht="15.75" customHeight="1">
      <c r="A2" s="7"/>
      <c r="B2" s="9"/>
      <c r="C2" s="9"/>
      <c r="D2" s="9"/>
      <c r="E2" s="9"/>
      <c r="F2" s="9"/>
      <c r="G2" s="9"/>
      <c r="H2" s="9"/>
      <c r="I2" s="9"/>
      <c r="J2" s="9"/>
      <c r="K2" s="7"/>
      <c r="L2" s="10"/>
      <c r="M2" s="11"/>
      <c r="N2" s="9"/>
      <c r="O2" s="9"/>
    </row>
    <row r="3" ht="15.75" customHeight="1">
      <c r="A3" s="12">
        <v>1.0</v>
      </c>
      <c r="B3" s="12" t="s">
        <v>54</v>
      </c>
      <c r="C3" s="13">
        <v>45568.0</v>
      </c>
      <c r="D3" s="14">
        <v>45570.0</v>
      </c>
      <c r="E3" s="12" t="s">
        <v>55</v>
      </c>
      <c r="F3" s="12">
        <v>0.2</v>
      </c>
      <c r="G3" s="12" t="s">
        <v>56</v>
      </c>
      <c r="H3" s="12" t="s">
        <v>56</v>
      </c>
      <c r="I3" s="15" t="s">
        <v>57</v>
      </c>
      <c r="J3" s="15" t="s">
        <v>58</v>
      </c>
      <c r="K3" s="15" t="s">
        <v>59</v>
      </c>
      <c r="L3" s="15" t="s">
        <v>60</v>
      </c>
      <c r="M3" s="15" t="s">
        <v>61</v>
      </c>
      <c r="N3" s="15" t="s">
        <v>62</v>
      </c>
      <c r="O3" s="16"/>
    </row>
    <row r="4" ht="15.75" customHeight="1">
      <c r="A4" s="12">
        <f t="shared" ref="A4:A37" si="1">A3+1</f>
        <v>2</v>
      </c>
      <c r="B4" s="12" t="s">
        <v>63</v>
      </c>
      <c r="C4" s="13">
        <v>45569.0</v>
      </c>
      <c r="D4" s="14">
        <v>45575.0</v>
      </c>
      <c r="E4" s="12" t="s">
        <v>55</v>
      </c>
      <c r="F4" s="12">
        <v>0.4</v>
      </c>
      <c r="G4" s="15" t="s">
        <v>64</v>
      </c>
      <c r="H4" s="15" t="s">
        <v>64</v>
      </c>
      <c r="I4" s="15" t="s">
        <v>65</v>
      </c>
      <c r="J4" s="15" t="s">
        <v>66</v>
      </c>
      <c r="K4" s="15" t="s">
        <v>67</v>
      </c>
      <c r="L4" s="15" t="s">
        <v>60</v>
      </c>
      <c r="M4" s="15" t="s">
        <v>61</v>
      </c>
      <c r="N4" s="15" t="s">
        <v>68</v>
      </c>
      <c r="O4" s="16"/>
    </row>
    <row r="5" ht="15.75" customHeight="1">
      <c r="A5" s="12">
        <f t="shared" si="1"/>
        <v>3</v>
      </c>
      <c r="B5" s="12" t="s">
        <v>69</v>
      </c>
      <c r="C5" s="13">
        <v>45570.0</v>
      </c>
      <c r="D5" s="14">
        <v>45572.0</v>
      </c>
      <c r="E5" s="12" t="s">
        <v>55</v>
      </c>
      <c r="F5" s="12">
        <v>0.4</v>
      </c>
      <c r="G5" s="15" t="s">
        <v>70</v>
      </c>
      <c r="H5" s="15" t="s">
        <v>70</v>
      </c>
      <c r="I5" s="15" t="s">
        <v>71</v>
      </c>
      <c r="J5" s="15" t="s">
        <v>72</v>
      </c>
      <c r="K5" s="15" t="s">
        <v>73</v>
      </c>
      <c r="L5" s="15" t="s">
        <v>74</v>
      </c>
      <c r="M5" s="15" t="s">
        <v>75</v>
      </c>
      <c r="N5" s="15" t="s">
        <v>76</v>
      </c>
      <c r="O5" s="16"/>
    </row>
    <row r="6" ht="15.75" customHeight="1">
      <c r="A6" s="12">
        <f t="shared" si="1"/>
        <v>4</v>
      </c>
      <c r="B6" s="12" t="s">
        <v>77</v>
      </c>
      <c r="C6" s="13">
        <v>45571.0</v>
      </c>
      <c r="D6" s="14">
        <v>45573.0</v>
      </c>
      <c r="E6" s="12" t="s">
        <v>55</v>
      </c>
      <c r="F6" s="12">
        <v>0.7</v>
      </c>
      <c r="G6" s="12" t="s">
        <v>78</v>
      </c>
      <c r="H6" s="12" t="s">
        <v>78</v>
      </c>
      <c r="I6" s="15" t="s">
        <v>79</v>
      </c>
      <c r="J6" s="15" t="s">
        <v>58</v>
      </c>
      <c r="K6" s="15" t="s">
        <v>80</v>
      </c>
      <c r="L6" s="15" t="s">
        <v>81</v>
      </c>
      <c r="M6" s="15" t="s">
        <v>82</v>
      </c>
      <c r="N6" s="15" t="s">
        <v>83</v>
      </c>
      <c r="O6" s="16"/>
    </row>
    <row r="7" ht="15.75" customHeight="1">
      <c r="A7" s="12">
        <f t="shared" si="1"/>
        <v>5</v>
      </c>
      <c r="B7" s="12" t="s">
        <v>84</v>
      </c>
      <c r="C7" s="13">
        <v>45572.0</v>
      </c>
      <c r="D7" s="14">
        <v>45574.0</v>
      </c>
      <c r="E7" s="12" t="s">
        <v>55</v>
      </c>
      <c r="F7" s="12">
        <v>0.7</v>
      </c>
      <c r="G7" s="12" t="s">
        <v>85</v>
      </c>
      <c r="H7" s="12" t="s">
        <v>85</v>
      </c>
      <c r="I7" s="15" t="s">
        <v>71</v>
      </c>
      <c r="J7" s="15" t="s">
        <v>58</v>
      </c>
      <c r="K7" s="15" t="s">
        <v>86</v>
      </c>
      <c r="L7" s="15" t="s">
        <v>60</v>
      </c>
      <c r="M7" s="15" t="s">
        <v>87</v>
      </c>
      <c r="N7" s="15" t="s">
        <v>88</v>
      </c>
      <c r="O7" s="16"/>
    </row>
    <row r="8" ht="15.75" customHeight="1">
      <c r="A8" s="12">
        <f t="shared" si="1"/>
        <v>6</v>
      </c>
      <c r="B8" s="12" t="s">
        <v>89</v>
      </c>
      <c r="C8" s="13">
        <v>45573.0</v>
      </c>
      <c r="D8" s="14">
        <v>45575.0</v>
      </c>
      <c r="E8" s="12" t="s">
        <v>55</v>
      </c>
      <c r="F8" s="12">
        <v>0.3</v>
      </c>
      <c r="G8" s="12" t="s">
        <v>90</v>
      </c>
      <c r="H8" s="12" t="s">
        <v>90</v>
      </c>
      <c r="I8" s="15" t="s">
        <v>65</v>
      </c>
      <c r="J8" s="15" t="s">
        <v>66</v>
      </c>
      <c r="K8" s="15" t="s">
        <v>91</v>
      </c>
      <c r="L8" s="15" t="s">
        <v>60</v>
      </c>
      <c r="M8" s="15" t="s">
        <v>92</v>
      </c>
      <c r="N8" s="15" t="s">
        <v>93</v>
      </c>
      <c r="O8" s="16"/>
    </row>
    <row r="9" ht="15.75" customHeight="1">
      <c r="A9" s="12">
        <f t="shared" si="1"/>
        <v>7</v>
      </c>
      <c r="B9" s="12" t="s">
        <v>94</v>
      </c>
      <c r="C9" s="13">
        <v>45574.0</v>
      </c>
      <c r="D9" s="14">
        <v>45576.0</v>
      </c>
      <c r="E9" s="12" t="s">
        <v>55</v>
      </c>
      <c r="F9" s="12">
        <v>0.8</v>
      </c>
      <c r="G9" s="12" t="s">
        <v>95</v>
      </c>
      <c r="H9" s="12" t="s">
        <v>95</v>
      </c>
      <c r="I9" s="15" t="s">
        <v>71</v>
      </c>
      <c r="J9" s="15" t="s">
        <v>72</v>
      </c>
      <c r="K9" s="15" t="s">
        <v>96</v>
      </c>
      <c r="L9" s="15" t="s">
        <v>97</v>
      </c>
      <c r="M9" s="15" t="s">
        <v>98</v>
      </c>
      <c r="N9" s="15" t="s">
        <v>99</v>
      </c>
      <c r="O9" s="16"/>
    </row>
    <row r="10" ht="15.75" customHeight="1">
      <c r="A10" s="12">
        <f t="shared" si="1"/>
        <v>8</v>
      </c>
      <c r="B10" s="12" t="s">
        <v>100</v>
      </c>
      <c r="C10" s="13">
        <v>45575.0</v>
      </c>
      <c r="D10" s="14">
        <v>45577.0</v>
      </c>
      <c r="E10" s="12" t="s">
        <v>55</v>
      </c>
      <c r="F10" s="12">
        <v>0.9</v>
      </c>
      <c r="G10" s="15" t="s">
        <v>101</v>
      </c>
      <c r="H10" s="15" t="s">
        <v>101</v>
      </c>
      <c r="I10" s="15" t="s">
        <v>79</v>
      </c>
      <c r="J10" s="15" t="s">
        <v>58</v>
      </c>
      <c r="K10" s="15" t="s">
        <v>102</v>
      </c>
      <c r="L10" s="17" t="s">
        <v>97</v>
      </c>
      <c r="M10" s="18" t="s">
        <v>61</v>
      </c>
      <c r="N10" s="15" t="s">
        <v>103</v>
      </c>
      <c r="O10" s="16"/>
    </row>
    <row r="11" ht="15.75" customHeight="1">
      <c r="A11" s="12">
        <f t="shared" si="1"/>
        <v>9</v>
      </c>
      <c r="B11" s="12" t="s">
        <v>104</v>
      </c>
      <c r="C11" s="13">
        <v>45577.0</v>
      </c>
      <c r="D11" s="14">
        <v>45579.0</v>
      </c>
      <c r="E11" s="12" t="s">
        <v>55</v>
      </c>
      <c r="F11" s="12">
        <v>0.3</v>
      </c>
      <c r="G11" s="15" t="s">
        <v>105</v>
      </c>
      <c r="H11" s="15" t="s">
        <v>105</v>
      </c>
      <c r="I11" s="15" t="s">
        <v>106</v>
      </c>
      <c r="J11" s="15" t="s">
        <v>66</v>
      </c>
      <c r="K11" s="15" t="s">
        <v>107</v>
      </c>
      <c r="L11" s="17" t="s">
        <v>108</v>
      </c>
      <c r="M11" s="18" t="s">
        <v>75</v>
      </c>
      <c r="N11" s="15" t="s">
        <v>109</v>
      </c>
      <c r="O11" s="16"/>
    </row>
    <row r="12" ht="15.75" customHeight="1">
      <c r="A12" s="12">
        <f t="shared" si="1"/>
        <v>10</v>
      </c>
      <c r="B12" s="12" t="s">
        <v>110</v>
      </c>
      <c r="C12" s="13">
        <v>45578.0</v>
      </c>
      <c r="D12" s="14">
        <v>45580.0</v>
      </c>
      <c r="E12" s="12" t="s">
        <v>55</v>
      </c>
      <c r="F12" s="12">
        <v>0.8</v>
      </c>
      <c r="G12" s="15" t="s">
        <v>111</v>
      </c>
      <c r="H12" s="15" t="s">
        <v>111</v>
      </c>
      <c r="I12" s="15" t="s">
        <v>65</v>
      </c>
      <c r="J12" s="15" t="s">
        <v>72</v>
      </c>
      <c r="K12" s="15" t="s">
        <v>112</v>
      </c>
      <c r="L12" s="17" t="s">
        <v>108</v>
      </c>
      <c r="M12" s="18" t="s">
        <v>61</v>
      </c>
      <c r="N12" s="15" t="s">
        <v>113</v>
      </c>
      <c r="O12" s="16"/>
    </row>
    <row r="13" ht="15.75" customHeight="1">
      <c r="A13" s="12">
        <f t="shared" si="1"/>
        <v>11</v>
      </c>
      <c r="B13" s="12" t="s">
        <v>114</v>
      </c>
      <c r="C13" s="13">
        <v>45579.0</v>
      </c>
      <c r="D13" s="14">
        <v>45581.0</v>
      </c>
      <c r="E13" s="12" t="s">
        <v>55</v>
      </c>
      <c r="F13" s="12">
        <v>0.5</v>
      </c>
      <c r="G13" s="19" t="s">
        <v>115</v>
      </c>
      <c r="H13" s="19" t="s">
        <v>116</v>
      </c>
      <c r="I13" s="15" t="s">
        <v>57</v>
      </c>
      <c r="J13" s="15" t="s">
        <v>58</v>
      </c>
      <c r="K13" s="15" t="s">
        <v>117</v>
      </c>
      <c r="L13" s="17" t="s">
        <v>81</v>
      </c>
      <c r="M13" s="18" t="s">
        <v>75</v>
      </c>
      <c r="N13" s="15" t="s">
        <v>118</v>
      </c>
      <c r="O13" s="16"/>
    </row>
    <row r="14" ht="15.75" customHeight="1">
      <c r="A14" s="12">
        <f t="shared" si="1"/>
        <v>12</v>
      </c>
      <c r="B14" s="12" t="s">
        <v>119</v>
      </c>
      <c r="C14" s="13">
        <v>45580.0</v>
      </c>
      <c r="D14" s="14">
        <v>45582.0</v>
      </c>
      <c r="E14" s="12" t="s">
        <v>55</v>
      </c>
      <c r="F14" s="12">
        <v>0.2</v>
      </c>
      <c r="G14" s="12" t="s">
        <v>56</v>
      </c>
      <c r="H14" s="12" t="s">
        <v>56</v>
      </c>
      <c r="I14" s="15" t="s">
        <v>71</v>
      </c>
      <c r="J14" s="15" t="s">
        <v>66</v>
      </c>
      <c r="K14" s="15" t="s">
        <v>120</v>
      </c>
      <c r="L14" s="17" t="s">
        <v>74</v>
      </c>
      <c r="M14" s="18" t="s">
        <v>82</v>
      </c>
      <c r="N14" s="15" t="s">
        <v>121</v>
      </c>
      <c r="O14" s="16"/>
    </row>
    <row r="15" ht="15.75" customHeight="1">
      <c r="A15" s="12">
        <f t="shared" si="1"/>
        <v>13</v>
      </c>
      <c r="B15" s="12" t="s">
        <v>122</v>
      </c>
      <c r="C15" s="13">
        <v>45581.0</v>
      </c>
      <c r="D15" s="14">
        <v>45583.0</v>
      </c>
      <c r="E15" s="12" t="s">
        <v>55</v>
      </c>
      <c r="F15" s="12">
        <v>0.4</v>
      </c>
      <c r="G15" s="12" t="s">
        <v>85</v>
      </c>
      <c r="H15" s="12" t="s">
        <v>85</v>
      </c>
      <c r="I15" s="15" t="s">
        <v>79</v>
      </c>
      <c r="J15" s="15" t="s">
        <v>58</v>
      </c>
      <c r="K15" s="15" t="s">
        <v>123</v>
      </c>
      <c r="L15" s="17" t="s">
        <v>60</v>
      </c>
      <c r="M15" s="18" t="s">
        <v>87</v>
      </c>
      <c r="N15" s="15" t="s">
        <v>88</v>
      </c>
      <c r="O15" s="16"/>
    </row>
    <row r="16" ht="15.75" customHeight="1">
      <c r="A16" s="12">
        <f t="shared" si="1"/>
        <v>14</v>
      </c>
      <c r="B16" s="12" t="s">
        <v>124</v>
      </c>
      <c r="C16" s="13">
        <v>45582.0</v>
      </c>
      <c r="D16" s="14">
        <v>45584.0</v>
      </c>
      <c r="E16" s="12" t="s">
        <v>55</v>
      </c>
      <c r="F16" s="12">
        <v>0.1</v>
      </c>
      <c r="G16" s="15" t="s">
        <v>111</v>
      </c>
      <c r="H16" s="15" t="s">
        <v>111</v>
      </c>
      <c r="I16" s="15" t="s">
        <v>79</v>
      </c>
      <c r="J16" s="15" t="s">
        <v>72</v>
      </c>
      <c r="K16" s="15" t="s">
        <v>125</v>
      </c>
      <c r="L16" s="17" t="s">
        <v>108</v>
      </c>
      <c r="M16" s="18" t="s">
        <v>92</v>
      </c>
      <c r="N16" s="15" t="s">
        <v>126</v>
      </c>
      <c r="O16" s="16"/>
    </row>
    <row r="17" ht="15.75" customHeight="1">
      <c r="A17" s="12">
        <f t="shared" si="1"/>
        <v>15</v>
      </c>
      <c r="B17" s="12" t="s">
        <v>127</v>
      </c>
      <c r="C17" s="13">
        <v>45583.0</v>
      </c>
      <c r="D17" s="14">
        <v>45585.0</v>
      </c>
      <c r="E17" s="12" t="s">
        <v>55</v>
      </c>
      <c r="F17" s="12">
        <v>0.8</v>
      </c>
      <c r="G17" s="15" t="s">
        <v>70</v>
      </c>
      <c r="H17" s="15" t="s">
        <v>70</v>
      </c>
      <c r="I17" s="15" t="s">
        <v>65</v>
      </c>
      <c r="J17" s="15" t="s">
        <v>66</v>
      </c>
      <c r="K17" s="15" t="s">
        <v>120</v>
      </c>
      <c r="L17" s="17" t="s">
        <v>81</v>
      </c>
      <c r="M17" s="18" t="s">
        <v>61</v>
      </c>
      <c r="N17" s="15" t="s">
        <v>128</v>
      </c>
      <c r="O17" s="16"/>
    </row>
    <row r="18" ht="15.75" customHeight="1">
      <c r="A18" s="12">
        <f t="shared" si="1"/>
        <v>16</v>
      </c>
      <c r="B18" s="12" t="s">
        <v>129</v>
      </c>
      <c r="C18" s="13">
        <v>45584.0</v>
      </c>
      <c r="D18" s="14">
        <v>45586.0</v>
      </c>
      <c r="E18" s="12" t="s">
        <v>55</v>
      </c>
      <c r="F18" s="12">
        <v>0.4</v>
      </c>
      <c r="G18" s="15" t="s">
        <v>101</v>
      </c>
      <c r="H18" s="15" t="s">
        <v>101</v>
      </c>
      <c r="I18" s="15" t="s">
        <v>71</v>
      </c>
      <c r="J18" s="15" t="s">
        <v>58</v>
      </c>
      <c r="K18" s="15" t="s">
        <v>123</v>
      </c>
      <c r="L18" s="17" t="s">
        <v>60</v>
      </c>
      <c r="M18" s="18" t="s">
        <v>75</v>
      </c>
      <c r="N18" s="15" t="s">
        <v>130</v>
      </c>
      <c r="O18" s="16"/>
    </row>
    <row r="19" ht="15.75" customHeight="1">
      <c r="A19" s="12">
        <f t="shared" si="1"/>
        <v>17</v>
      </c>
      <c r="B19" s="12" t="s">
        <v>131</v>
      </c>
      <c r="C19" s="13">
        <v>45585.0</v>
      </c>
      <c r="D19" s="14">
        <v>45587.0</v>
      </c>
      <c r="E19" s="12" t="s">
        <v>55</v>
      </c>
      <c r="F19" s="12">
        <v>0.8</v>
      </c>
      <c r="G19" s="12" t="s">
        <v>90</v>
      </c>
      <c r="H19" s="12" t="s">
        <v>90</v>
      </c>
      <c r="I19" s="15" t="s">
        <v>79</v>
      </c>
      <c r="J19" s="15" t="s">
        <v>66</v>
      </c>
      <c r="K19" s="15" t="s">
        <v>125</v>
      </c>
      <c r="L19" s="17" t="s">
        <v>97</v>
      </c>
      <c r="M19" s="18" t="s">
        <v>82</v>
      </c>
      <c r="N19" s="15" t="s">
        <v>88</v>
      </c>
      <c r="O19" s="16"/>
    </row>
    <row r="20" ht="15.75" customHeight="1">
      <c r="A20" s="12">
        <f t="shared" si="1"/>
        <v>18</v>
      </c>
      <c r="B20" s="12" t="s">
        <v>132</v>
      </c>
      <c r="C20" s="13">
        <v>45586.0</v>
      </c>
      <c r="D20" s="14">
        <v>45588.0</v>
      </c>
      <c r="E20" s="12" t="s">
        <v>55</v>
      </c>
      <c r="F20" s="12">
        <v>0.4</v>
      </c>
      <c r="G20" s="12" t="s">
        <v>85</v>
      </c>
      <c r="H20" s="12" t="s">
        <v>85</v>
      </c>
      <c r="I20" s="15" t="s">
        <v>106</v>
      </c>
      <c r="J20" s="15" t="s">
        <v>72</v>
      </c>
      <c r="K20" s="15" t="s">
        <v>80</v>
      </c>
      <c r="L20" s="17" t="s">
        <v>60</v>
      </c>
      <c r="M20" s="18" t="s">
        <v>87</v>
      </c>
      <c r="N20" s="15" t="s">
        <v>133</v>
      </c>
      <c r="O20" s="16"/>
    </row>
    <row r="21" ht="15.75" customHeight="1">
      <c r="A21" s="12">
        <f t="shared" si="1"/>
        <v>19</v>
      </c>
      <c r="B21" s="12" t="s">
        <v>134</v>
      </c>
      <c r="C21" s="13">
        <v>45587.0</v>
      </c>
      <c r="D21" s="14">
        <v>45589.0</v>
      </c>
      <c r="E21" s="12" t="s">
        <v>55</v>
      </c>
      <c r="F21" s="12">
        <v>0.6</v>
      </c>
      <c r="G21" s="12" t="s">
        <v>56</v>
      </c>
      <c r="H21" s="12" t="s">
        <v>56</v>
      </c>
      <c r="I21" s="15" t="s">
        <v>65</v>
      </c>
      <c r="J21" s="15" t="s">
        <v>66</v>
      </c>
      <c r="K21" s="15" t="s">
        <v>86</v>
      </c>
      <c r="L21" s="17" t="s">
        <v>60</v>
      </c>
      <c r="M21" s="18" t="s">
        <v>92</v>
      </c>
      <c r="N21" s="15" t="s">
        <v>88</v>
      </c>
      <c r="O21" s="16"/>
    </row>
    <row r="22" ht="15.75" customHeight="1">
      <c r="A22" s="12">
        <f t="shared" si="1"/>
        <v>20</v>
      </c>
      <c r="B22" s="12" t="s">
        <v>135</v>
      </c>
      <c r="C22" s="13">
        <v>45588.0</v>
      </c>
      <c r="D22" s="14">
        <v>45590.0</v>
      </c>
      <c r="E22" s="12" t="s">
        <v>55</v>
      </c>
      <c r="F22" s="12">
        <v>0.1</v>
      </c>
      <c r="G22" s="12" t="s">
        <v>95</v>
      </c>
      <c r="H22" s="12" t="s">
        <v>95</v>
      </c>
      <c r="I22" s="15" t="s">
        <v>57</v>
      </c>
      <c r="J22" s="15" t="s">
        <v>58</v>
      </c>
      <c r="K22" s="15" t="s">
        <v>91</v>
      </c>
      <c r="L22" s="17" t="s">
        <v>81</v>
      </c>
      <c r="M22" s="18" t="s">
        <v>98</v>
      </c>
      <c r="N22" s="15" t="s">
        <v>136</v>
      </c>
      <c r="O22" s="16"/>
    </row>
    <row r="23" ht="15.75" customHeight="1">
      <c r="A23" s="12">
        <f t="shared" si="1"/>
        <v>21</v>
      </c>
      <c r="B23" s="12" t="s">
        <v>137</v>
      </c>
      <c r="C23" s="13">
        <v>45589.0</v>
      </c>
      <c r="D23" s="14">
        <v>45591.0</v>
      </c>
      <c r="E23" s="12" t="s">
        <v>55</v>
      </c>
      <c r="F23" s="12">
        <v>0.6</v>
      </c>
      <c r="G23" s="15" t="s">
        <v>138</v>
      </c>
      <c r="H23" s="15" t="s">
        <v>138</v>
      </c>
      <c r="I23" s="15" t="s">
        <v>65</v>
      </c>
      <c r="J23" s="15" t="s">
        <v>66</v>
      </c>
      <c r="K23" s="15" t="s">
        <v>96</v>
      </c>
      <c r="L23" s="17" t="s">
        <v>81</v>
      </c>
      <c r="M23" s="18" t="s">
        <v>75</v>
      </c>
      <c r="N23" s="15" t="s">
        <v>139</v>
      </c>
      <c r="O23" s="16"/>
    </row>
    <row r="24" ht="15.75" customHeight="1">
      <c r="A24" s="12">
        <f t="shared" si="1"/>
        <v>22</v>
      </c>
      <c r="B24" s="12" t="s">
        <v>54</v>
      </c>
      <c r="C24" s="20">
        <v>45568.0</v>
      </c>
      <c r="D24" s="20">
        <v>45570.0</v>
      </c>
      <c r="E24" s="15" t="s">
        <v>55</v>
      </c>
      <c r="F24" s="15">
        <v>0.2</v>
      </c>
      <c r="G24" s="15" t="s">
        <v>140</v>
      </c>
      <c r="H24" s="15" t="s">
        <v>140</v>
      </c>
      <c r="I24" s="15" t="s">
        <v>57</v>
      </c>
      <c r="J24" s="15" t="s">
        <v>58</v>
      </c>
      <c r="K24" s="15" t="s">
        <v>102</v>
      </c>
      <c r="L24" s="17" t="s">
        <v>81</v>
      </c>
      <c r="M24" s="18" t="s">
        <v>82</v>
      </c>
      <c r="N24" s="15" t="s">
        <v>141</v>
      </c>
      <c r="O24" s="16"/>
    </row>
    <row r="25" ht="15.75" customHeight="1">
      <c r="A25" s="12">
        <f t="shared" si="1"/>
        <v>23</v>
      </c>
      <c r="B25" s="15" t="s">
        <v>63</v>
      </c>
      <c r="C25" s="20">
        <v>45569.0</v>
      </c>
      <c r="D25" s="14">
        <v>45575.0</v>
      </c>
      <c r="E25" s="15" t="s">
        <v>55</v>
      </c>
      <c r="F25" s="15">
        <v>0.4</v>
      </c>
      <c r="G25" s="15" t="s">
        <v>64</v>
      </c>
      <c r="H25" s="15" t="s">
        <v>64</v>
      </c>
      <c r="I25" s="15" t="s">
        <v>65</v>
      </c>
      <c r="J25" s="15" t="s">
        <v>66</v>
      </c>
      <c r="K25" s="15" t="s">
        <v>107</v>
      </c>
      <c r="L25" s="17" t="s">
        <v>60</v>
      </c>
      <c r="M25" s="18" t="s">
        <v>87</v>
      </c>
      <c r="N25" s="15" t="s">
        <v>142</v>
      </c>
      <c r="O25" s="16"/>
    </row>
    <row r="26" ht="15.75" customHeight="1">
      <c r="A26" s="12">
        <f t="shared" si="1"/>
        <v>24</v>
      </c>
      <c r="B26" s="15" t="s">
        <v>69</v>
      </c>
      <c r="C26" s="20">
        <v>45570.0</v>
      </c>
      <c r="D26" s="20">
        <v>45572.0</v>
      </c>
      <c r="E26" s="15" t="s">
        <v>55</v>
      </c>
      <c r="F26" s="15">
        <v>0.4</v>
      </c>
      <c r="G26" s="15" t="s">
        <v>70</v>
      </c>
      <c r="H26" s="15" t="s">
        <v>70</v>
      </c>
      <c r="I26" s="15" t="s">
        <v>71</v>
      </c>
      <c r="J26" s="15" t="s">
        <v>72</v>
      </c>
      <c r="K26" s="15" t="s">
        <v>73</v>
      </c>
      <c r="L26" s="17" t="s">
        <v>74</v>
      </c>
      <c r="M26" s="18" t="s">
        <v>92</v>
      </c>
      <c r="N26" s="15" t="s">
        <v>143</v>
      </c>
      <c r="O26" s="16"/>
    </row>
    <row r="27" ht="15.75" customHeight="1">
      <c r="A27" s="12">
        <f t="shared" si="1"/>
        <v>25</v>
      </c>
      <c r="B27" s="15" t="s">
        <v>77</v>
      </c>
      <c r="C27" s="20">
        <v>45571.0</v>
      </c>
      <c r="D27" s="20">
        <v>45573.0</v>
      </c>
      <c r="E27" s="15" t="s">
        <v>55</v>
      </c>
      <c r="F27" s="15">
        <v>0.7</v>
      </c>
      <c r="G27" s="15" t="s">
        <v>78</v>
      </c>
      <c r="H27" s="15" t="s">
        <v>78</v>
      </c>
      <c r="I27" s="15" t="s">
        <v>79</v>
      </c>
      <c r="J27" s="15" t="s">
        <v>58</v>
      </c>
      <c r="K27" s="15" t="s">
        <v>80</v>
      </c>
      <c r="L27" s="17" t="s">
        <v>97</v>
      </c>
      <c r="M27" s="18" t="s">
        <v>98</v>
      </c>
      <c r="N27" s="15" t="s">
        <v>88</v>
      </c>
      <c r="O27" s="16"/>
    </row>
    <row r="28" ht="15.75" customHeight="1">
      <c r="A28" s="12">
        <f t="shared" si="1"/>
        <v>26</v>
      </c>
      <c r="B28" s="15" t="s">
        <v>144</v>
      </c>
      <c r="C28" s="20">
        <v>45572.0</v>
      </c>
      <c r="D28" s="14">
        <v>45577.0</v>
      </c>
      <c r="E28" s="15" t="s">
        <v>55</v>
      </c>
      <c r="F28" s="15">
        <v>0.6</v>
      </c>
      <c r="G28" s="15" t="s">
        <v>145</v>
      </c>
      <c r="H28" s="15" t="s">
        <v>145</v>
      </c>
      <c r="I28" s="15" t="s">
        <v>106</v>
      </c>
      <c r="J28" s="15" t="s">
        <v>66</v>
      </c>
      <c r="K28" s="15" t="s">
        <v>86</v>
      </c>
      <c r="L28" s="17" t="s">
        <v>81</v>
      </c>
      <c r="M28" s="18" t="s">
        <v>61</v>
      </c>
      <c r="N28" s="15" t="s">
        <v>146</v>
      </c>
      <c r="O28" s="16"/>
    </row>
    <row r="29" ht="15.75" customHeight="1">
      <c r="A29" s="12">
        <f t="shared" si="1"/>
        <v>27</v>
      </c>
      <c r="B29" s="15" t="s">
        <v>147</v>
      </c>
      <c r="C29" s="20">
        <v>45573.0</v>
      </c>
      <c r="D29" s="14">
        <v>45579.0</v>
      </c>
      <c r="E29" s="15" t="s">
        <v>55</v>
      </c>
      <c r="F29" s="15">
        <v>0.5</v>
      </c>
      <c r="G29" s="15" t="s">
        <v>148</v>
      </c>
      <c r="H29" s="15" t="s">
        <v>148</v>
      </c>
      <c r="I29" s="15" t="s">
        <v>65</v>
      </c>
      <c r="J29" s="15" t="s">
        <v>72</v>
      </c>
      <c r="K29" s="15" t="s">
        <v>91</v>
      </c>
      <c r="L29" s="17" t="s">
        <v>97</v>
      </c>
      <c r="M29" s="18" t="s">
        <v>75</v>
      </c>
      <c r="N29" s="15" t="s">
        <v>149</v>
      </c>
      <c r="O29" s="16"/>
    </row>
    <row r="30" ht="15.75" customHeight="1">
      <c r="A30" s="12">
        <f t="shared" si="1"/>
        <v>28</v>
      </c>
      <c r="B30" s="15" t="s">
        <v>150</v>
      </c>
      <c r="C30" s="20">
        <v>45574.0</v>
      </c>
      <c r="D30" s="14">
        <v>45578.0</v>
      </c>
      <c r="E30" s="15" t="s">
        <v>55</v>
      </c>
      <c r="F30" s="15">
        <v>0.3</v>
      </c>
      <c r="G30" s="15" t="s">
        <v>151</v>
      </c>
      <c r="H30" s="15" t="s">
        <v>151</v>
      </c>
      <c r="I30" s="15" t="s">
        <v>57</v>
      </c>
      <c r="J30" s="15" t="s">
        <v>58</v>
      </c>
      <c r="K30" s="15" t="s">
        <v>96</v>
      </c>
      <c r="L30" s="17" t="s">
        <v>108</v>
      </c>
      <c r="M30" s="18" t="s">
        <v>82</v>
      </c>
      <c r="N30" s="15" t="s">
        <v>152</v>
      </c>
      <c r="O30" s="16"/>
    </row>
    <row r="31" ht="15.75" customHeight="1">
      <c r="A31" s="12">
        <f t="shared" si="1"/>
        <v>29</v>
      </c>
      <c r="B31" s="15" t="s">
        <v>153</v>
      </c>
      <c r="C31" s="14">
        <v>45575.0</v>
      </c>
      <c r="D31" s="14">
        <v>45580.0</v>
      </c>
      <c r="E31" s="15" t="s">
        <v>55</v>
      </c>
      <c r="F31" s="15">
        <v>0.4</v>
      </c>
      <c r="G31" s="15" t="s">
        <v>154</v>
      </c>
      <c r="H31" s="15" t="s">
        <v>154</v>
      </c>
      <c r="I31" s="15" t="s">
        <v>71</v>
      </c>
      <c r="J31" s="15" t="s">
        <v>66</v>
      </c>
      <c r="K31" s="15" t="s">
        <v>102</v>
      </c>
      <c r="L31" s="17" t="s">
        <v>60</v>
      </c>
      <c r="M31" s="18" t="s">
        <v>87</v>
      </c>
      <c r="N31" s="15" t="s">
        <v>155</v>
      </c>
      <c r="O31" s="16"/>
    </row>
    <row r="32" ht="15.75" customHeight="1">
      <c r="A32" s="12">
        <f t="shared" si="1"/>
        <v>30</v>
      </c>
      <c r="B32" s="15" t="s">
        <v>156</v>
      </c>
      <c r="C32" s="14">
        <v>45576.0</v>
      </c>
      <c r="D32" s="14">
        <v>45582.0</v>
      </c>
      <c r="E32" s="15" t="s">
        <v>55</v>
      </c>
      <c r="F32" s="15">
        <v>0.8</v>
      </c>
      <c r="G32" s="15" t="s">
        <v>64</v>
      </c>
      <c r="H32" s="15" t="s">
        <v>64</v>
      </c>
      <c r="I32" s="15" t="s">
        <v>79</v>
      </c>
      <c r="J32" s="15" t="s">
        <v>58</v>
      </c>
      <c r="K32" s="15" t="s">
        <v>107</v>
      </c>
      <c r="L32" s="17" t="s">
        <v>108</v>
      </c>
      <c r="M32" s="18" t="s">
        <v>92</v>
      </c>
      <c r="N32" s="15" t="s">
        <v>157</v>
      </c>
      <c r="O32" s="16"/>
    </row>
    <row r="33" ht="15.75" customHeight="1">
      <c r="A33" s="12">
        <f t="shared" si="1"/>
        <v>31</v>
      </c>
      <c r="B33" s="15" t="s">
        <v>158</v>
      </c>
      <c r="C33" s="14">
        <v>45577.0</v>
      </c>
      <c r="D33" s="14">
        <v>45584.0</v>
      </c>
      <c r="E33" s="15" t="s">
        <v>55</v>
      </c>
      <c r="F33" s="15">
        <v>0.5</v>
      </c>
      <c r="G33" s="15" t="s">
        <v>159</v>
      </c>
      <c r="H33" s="15" t="s">
        <v>159</v>
      </c>
      <c r="I33" s="15" t="s">
        <v>65</v>
      </c>
      <c r="J33" s="15" t="s">
        <v>72</v>
      </c>
      <c r="K33" s="15" t="s">
        <v>112</v>
      </c>
      <c r="L33" s="17" t="s">
        <v>81</v>
      </c>
      <c r="M33" s="18" t="s">
        <v>98</v>
      </c>
      <c r="N33" s="15" t="s">
        <v>160</v>
      </c>
      <c r="O33" s="16"/>
    </row>
    <row r="34" ht="15.75" customHeight="1">
      <c r="A34" s="12">
        <f t="shared" si="1"/>
        <v>32</v>
      </c>
      <c r="B34" s="15" t="s">
        <v>161</v>
      </c>
      <c r="C34" s="14">
        <v>45578.0</v>
      </c>
      <c r="D34" s="14">
        <v>45585.0</v>
      </c>
      <c r="E34" s="15" t="s">
        <v>55</v>
      </c>
      <c r="F34" s="15">
        <v>0.9</v>
      </c>
      <c r="G34" s="15" t="s">
        <v>162</v>
      </c>
      <c r="H34" s="15" t="s">
        <v>162</v>
      </c>
      <c r="I34" s="15" t="s">
        <v>71</v>
      </c>
      <c r="J34" s="15" t="s">
        <v>66</v>
      </c>
      <c r="K34" s="15" t="s">
        <v>117</v>
      </c>
      <c r="L34" s="15" t="s">
        <v>74</v>
      </c>
      <c r="M34" s="15" t="s">
        <v>92</v>
      </c>
      <c r="N34" s="15" t="s">
        <v>163</v>
      </c>
      <c r="O34" s="16"/>
    </row>
    <row r="35" ht="15.75" customHeight="1">
      <c r="A35" s="12">
        <f t="shared" si="1"/>
        <v>33</v>
      </c>
      <c r="B35" s="15" t="s">
        <v>164</v>
      </c>
      <c r="C35" s="14">
        <v>45579.0</v>
      </c>
      <c r="D35" s="14">
        <v>45583.0</v>
      </c>
      <c r="E35" s="15" t="s">
        <v>55</v>
      </c>
      <c r="F35" s="15">
        <v>0.4</v>
      </c>
      <c r="G35" s="15" t="s">
        <v>165</v>
      </c>
      <c r="H35" s="15" t="s">
        <v>165</v>
      </c>
      <c r="I35" s="15" t="s">
        <v>79</v>
      </c>
      <c r="J35" s="15" t="s">
        <v>58</v>
      </c>
      <c r="K35" s="15" t="s">
        <v>120</v>
      </c>
      <c r="L35" s="15" t="s">
        <v>108</v>
      </c>
      <c r="M35" s="15" t="s">
        <v>82</v>
      </c>
      <c r="N35" s="15" t="s">
        <v>166</v>
      </c>
      <c r="O35" s="16"/>
    </row>
    <row r="36" ht="15.75" customHeight="1">
      <c r="A36" s="12">
        <f t="shared" si="1"/>
        <v>34</v>
      </c>
      <c r="B36" s="15" t="s">
        <v>167</v>
      </c>
      <c r="C36" s="14">
        <v>45580.0</v>
      </c>
      <c r="D36" s="14">
        <v>45590.0</v>
      </c>
      <c r="E36" s="15" t="s">
        <v>55</v>
      </c>
      <c r="F36" s="15">
        <v>0.7</v>
      </c>
      <c r="G36" s="15" t="s">
        <v>70</v>
      </c>
      <c r="H36" s="15" t="s">
        <v>70</v>
      </c>
      <c r="I36" s="15" t="s">
        <v>106</v>
      </c>
      <c r="J36" s="15" t="s">
        <v>66</v>
      </c>
      <c r="K36" s="15" t="s">
        <v>123</v>
      </c>
      <c r="L36" s="15" t="s">
        <v>97</v>
      </c>
      <c r="M36" s="15" t="s">
        <v>98</v>
      </c>
      <c r="N36" s="15" t="s">
        <v>168</v>
      </c>
      <c r="O36" s="16"/>
    </row>
    <row r="37" ht="15.75" customHeight="1">
      <c r="A37" s="12">
        <f t="shared" si="1"/>
        <v>35</v>
      </c>
      <c r="B37" s="15" t="s">
        <v>169</v>
      </c>
      <c r="C37" s="14">
        <v>45581.0</v>
      </c>
      <c r="D37" s="14">
        <v>45587.0</v>
      </c>
      <c r="E37" s="15" t="s">
        <v>55</v>
      </c>
      <c r="F37" s="15">
        <v>0.5</v>
      </c>
      <c r="G37" s="15" t="s">
        <v>140</v>
      </c>
      <c r="H37" s="15" t="s">
        <v>140</v>
      </c>
      <c r="I37" s="15" t="s">
        <v>57</v>
      </c>
      <c r="J37" s="15" t="s">
        <v>58</v>
      </c>
      <c r="K37" s="15" t="s">
        <v>125</v>
      </c>
      <c r="L37" s="15" t="s">
        <v>81</v>
      </c>
      <c r="M37" s="15" t="s">
        <v>61</v>
      </c>
      <c r="N37" s="15" t="s">
        <v>170</v>
      </c>
      <c r="O37" s="16"/>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dataValidations>
    <dataValidation type="list" allowBlank="1" showErrorMessage="1" sqref="I2 I4:I35">
      <formula1>"Trung bình,Rất quan trọng,Thấp,Cao,Bình thường"</formula1>
    </dataValidation>
    <dataValidation type="list" allowBlank="1" showErrorMessage="1" sqref="L2">
      <formula1>"VNĐ,JPY,USD,KRW,EUR"</formula1>
    </dataValidation>
    <dataValidation type="list" allowBlank="1" showErrorMessage="1" sqref="I3 I36">
      <formula1>"Bình thường,Trung bình,Rất quan trọng,Thấp,Cao"</formula1>
    </dataValidation>
    <dataValidation type="list" allowBlank="1" showErrorMessage="1" sqref="I37">
      <formula1>"Bình thường,Trung bình,Rất quan trọng,Thấp,Cao"</formula1>
    </dataValidation>
    <dataValidation type="list" allowBlank="1" showErrorMessage="1" sqref="J2:J37">
      <formula1>"Chuẩn bị,Việc chính,Tăng cường"</formula1>
    </dataValidation>
    <dataValidation type="list" allowBlank="1" sqref="M2:M37">
      <formula1>"Không lặp lại,Giờ,Ngày,Tuần,Tháng,Năm"</formula1>
    </dataValidation>
    <dataValidation type="list" allowBlank="1" showErrorMessage="1" sqref="L37">
      <formula1>"VNĐ,JPY,USD,KRW,EUR"</formula1>
    </dataValidation>
    <dataValidation type="list" allowBlank="1" showErrorMessage="1" sqref="L3:L36">
      <formula1>"VNĐ,JPY,USD,KRW,EUR"</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25"/>
    <col customWidth="1" min="4" max="4" width="23.38"/>
    <col customWidth="1" min="5" max="5" width="23.13"/>
    <col customWidth="1" min="6" max="6" width="25.38"/>
    <col customWidth="1" min="7" max="7" width="20.5"/>
  </cols>
  <sheetData>
    <row r="1">
      <c r="A1" s="21" t="s">
        <v>0</v>
      </c>
      <c r="B1" s="22" t="s">
        <v>171</v>
      </c>
      <c r="C1" s="22" t="s">
        <v>172</v>
      </c>
      <c r="D1" s="22" t="s">
        <v>173</v>
      </c>
      <c r="E1" s="22" t="s">
        <v>174</v>
      </c>
      <c r="F1" s="22" t="s">
        <v>175</v>
      </c>
      <c r="G1" s="22" t="s">
        <v>176</v>
      </c>
    </row>
    <row r="2">
      <c r="A2" s="23">
        <v>8.0</v>
      </c>
      <c r="B2" s="24" t="s">
        <v>177</v>
      </c>
      <c r="C2" s="25" t="s">
        <v>178</v>
      </c>
      <c r="D2" s="26" t="s">
        <v>8</v>
      </c>
      <c r="E2" s="25" t="s">
        <v>179</v>
      </c>
      <c r="F2" s="24" t="s">
        <v>180</v>
      </c>
      <c r="G2" s="24" t="s">
        <v>181</v>
      </c>
    </row>
    <row r="3">
      <c r="A3" s="27">
        <v>9.0</v>
      </c>
      <c r="B3" s="28" t="s">
        <v>182</v>
      </c>
      <c r="C3" s="25" t="s">
        <v>178</v>
      </c>
      <c r="D3" s="29" t="s">
        <v>8</v>
      </c>
      <c r="E3" s="25" t="s">
        <v>183</v>
      </c>
      <c r="F3" s="28" t="s">
        <v>184</v>
      </c>
      <c r="G3" s="28" t="s">
        <v>181</v>
      </c>
    </row>
    <row r="4">
      <c r="A4" s="23">
        <v>10.0</v>
      </c>
      <c r="B4" s="24" t="s">
        <v>185</v>
      </c>
      <c r="C4" s="25" t="s">
        <v>178</v>
      </c>
      <c r="D4" s="26" t="s">
        <v>8</v>
      </c>
      <c r="E4" s="25" t="s">
        <v>186</v>
      </c>
      <c r="F4" s="24" t="s">
        <v>187</v>
      </c>
      <c r="G4" s="24" t="s">
        <v>181</v>
      </c>
    </row>
    <row r="5">
      <c r="A5" s="30">
        <v>11.0</v>
      </c>
      <c r="B5" s="31" t="s">
        <v>188</v>
      </c>
      <c r="C5" s="25" t="s">
        <v>189</v>
      </c>
      <c r="D5" s="32" t="s">
        <v>8</v>
      </c>
      <c r="E5" s="25" t="s">
        <v>190</v>
      </c>
      <c r="F5" s="31" t="s">
        <v>191</v>
      </c>
      <c r="G5" s="31" t="s">
        <v>181</v>
      </c>
    </row>
    <row r="6">
      <c r="A6" s="23">
        <v>12.0</v>
      </c>
      <c r="B6" s="24" t="s">
        <v>192</v>
      </c>
      <c r="C6" s="25" t="s">
        <v>189</v>
      </c>
      <c r="D6" s="26" t="s">
        <v>8</v>
      </c>
      <c r="E6" s="25" t="s">
        <v>193</v>
      </c>
      <c r="F6" s="24" t="s">
        <v>194</v>
      </c>
      <c r="G6" s="24" t="s">
        <v>181</v>
      </c>
    </row>
    <row r="7">
      <c r="A7" s="27">
        <v>13.0</v>
      </c>
      <c r="B7" s="28" t="s">
        <v>195</v>
      </c>
      <c r="C7" s="25" t="s">
        <v>189</v>
      </c>
      <c r="D7" s="29" t="s">
        <v>8</v>
      </c>
      <c r="E7" s="25" t="s">
        <v>183</v>
      </c>
      <c r="F7" s="28" t="s">
        <v>196</v>
      </c>
      <c r="G7" s="28" t="s">
        <v>181</v>
      </c>
    </row>
    <row r="8">
      <c r="A8" s="23">
        <v>14.0</v>
      </c>
      <c r="B8" s="24" t="s">
        <v>197</v>
      </c>
      <c r="C8" s="25" t="s">
        <v>189</v>
      </c>
      <c r="D8" s="26" t="s">
        <v>8</v>
      </c>
      <c r="E8" s="25" t="s">
        <v>198</v>
      </c>
      <c r="F8" s="24" t="s">
        <v>199</v>
      </c>
      <c r="G8" s="24" t="s">
        <v>181</v>
      </c>
    </row>
    <row r="9">
      <c r="A9" s="33">
        <v>15.0</v>
      </c>
      <c r="B9" s="34" t="s">
        <v>200</v>
      </c>
      <c r="C9" s="25" t="s">
        <v>178</v>
      </c>
      <c r="D9" s="35" t="s">
        <v>8</v>
      </c>
      <c r="E9" s="25" t="s">
        <v>179</v>
      </c>
      <c r="F9" s="34" t="s">
        <v>201</v>
      </c>
      <c r="G9" s="34" t="s">
        <v>202</v>
      </c>
    </row>
    <row r="10">
      <c r="A10" s="33">
        <v>16.0</v>
      </c>
      <c r="B10" s="34" t="s">
        <v>203</v>
      </c>
      <c r="C10" s="25" t="s">
        <v>178</v>
      </c>
      <c r="D10" s="35" t="s">
        <v>8</v>
      </c>
      <c r="E10" s="25" t="s">
        <v>179</v>
      </c>
      <c r="F10" s="34" t="s">
        <v>204</v>
      </c>
      <c r="G10" s="34" t="s">
        <v>202</v>
      </c>
    </row>
    <row r="11">
      <c r="A11" s="36">
        <v>17.0</v>
      </c>
      <c r="B11" s="37" t="s">
        <v>205</v>
      </c>
      <c r="C11" s="37" t="s">
        <v>178</v>
      </c>
      <c r="D11" s="37" t="s">
        <v>206</v>
      </c>
      <c r="E11" s="37" t="s">
        <v>207</v>
      </c>
      <c r="F11" s="37" t="s">
        <v>208</v>
      </c>
      <c r="G11" s="37" t="s">
        <v>209</v>
      </c>
    </row>
    <row r="12">
      <c r="A12" s="33">
        <v>18.0</v>
      </c>
      <c r="B12" s="34" t="s">
        <v>210</v>
      </c>
      <c r="C12" s="25" t="s">
        <v>189</v>
      </c>
      <c r="D12" s="35" t="s">
        <v>8</v>
      </c>
      <c r="E12" s="25" t="s">
        <v>183</v>
      </c>
      <c r="F12" s="34" t="s">
        <v>211</v>
      </c>
      <c r="G12" s="34" t="s">
        <v>202</v>
      </c>
    </row>
    <row r="13">
      <c r="A13" s="36">
        <v>19.0</v>
      </c>
      <c r="B13" s="37" t="s">
        <v>212</v>
      </c>
      <c r="C13" s="37" t="s">
        <v>178</v>
      </c>
      <c r="D13" s="38" t="s">
        <v>8</v>
      </c>
      <c r="E13" s="37" t="s">
        <v>186</v>
      </c>
      <c r="F13" s="37" t="s">
        <v>213</v>
      </c>
      <c r="G13" s="37" t="s">
        <v>214</v>
      </c>
    </row>
    <row r="14">
      <c r="A14" s="39">
        <v>20.0</v>
      </c>
      <c r="B14" s="40" t="s">
        <v>215</v>
      </c>
      <c r="C14" s="25" t="s">
        <v>178</v>
      </c>
      <c r="D14" s="40" t="s">
        <v>206</v>
      </c>
      <c r="E14" s="25" t="s">
        <v>193</v>
      </c>
      <c r="F14" s="40" t="s">
        <v>216</v>
      </c>
      <c r="G14" s="40" t="s">
        <v>214</v>
      </c>
    </row>
    <row r="15">
      <c r="A15" s="36">
        <v>21.0</v>
      </c>
      <c r="B15" s="37" t="s">
        <v>217</v>
      </c>
      <c r="C15" s="37" t="s">
        <v>178</v>
      </c>
      <c r="D15" s="38" t="s">
        <v>8</v>
      </c>
      <c r="E15" s="37" t="s">
        <v>190</v>
      </c>
      <c r="F15" s="37" t="s">
        <v>218</v>
      </c>
      <c r="G15" s="37" t="s">
        <v>214</v>
      </c>
    </row>
    <row r="16">
      <c r="A16" s="36">
        <v>22.0</v>
      </c>
      <c r="B16" s="37" t="s">
        <v>219</v>
      </c>
      <c r="C16" s="37" t="s">
        <v>178</v>
      </c>
      <c r="D16" s="38" t="s">
        <v>8</v>
      </c>
      <c r="E16" s="37" t="s">
        <v>179</v>
      </c>
      <c r="F16" s="37" t="s">
        <v>220</v>
      </c>
      <c r="G16" s="37" t="s">
        <v>214</v>
      </c>
    </row>
    <row r="17">
      <c r="A17" s="36">
        <v>23.0</v>
      </c>
      <c r="B17" s="37" t="s">
        <v>221</v>
      </c>
      <c r="C17" s="37" t="s">
        <v>189</v>
      </c>
      <c r="D17" s="38" t="s">
        <v>8</v>
      </c>
      <c r="E17" s="37" t="s">
        <v>198</v>
      </c>
      <c r="F17" s="37" t="s">
        <v>222</v>
      </c>
      <c r="G17" s="37" t="s">
        <v>214</v>
      </c>
    </row>
    <row r="18">
      <c r="A18" s="36">
        <v>24.0</v>
      </c>
      <c r="B18" s="37" t="s">
        <v>223</v>
      </c>
      <c r="C18" s="37" t="s">
        <v>189</v>
      </c>
      <c r="D18" s="38" t="s">
        <v>8</v>
      </c>
      <c r="E18" s="37" t="s">
        <v>198</v>
      </c>
      <c r="F18" s="37" t="s">
        <v>224</v>
      </c>
      <c r="G18" s="37" t="s">
        <v>214</v>
      </c>
    </row>
    <row r="19">
      <c r="A19" s="36">
        <v>25.0</v>
      </c>
      <c r="B19" s="37" t="s">
        <v>225</v>
      </c>
      <c r="C19" s="37" t="s">
        <v>178</v>
      </c>
      <c r="D19" s="38" t="s">
        <v>8</v>
      </c>
      <c r="E19" s="37" t="s">
        <v>183</v>
      </c>
      <c r="F19" s="37" t="s">
        <v>226</v>
      </c>
      <c r="G19" s="37" t="s">
        <v>214</v>
      </c>
    </row>
    <row r="20">
      <c r="A20" s="36">
        <v>26.0</v>
      </c>
      <c r="B20" s="37" t="s">
        <v>227</v>
      </c>
      <c r="C20" s="37" t="s">
        <v>178</v>
      </c>
      <c r="D20" s="38" t="s">
        <v>8</v>
      </c>
      <c r="E20" s="37" t="s">
        <v>190</v>
      </c>
      <c r="F20" s="37" t="s">
        <v>227</v>
      </c>
      <c r="G20" s="37" t="s">
        <v>214</v>
      </c>
    </row>
    <row r="21">
      <c r="A21" s="36">
        <v>27.0</v>
      </c>
      <c r="B21" s="37" t="s">
        <v>228</v>
      </c>
      <c r="C21" s="37" t="s">
        <v>178</v>
      </c>
      <c r="D21" s="38" t="s">
        <v>8</v>
      </c>
      <c r="E21" s="37" t="s">
        <v>190</v>
      </c>
      <c r="F21" s="37" t="s">
        <v>229</v>
      </c>
      <c r="G21" s="37" t="s">
        <v>214</v>
      </c>
    </row>
    <row r="22">
      <c r="A22" s="36">
        <v>28.0</v>
      </c>
      <c r="B22" s="37" t="s">
        <v>230</v>
      </c>
      <c r="C22" s="37" t="s">
        <v>189</v>
      </c>
      <c r="D22" s="38" t="s">
        <v>8</v>
      </c>
      <c r="E22" s="37" t="s">
        <v>198</v>
      </c>
      <c r="F22" s="37" t="s">
        <v>231</v>
      </c>
      <c r="G22" s="37" t="s">
        <v>214</v>
      </c>
    </row>
    <row r="23">
      <c r="A23" s="36">
        <v>30.0</v>
      </c>
      <c r="B23" s="37" t="s">
        <v>232</v>
      </c>
      <c r="C23" s="37" t="s">
        <v>178</v>
      </c>
      <c r="D23" s="38" t="s">
        <v>8</v>
      </c>
      <c r="E23" s="37" t="s">
        <v>183</v>
      </c>
      <c r="F23" s="37" t="s">
        <v>233</v>
      </c>
      <c r="G23" s="37" t="s">
        <v>214</v>
      </c>
    </row>
    <row r="24">
      <c r="A24" s="36">
        <v>31.0</v>
      </c>
      <c r="B24" s="37" t="s">
        <v>234</v>
      </c>
      <c r="C24" s="37" t="s">
        <v>189</v>
      </c>
      <c r="D24" s="38" t="s">
        <v>8</v>
      </c>
      <c r="E24" s="37" t="s">
        <v>198</v>
      </c>
      <c r="F24" s="37" t="s">
        <v>235</v>
      </c>
      <c r="G24" s="37" t="s">
        <v>214</v>
      </c>
    </row>
    <row r="25">
      <c r="A25" s="36">
        <v>32.0</v>
      </c>
      <c r="B25" s="37" t="s">
        <v>236</v>
      </c>
      <c r="C25" s="37" t="s">
        <v>189</v>
      </c>
      <c r="D25" s="38" t="s">
        <v>8</v>
      </c>
      <c r="E25" s="37" t="s">
        <v>198</v>
      </c>
      <c r="F25" s="37" t="s">
        <v>237</v>
      </c>
      <c r="G25" s="37" t="s">
        <v>214</v>
      </c>
    </row>
    <row r="26">
      <c r="A26" s="36">
        <v>33.0</v>
      </c>
      <c r="B26" s="37" t="s">
        <v>238</v>
      </c>
      <c r="C26" s="37" t="s">
        <v>178</v>
      </c>
      <c r="D26" s="38" t="s">
        <v>8</v>
      </c>
      <c r="E26" s="37" t="s">
        <v>239</v>
      </c>
      <c r="F26" s="37" t="s">
        <v>240</v>
      </c>
      <c r="G26" s="37" t="s">
        <v>214</v>
      </c>
    </row>
    <row r="27">
      <c r="A27" s="36">
        <v>34.0</v>
      </c>
      <c r="B27" s="37" t="s">
        <v>241</v>
      </c>
      <c r="C27" s="37" t="s">
        <v>178</v>
      </c>
      <c r="D27" s="38" t="s">
        <v>8</v>
      </c>
      <c r="E27" s="37" t="s">
        <v>190</v>
      </c>
      <c r="F27" s="37" t="s">
        <v>242</v>
      </c>
      <c r="G27" s="37" t="s">
        <v>214</v>
      </c>
    </row>
    <row r="28">
      <c r="A28" s="36">
        <v>35.0</v>
      </c>
      <c r="B28" s="37" t="s">
        <v>243</v>
      </c>
      <c r="C28" s="37" t="s">
        <v>178</v>
      </c>
      <c r="D28" s="38" t="s">
        <v>8</v>
      </c>
      <c r="E28" s="37" t="s">
        <v>183</v>
      </c>
      <c r="F28" s="37" t="s">
        <v>244</v>
      </c>
      <c r="G28" s="37" t="s">
        <v>214</v>
      </c>
    </row>
    <row r="29">
      <c r="A29" s="36">
        <v>36.0</v>
      </c>
      <c r="B29" s="37" t="s">
        <v>245</v>
      </c>
      <c r="C29" s="37" t="s">
        <v>189</v>
      </c>
      <c r="D29" s="38" t="s">
        <v>8</v>
      </c>
      <c r="E29" s="37" t="s">
        <v>198</v>
      </c>
      <c r="F29" s="37" t="s">
        <v>224</v>
      </c>
      <c r="G29" s="37" t="s">
        <v>214</v>
      </c>
    </row>
    <row r="30">
      <c r="A30" s="36">
        <v>37.0</v>
      </c>
      <c r="B30" s="37" t="s">
        <v>246</v>
      </c>
      <c r="C30" s="37" t="s">
        <v>189</v>
      </c>
      <c r="D30" s="38" t="s">
        <v>8</v>
      </c>
      <c r="E30" s="37" t="s">
        <v>198</v>
      </c>
      <c r="F30" s="37" t="s">
        <v>247</v>
      </c>
      <c r="G30" s="37" t="s">
        <v>214</v>
      </c>
    </row>
    <row r="31">
      <c r="A31" s="36">
        <v>38.0</v>
      </c>
      <c r="B31" s="37" t="s">
        <v>248</v>
      </c>
      <c r="C31" s="37" t="s">
        <v>189</v>
      </c>
      <c r="D31" s="38" t="s">
        <v>8</v>
      </c>
      <c r="E31" s="37" t="s">
        <v>198</v>
      </c>
      <c r="F31" s="37" t="s">
        <v>249</v>
      </c>
      <c r="G31" s="37" t="s">
        <v>214</v>
      </c>
    </row>
    <row r="32">
      <c r="A32" s="36">
        <v>39.0</v>
      </c>
      <c r="B32" s="37" t="s">
        <v>250</v>
      </c>
      <c r="C32" s="37" t="s">
        <v>189</v>
      </c>
      <c r="D32" s="38" t="s">
        <v>8</v>
      </c>
      <c r="E32" s="37" t="s">
        <v>198</v>
      </c>
      <c r="F32" s="37" t="s">
        <v>251</v>
      </c>
      <c r="G32" s="37" t="s">
        <v>214</v>
      </c>
    </row>
    <row r="33">
      <c r="A33" s="36">
        <v>40.0</v>
      </c>
      <c r="B33" s="37" t="s">
        <v>252</v>
      </c>
      <c r="C33" s="37" t="s">
        <v>178</v>
      </c>
      <c r="D33" s="38" t="s">
        <v>8</v>
      </c>
      <c r="E33" s="37" t="s">
        <v>193</v>
      </c>
      <c r="F33" s="37" t="s">
        <v>253</v>
      </c>
      <c r="G33" s="37" t="s">
        <v>214</v>
      </c>
    </row>
    <row r="34">
      <c r="A34" s="36">
        <v>41.0</v>
      </c>
      <c r="B34" s="37" t="s">
        <v>254</v>
      </c>
      <c r="C34" s="37" t="s">
        <v>178</v>
      </c>
      <c r="D34" s="38" t="s">
        <v>8</v>
      </c>
      <c r="E34" s="37" t="s">
        <v>186</v>
      </c>
      <c r="F34" s="37" t="s">
        <v>255</v>
      </c>
      <c r="G34" s="37" t="s">
        <v>214</v>
      </c>
    </row>
    <row r="35">
      <c r="A35" s="36">
        <v>42.0</v>
      </c>
      <c r="B35" s="37" t="s">
        <v>256</v>
      </c>
      <c r="C35" s="37" t="s">
        <v>178</v>
      </c>
      <c r="D35" s="38" t="s">
        <v>8</v>
      </c>
      <c r="E35" s="37" t="s">
        <v>190</v>
      </c>
      <c r="F35" s="37" t="s">
        <v>257</v>
      </c>
      <c r="G35" s="37" t="s">
        <v>202</v>
      </c>
    </row>
    <row r="36">
      <c r="A36" s="36">
        <v>43.0</v>
      </c>
      <c r="B36" s="37" t="s">
        <v>258</v>
      </c>
      <c r="C36" s="37" t="s">
        <v>178</v>
      </c>
      <c r="D36" s="38" t="s">
        <v>8</v>
      </c>
      <c r="E36" s="37" t="s">
        <v>193</v>
      </c>
      <c r="F36" s="37" t="s">
        <v>259</v>
      </c>
      <c r="G36" s="37" t="s">
        <v>214</v>
      </c>
    </row>
    <row r="37">
      <c r="A37" s="36">
        <v>44.0</v>
      </c>
      <c r="B37" s="37" t="s">
        <v>260</v>
      </c>
      <c r="C37" s="37" t="s">
        <v>189</v>
      </c>
      <c r="D37" s="38" t="s">
        <v>8</v>
      </c>
      <c r="E37" s="37" t="s">
        <v>198</v>
      </c>
      <c r="F37" s="37" t="s">
        <v>261</v>
      </c>
      <c r="G37" s="37" t="s">
        <v>214</v>
      </c>
    </row>
    <row r="38">
      <c r="A38" s="36">
        <v>45.0</v>
      </c>
      <c r="B38" s="37" t="s">
        <v>262</v>
      </c>
      <c r="C38" s="37" t="s">
        <v>189</v>
      </c>
      <c r="D38" s="38" t="s">
        <v>8</v>
      </c>
      <c r="E38" s="37" t="s">
        <v>198</v>
      </c>
      <c r="F38" s="37" t="s">
        <v>263</v>
      </c>
      <c r="G38" s="37" t="s">
        <v>214</v>
      </c>
    </row>
    <row r="39">
      <c r="A39" s="36">
        <v>46.0</v>
      </c>
      <c r="B39" s="37" t="s">
        <v>264</v>
      </c>
      <c r="C39" s="37" t="s">
        <v>178</v>
      </c>
      <c r="D39" s="38" t="s">
        <v>8</v>
      </c>
      <c r="E39" s="37" t="s">
        <v>190</v>
      </c>
      <c r="F39" s="37" t="s">
        <v>265</v>
      </c>
      <c r="G39" s="37" t="s">
        <v>214</v>
      </c>
    </row>
    <row r="40">
      <c r="A40" s="36">
        <v>47.0</v>
      </c>
      <c r="B40" s="37" t="s">
        <v>266</v>
      </c>
      <c r="C40" s="37" t="s">
        <v>178</v>
      </c>
      <c r="D40" s="38" t="s">
        <v>8</v>
      </c>
      <c r="E40" s="37" t="s">
        <v>183</v>
      </c>
      <c r="F40" s="37" t="s">
        <v>267</v>
      </c>
      <c r="G40" s="37" t="s">
        <v>214</v>
      </c>
    </row>
    <row r="41">
      <c r="A41" s="36">
        <v>48.0</v>
      </c>
      <c r="B41" s="37" t="s">
        <v>268</v>
      </c>
      <c r="C41" s="37" t="s">
        <v>178</v>
      </c>
      <c r="D41" s="38" t="s">
        <v>8</v>
      </c>
      <c r="E41" s="37" t="s">
        <v>190</v>
      </c>
      <c r="F41" s="37" t="s">
        <v>269</v>
      </c>
      <c r="G41" s="37" t="s">
        <v>214</v>
      </c>
    </row>
    <row r="42">
      <c r="A42" s="36">
        <v>49.0</v>
      </c>
      <c r="B42" s="37" t="s">
        <v>270</v>
      </c>
      <c r="C42" s="37" t="s">
        <v>178</v>
      </c>
      <c r="D42" s="38" t="s">
        <v>8</v>
      </c>
      <c r="E42" s="37" t="s">
        <v>183</v>
      </c>
      <c r="F42" s="37" t="s">
        <v>271</v>
      </c>
      <c r="G42" s="37" t="s">
        <v>214</v>
      </c>
    </row>
    <row r="43">
      <c r="A43" s="36">
        <v>50.0</v>
      </c>
      <c r="B43" s="37" t="s">
        <v>272</v>
      </c>
      <c r="C43" s="37" t="s">
        <v>189</v>
      </c>
      <c r="D43" s="38" t="s">
        <v>8</v>
      </c>
      <c r="E43" s="37" t="s">
        <v>198</v>
      </c>
      <c r="F43" s="37" t="s">
        <v>273</v>
      </c>
      <c r="G43" s="37" t="s">
        <v>214</v>
      </c>
    </row>
    <row r="44">
      <c r="A44" s="36">
        <v>51.0</v>
      </c>
      <c r="B44" s="37" t="s">
        <v>274</v>
      </c>
      <c r="C44" s="37" t="s">
        <v>178</v>
      </c>
      <c r="D44" s="38" t="s">
        <v>8</v>
      </c>
      <c r="E44" s="37" t="s">
        <v>183</v>
      </c>
      <c r="F44" s="37" t="s">
        <v>275</v>
      </c>
      <c r="G44" s="37" t="s">
        <v>214</v>
      </c>
    </row>
    <row r="45">
      <c r="A45" s="36">
        <v>53.0</v>
      </c>
      <c r="B45" s="37" t="s">
        <v>276</v>
      </c>
      <c r="C45" s="37" t="s">
        <v>178</v>
      </c>
      <c r="D45" s="38" t="s">
        <v>8</v>
      </c>
      <c r="E45" s="37" t="s">
        <v>190</v>
      </c>
      <c r="F45" s="37" t="s">
        <v>277</v>
      </c>
      <c r="G45" s="37" t="s">
        <v>214</v>
      </c>
    </row>
    <row r="46">
      <c r="A46" s="36">
        <v>54.0</v>
      </c>
      <c r="B46" s="37" t="s">
        <v>278</v>
      </c>
      <c r="C46" s="37" t="s">
        <v>178</v>
      </c>
      <c r="D46" s="38" t="s">
        <v>8</v>
      </c>
      <c r="E46" s="37" t="s">
        <v>190</v>
      </c>
      <c r="F46" s="37" t="s">
        <v>279</v>
      </c>
      <c r="G46" s="37" t="s">
        <v>214</v>
      </c>
    </row>
    <row r="47">
      <c r="A47" s="36">
        <v>55.0</v>
      </c>
      <c r="B47" s="37" t="s">
        <v>280</v>
      </c>
      <c r="C47" s="37" t="s">
        <v>178</v>
      </c>
      <c r="D47" s="38" t="s">
        <v>8</v>
      </c>
      <c r="E47" s="37" t="s">
        <v>190</v>
      </c>
      <c r="F47" s="37" t="s">
        <v>281</v>
      </c>
      <c r="G47" s="37" t="s">
        <v>214</v>
      </c>
    </row>
    <row r="48">
      <c r="A48" s="36">
        <v>56.0</v>
      </c>
      <c r="B48" s="37" t="s">
        <v>282</v>
      </c>
      <c r="C48" s="37" t="s">
        <v>178</v>
      </c>
      <c r="D48" s="38" t="s">
        <v>8</v>
      </c>
      <c r="E48" s="37" t="s">
        <v>183</v>
      </c>
      <c r="F48" s="37" t="s">
        <v>283</v>
      </c>
      <c r="G48" s="37" t="s">
        <v>214</v>
      </c>
    </row>
    <row r="49">
      <c r="A49" s="36">
        <v>57.0</v>
      </c>
      <c r="B49" s="37" t="s">
        <v>284</v>
      </c>
      <c r="C49" s="37" t="s">
        <v>189</v>
      </c>
      <c r="D49" s="38" t="s">
        <v>8</v>
      </c>
      <c r="E49" s="37" t="s">
        <v>198</v>
      </c>
      <c r="F49" s="37" t="s">
        <v>285</v>
      </c>
      <c r="G49" s="37" t="s">
        <v>214</v>
      </c>
    </row>
    <row r="50">
      <c r="A50" s="36">
        <v>58.0</v>
      </c>
      <c r="B50" s="37" t="s">
        <v>286</v>
      </c>
      <c r="C50" s="37" t="s">
        <v>189</v>
      </c>
      <c r="D50" s="38" t="s">
        <v>8</v>
      </c>
      <c r="E50" s="37" t="s">
        <v>193</v>
      </c>
      <c r="F50" s="37" t="s">
        <v>287</v>
      </c>
      <c r="G50" s="37" t="s">
        <v>214</v>
      </c>
    </row>
    <row r="51">
      <c r="A51" s="36">
        <v>59.0</v>
      </c>
      <c r="B51" s="37" t="s">
        <v>288</v>
      </c>
      <c r="C51" s="37" t="s">
        <v>178</v>
      </c>
      <c r="D51" s="38" t="s">
        <v>8</v>
      </c>
      <c r="E51" s="37" t="s">
        <v>183</v>
      </c>
      <c r="F51" s="37" t="s">
        <v>289</v>
      </c>
      <c r="G51" s="37" t="s">
        <v>214</v>
      </c>
    </row>
    <row r="52">
      <c r="A52" s="36">
        <v>60.0</v>
      </c>
      <c r="B52" s="37" t="s">
        <v>290</v>
      </c>
      <c r="C52" s="37" t="s">
        <v>178</v>
      </c>
      <c r="D52" s="38" t="s">
        <v>8</v>
      </c>
      <c r="E52" s="37" t="s">
        <v>193</v>
      </c>
      <c r="F52" s="37" t="s">
        <v>291</v>
      </c>
      <c r="G52" s="37" t="s">
        <v>214</v>
      </c>
    </row>
    <row r="53">
      <c r="A53" s="36">
        <v>61.0</v>
      </c>
      <c r="B53" s="37" t="s">
        <v>292</v>
      </c>
      <c r="C53" s="37" t="s">
        <v>178</v>
      </c>
      <c r="D53" s="38" t="s">
        <v>8</v>
      </c>
      <c r="E53" s="37" t="s">
        <v>193</v>
      </c>
      <c r="F53" s="37" t="s">
        <v>293</v>
      </c>
      <c r="G53" s="37" t="s">
        <v>214</v>
      </c>
    </row>
    <row r="54">
      <c r="A54" s="36">
        <v>62.0</v>
      </c>
      <c r="B54" s="37" t="s">
        <v>294</v>
      </c>
      <c r="C54" s="37" t="s">
        <v>189</v>
      </c>
      <c r="D54" s="38" t="s">
        <v>8</v>
      </c>
      <c r="E54" s="37" t="s">
        <v>198</v>
      </c>
      <c r="F54" s="37" t="s">
        <v>295</v>
      </c>
      <c r="G54" s="37" t="s">
        <v>214</v>
      </c>
    </row>
    <row r="55">
      <c r="A55" s="36">
        <v>63.0</v>
      </c>
      <c r="B55" s="37" t="s">
        <v>296</v>
      </c>
      <c r="C55" s="37" t="s">
        <v>189</v>
      </c>
      <c r="D55" s="38" t="s">
        <v>8</v>
      </c>
      <c r="E55" s="37" t="s">
        <v>198</v>
      </c>
      <c r="F55" s="37" t="s">
        <v>297</v>
      </c>
      <c r="G55" s="37" t="s">
        <v>214</v>
      </c>
    </row>
    <row r="56">
      <c r="A56" s="36">
        <v>64.0</v>
      </c>
      <c r="B56" s="37" t="s">
        <v>298</v>
      </c>
      <c r="C56" s="37" t="s">
        <v>178</v>
      </c>
      <c r="D56" s="38" t="s">
        <v>8</v>
      </c>
      <c r="E56" s="37" t="s">
        <v>183</v>
      </c>
      <c r="F56" s="37" t="s">
        <v>299</v>
      </c>
      <c r="G56" s="37" t="s">
        <v>214</v>
      </c>
    </row>
    <row r="57">
      <c r="A57" s="36">
        <v>65.0</v>
      </c>
      <c r="B57" s="37" t="s">
        <v>300</v>
      </c>
      <c r="C57" s="37" t="s">
        <v>178</v>
      </c>
      <c r="D57" s="38" t="s">
        <v>8</v>
      </c>
      <c r="E57" s="37" t="s">
        <v>179</v>
      </c>
      <c r="F57" s="37" t="s">
        <v>301</v>
      </c>
      <c r="G57" s="37" t="s">
        <v>214</v>
      </c>
    </row>
    <row r="58">
      <c r="A58" s="37"/>
      <c r="B58" s="41" t="s">
        <v>302</v>
      </c>
      <c r="C58" s="37" t="s">
        <v>178</v>
      </c>
      <c r="D58" s="38" t="s">
        <v>8</v>
      </c>
      <c r="E58" s="37" t="s">
        <v>190</v>
      </c>
      <c r="F58" s="37" t="s">
        <v>303</v>
      </c>
      <c r="G58" s="37" t="s">
        <v>214</v>
      </c>
    </row>
  </sheetData>
  <dataValidations>
    <dataValidation type="list" allowBlank="1" showErrorMessage="1" sqref="E2:E58">
      <formula1>"NULL,Phòng Xuất Nhập Khẩu,Phòng Kinh Doanh,Phòng Nhân Sự,Phòng Kỹ Thuật,Phòng Kế toán,Công nghệ thông tin,Chi nhánh Tam Diện"</formula1>
    </dataValidation>
    <dataValidation type="list" allowBlank="1" showErrorMessage="1" sqref="C2:C58">
      <formula1>"Vatco2021,winwin2022,winwin2021,Vatco2020"</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5"/>
    <col customWidth="1" min="3" max="3" width="17.38"/>
    <col customWidth="1" min="4" max="4" width="23.13"/>
    <col customWidth="1" min="5" max="5" width="25.38"/>
    <col customWidth="1" min="6" max="7" width="12.63"/>
  </cols>
  <sheetData>
    <row r="1" ht="15.75" customHeight="1">
      <c r="A1" s="42" t="s">
        <v>0</v>
      </c>
      <c r="B1" s="43" t="s">
        <v>41</v>
      </c>
      <c r="C1" s="44" t="s">
        <v>304</v>
      </c>
      <c r="D1" s="45"/>
      <c r="E1" s="46"/>
      <c r="F1" s="47"/>
      <c r="G1" s="47"/>
    </row>
    <row r="2" ht="15.75" customHeight="1">
      <c r="A2" s="43"/>
      <c r="B2" s="43"/>
      <c r="C2" s="43" t="s">
        <v>305</v>
      </c>
      <c r="D2" s="48" t="s">
        <v>306</v>
      </c>
      <c r="E2" s="48" t="s">
        <v>307</v>
      </c>
      <c r="F2" s="47"/>
      <c r="G2" s="47"/>
    </row>
    <row r="3" ht="15.75" customHeight="1">
      <c r="A3" s="49">
        <v>1.0</v>
      </c>
      <c r="B3" s="49" t="s">
        <v>54</v>
      </c>
      <c r="C3" s="50" t="s">
        <v>8</v>
      </c>
      <c r="D3" s="51" t="s">
        <v>179</v>
      </c>
      <c r="E3" s="52" t="s">
        <v>180</v>
      </c>
      <c r="F3" s="47"/>
      <c r="G3" s="47"/>
    </row>
    <row r="4" ht="15.75" customHeight="1">
      <c r="A4" s="53"/>
      <c r="B4" s="53"/>
      <c r="C4" s="50" t="s">
        <v>8</v>
      </c>
      <c r="D4" s="51" t="s">
        <v>183</v>
      </c>
      <c r="E4" s="52" t="s">
        <v>196</v>
      </c>
      <c r="F4" s="47"/>
      <c r="G4" s="47"/>
    </row>
    <row r="5" ht="15.75" customHeight="1">
      <c r="A5" s="54"/>
      <c r="B5" s="54"/>
      <c r="C5" s="50" t="s">
        <v>8</v>
      </c>
      <c r="D5" s="52" t="s">
        <v>190</v>
      </c>
      <c r="E5" s="52" t="s">
        <v>218</v>
      </c>
      <c r="F5" s="47"/>
      <c r="G5" s="47"/>
    </row>
    <row r="6" ht="15.75" customHeight="1">
      <c r="A6" s="49">
        <f>A3+1</f>
        <v>2</v>
      </c>
      <c r="B6" s="49" t="s">
        <v>63</v>
      </c>
      <c r="C6" s="50" t="s">
        <v>8</v>
      </c>
      <c r="D6" s="51" t="s">
        <v>183</v>
      </c>
      <c r="E6" s="52" t="s">
        <v>196</v>
      </c>
      <c r="F6" s="47"/>
      <c r="G6" s="47"/>
    </row>
    <row r="7" ht="15.75" customHeight="1">
      <c r="A7" s="53"/>
      <c r="B7" s="53"/>
      <c r="C7" s="50" t="s">
        <v>8</v>
      </c>
      <c r="D7" s="51" t="s">
        <v>186</v>
      </c>
      <c r="E7" s="51" t="s">
        <v>194</v>
      </c>
      <c r="F7" s="47"/>
      <c r="G7" s="47"/>
    </row>
    <row r="8" ht="15.75" customHeight="1">
      <c r="A8" s="53"/>
      <c r="B8" s="53"/>
      <c r="C8" s="50" t="s">
        <v>8</v>
      </c>
      <c r="D8" s="51" t="s">
        <v>193</v>
      </c>
      <c r="E8" s="51" t="s">
        <v>196</v>
      </c>
      <c r="F8" s="47"/>
      <c r="G8" s="47"/>
    </row>
    <row r="9" ht="15.75" customHeight="1">
      <c r="A9" s="54"/>
      <c r="B9" s="54"/>
      <c r="C9" s="50" t="s">
        <v>8</v>
      </c>
      <c r="D9" s="51" t="s">
        <v>190</v>
      </c>
      <c r="E9" s="51" t="s">
        <v>199</v>
      </c>
      <c r="F9" s="47"/>
      <c r="G9" s="47"/>
    </row>
    <row r="10" ht="15.75" customHeight="1">
      <c r="A10" s="49">
        <f>A6+1</f>
        <v>3</v>
      </c>
      <c r="B10" s="49" t="s">
        <v>69</v>
      </c>
      <c r="C10" s="55" t="s">
        <v>308</v>
      </c>
      <c r="D10" s="52" t="s">
        <v>190</v>
      </c>
      <c r="E10" s="52" t="s">
        <v>218</v>
      </c>
      <c r="F10" s="47"/>
      <c r="G10" s="47"/>
    </row>
    <row r="11" ht="15.75" customHeight="1">
      <c r="A11" s="53"/>
      <c r="B11" s="53"/>
      <c r="C11" s="50" t="s">
        <v>8</v>
      </c>
      <c r="D11" s="51" t="s">
        <v>198</v>
      </c>
      <c r="E11" s="51" t="s">
        <v>208</v>
      </c>
      <c r="F11" s="47"/>
      <c r="G11" s="47"/>
    </row>
    <row r="12" ht="15.75" customHeight="1">
      <c r="A12" s="53"/>
      <c r="B12" s="53"/>
      <c r="C12" s="50" t="s">
        <v>8</v>
      </c>
      <c r="D12" s="51" t="s">
        <v>183</v>
      </c>
      <c r="E12" s="51" t="s">
        <v>211</v>
      </c>
      <c r="F12" s="47"/>
      <c r="G12" s="47"/>
    </row>
    <row r="13" ht="15.75" customHeight="1">
      <c r="A13" s="53"/>
      <c r="B13" s="53"/>
      <c r="C13" s="50" t="s">
        <v>8</v>
      </c>
      <c r="D13" s="51" t="s">
        <v>190</v>
      </c>
      <c r="E13" s="51" t="s">
        <v>213</v>
      </c>
      <c r="F13" s="47"/>
      <c r="G13" s="47"/>
    </row>
    <row r="14" ht="15.75" customHeight="1">
      <c r="A14" s="54"/>
      <c r="B14" s="54"/>
      <c r="C14" s="50" t="s">
        <v>8</v>
      </c>
      <c r="D14" s="51" t="s">
        <v>190</v>
      </c>
      <c r="E14" s="51" t="s">
        <v>216</v>
      </c>
      <c r="F14" s="47"/>
      <c r="G14" s="47"/>
    </row>
    <row r="15" ht="15.75" customHeight="1">
      <c r="A15" s="49">
        <f>A10+1</f>
        <v>4</v>
      </c>
      <c r="B15" s="49" t="s">
        <v>77</v>
      </c>
      <c r="C15" s="50" t="s">
        <v>8</v>
      </c>
      <c r="D15" s="52" t="s">
        <v>183</v>
      </c>
      <c r="E15" s="56" t="s">
        <v>226</v>
      </c>
      <c r="F15" s="47"/>
      <c r="G15" s="47"/>
    </row>
    <row r="16" ht="15.75" customHeight="1">
      <c r="A16" s="53"/>
      <c r="B16" s="53"/>
      <c r="C16" s="50" t="s">
        <v>8</v>
      </c>
      <c r="D16" s="51" t="s">
        <v>198</v>
      </c>
      <c r="E16" s="52" t="s">
        <v>224</v>
      </c>
      <c r="F16" s="47"/>
      <c r="G16" s="47"/>
    </row>
    <row r="17" ht="15.75" customHeight="1">
      <c r="A17" s="53"/>
      <c r="B17" s="53"/>
      <c r="C17" s="50" t="s">
        <v>8</v>
      </c>
      <c r="D17" s="51" t="s">
        <v>193</v>
      </c>
      <c r="E17" s="51" t="s">
        <v>196</v>
      </c>
      <c r="F17" s="47"/>
      <c r="G17" s="47"/>
    </row>
    <row r="18" ht="15.75" customHeight="1">
      <c r="A18" s="53"/>
      <c r="B18" s="53"/>
      <c r="C18" s="50" t="s">
        <v>8</v>
      </c>
      <c r="D18" s="51" t="s">
        <v>190</v>
      </c>
      <c r="E18" s="51" t="s">
        <v>213</v>
      </c>
      <c r="F18" s="47"/>
      <c r="G18" s="47"/>
    </row>
    <row r="19" ht="15.75" customHeight="1">
      <c r="A19" s="54"/>
      <c r="B19" s="54"/>
      <c r="C19" s="50" t="s">
        <v>8</v>
      </c>
      <c r="D19" s="51" t="s">
        <v>190</v>
      </c>
      <c r="E19" s="51" t="s">
        <v>216</v>
      </c>
      <c r="F19" s="47"/>
      <c r="G19" s="47"/>
    </row>
    <row r="20" ht="15.75" customHeight="1">
      <c r="A20" s="49">
        <f>A15+1</f>
        <v>5</v>
      </c>
      <c r="B20" s="49" t="s">
        <v>84</v>
      </c>
      <c r="C20" s="50" t="s">
        <v>8</v>
      </c>
      <c r="D20" s="51" t="s">
        <v>193</v>
      </c>
      <c r="E20" s="52" t="s">
        <v>253</v>
      </c>
      <c r="F20" s="47"/>
      <c r="G20" s="47"/>
    </row>
    <row r="21" ht="15.75" customHeight="1">
      <c r="A21" s="53"/>
      <c r="B21" s="53"/>
      <c r="C21" s="50" t="s">
        <v>8</v>
      </c>
      <c r="D21" s="51" t="s">
        <v>198</v>
      </c>
      <c r="E21" s="56" t="s">
        <v>263</v>
      </c>
      <c r="F21" s="47"/>
      <c r="G21" s="47"/>
    </row>
    <row r="22" ht="15.75" customHeight="1">
      <c r="A22" s="53"/>
      <c r="B22" s="53"/>
      <c r="C22" s="50" t="s">
        <v>8</v>
      </c>
      <c r="D22" s="51" t="s">
        <v>190</v>
      </c>
      <c r="E22" s="56" t="s">
        <v>265</v>
      </c>
      <c r="F22" s="47"/>
      <c r="G22" s="47"/>
    </row>
    <row r="23" ht="15.75" customHeight="1">
      <c r="A23" s="53"/>
      <c r="B23" s="53"/>
      <c r="C23" s="50" t="s">
        <v>8</v>
      </c>
      <c r="D23" s="51" t="s">
        <v>190</v>
      </c>
      <c r="E23" s="56" t="s">
        <v>269</v>
      </c>
      <c r="F23" s="47"/>
      <c r="G23" s="47"/>
    </row>
    <row r="24" ht="15.75" customHeight="1">
      <c r="A24" s="54"/>
      <c r="B24" s="54"/>
      <c r="C24" s="50" t="s">
        <v>8</v>
      </c>
      <c r="D24" s="51" t="s">
        <v>183</v>
      </c>
      <c r="E24" s="56" t="s">
        <v>275</v>
      </c>
      <c r="F24" s="47"/>
      <c r="G24" s="47"/>
    </row>
    <row r="25" ht="15.75" customHeight="1">
      <c r="A25" s="49">
        <f>A20+1</f>
        <v>6</v>
      </c>
      <c r="B25" s="49" t="s">
        <v>89</v>
      </c>
      <c r="C25" s="50" t="s">
        <v>8</v>
      </c>
      <c r="D25" s="51" t="s">
        <v>183</v>
      </c>
      <c r="E25" s="52" t="s">
        <v>244</v>
      </c>
      <c r="F25" s="47"/>
      <c r="G25" s="47"/>
    </row>
    <row r="26" ht="15.75" customHeight="1">
      <c r="A26" s="53"/>
      <c r="B26" s="53"/>
      <c r="C26" s="50" t="s">
        <v>8</v>
      </c>
      <c r="D26" s="56" t="s">
        <v>198</v>
      </c>
      <c r="E26" s="56" t="s">
        <v>237</v>
      </c>
      <c r="F26" s="47"/>
      <c r="G26" s="47"/>
    </row>
    <row r="27" ht="15.75" customHeight="1">
      <c r="A27" s="53"/>
      <c r="B27" s="53"/>
      <c r="C27" s="50" t="s">
        <v>8</v>
      </c>
      <c r="D27" s="56" t="s">
        <v>190</v>
      </c>
      <c r="E27" s="56" t="s">
        <v>242</v>
      </c>
      <c r="F27" s="47"/>
      <c r="G27" s="47"/>
    </row>
    <row r="28" ht="15.75" customHeight="1">
      <c r="A28" s="54"/>
      <c r="B28" s="54"/>
      <c r="C28" s="50" t="s">
        <v>8</v>
      </c>
      <c r="D28" s="56" t="s">
        <v>198</v>
      </c>
      <c r="E28" s="56" t="s">
        <v>247</v>
      </c>
      <c r="F28" s="47"/>
      <c r="G28" s="47"/>
    </row>
    <row r="29" ht="15.75" customHeight="1">
      <c r="A29" s="49">
        <f>A25+1</f>
        <v>7</v>
      </c>
      <c r="B29" s="49" t="s">
        <v>94</v>
      </c>
      <c r="C29" s="50" t="s">
        <v>8</v>
      </c>
      <c r="D29" s="51" t="s">
        <v>198</v>
      </c>
      <c r="E29" s="52" t="s">
        <v>224</v>
      </c>
      <c r="F29" s="47"/>
      <c r="G29" s="47"/>
    </row>
    <row r="30" ht="15.75" customHeight="1">
      <c r="A30" s="53"/>
      <c r="B30" s="53"/>
      <c r="C30" s="50" t="s">
        <v>8</v>
      </c>
      <c r="D30" s="56" t="s">
        <v>198</v>
      </c>
      <c r="E30" s="56" t="s">
        <v>247</v>
      </c>
      <c r="F30" s="47"/>
      <c r="G30" s="47"/>
    </row>
    <row r="31" ht="15.75" customHeight="1">
      <c r="A31" s="53"/>
      <c r="B31" s="53"/>
      <c r="C31" s="50" t="s">
        <v>8</v>
      </c>
      <c r="D31" s="56" t="s">
        <v>198</v>
      </c>
      <c r="E31" s="56" t="s">
        <v>249</v>
      </c>
      <c r="F31" s="47"/>
      <c r="G31" s="47"/>
    </row>
    <row r="32" ht="15.75" customHeight="1">
      <c r="A32" s="53"/>
      <c r="B32" s="53"/>
      <c r="C32" s="50" t="s">
        <v>8</v>
      </c>
      <c r="D32" s="56" t="s">
        <v>198</v>
      </c>
      <c r="E32" s="56" t="s">
        <v>251</v>
      </c>
      <c r="F32" s="47"/>
      <c r="G32" s="47"/>
    </row>
    <row r="33" ht="15.75" customHeight="1">
      <c r="A33" s="54"/>
      <c r="B33" s="54"/>
      <c r="C33" s="50" t="s">
        <v>8</v>
      </c>
      <c r="D33" s="56" t="s">
        <v>186</v>
      </c>
      <c r="E33" s="56" t="s">
        <v>255</v>
      </c>
      <c r="F33" s="47"/>
      <c r="G33" s="47"/>
    </row>
    <row r="34" ht="15.75" customHeight="1">
      <c r="A34" s="49">
        <f>A29+1</f>
        <v>8</v>
      </c>
      <c r="B34" s="49" t="s">
        <v>100</v>
      </c>
      <c r="C34" s="50" t="s">
        <v>8</v>
      </c>
      <c r="D34" s="51" t="s">
        <v>179</v>
      </c>
      <c r="E34" s="52" t="s">
        <v>201</v>
      </c>
      <c r="F34" s="47"/>
      <c r="G34" s="47"/>
    </row>
    <row r="35" ht="15.75" customHeight="1">
      <c r="A35" s="53"/>
      <c r="B35" s="53"/>
      <c r="C35" s="57" t="s">
        <v>8</v>
      </c>
      <c r="D35" s="56" t="s">
        <v>186</v>
      </c>
      <c r="E35" s="56" t="s">
        <v>255</v>
      </c>
      <c r="F35" s="47"/>
      <c r="G35" s="47"/>
    </row>
    <row r="36" ht="15.75" customHeight="1">
      <c r="A36" s="53"/>
      <c r="B36" s="53"/>
      <c r="C36" s="57" t="s">
        <v>8</v>
      </c>
      <c r="D36" s="56" t="s">
        <v>190</v>
      </c>
      <c r="E36" s="56" t="s">
        <v>257</v>
      </c>
      <c r="F36" s="47"/>
      <c r="G36" s="47"/>
    </row>
    <row r="37" ht="15.75" customHeight="1">
      <c r="A37" s="53"/>
      <c r="B37" s="53"/>
      <c r="C37" s="57" t="s">
        <v>8</v>
      </c>
      <c r="D37" s="56" t="s">
        <v>193</v>
      </c>
      <c r="E37" s="56" t="s">
        <v>259</v>
      </c>
      <c r="F37" s="47"/>
      <c r="G37" s="47"/>
    </row>
    <row r="38" ht="15.75" customHeight="1">
      <c r="A38" s="54"/>
      <c r="B38" s="54"/>
      <c r="C38" s="57" t="s">
        <v>8</v>
      </c>
      <c r="D38" s="56" t="s">
        <v>198</v>
      </c>
      <c r="E38" s="56" t="s">
        <v>261</v>
      </c>
      <c r="F38" s="47"/>
      <c r="G38" s="47"/>
    </row>
    <row r="39" ht="15.75" customHeight="1">
      <c r="A39" s="49">
        <f>A34+1</f>
        <v>9</v>
      </c>
      <c r="B39" s="49" t="s">
        <v>104</v>
      </c>
      <c r="C39" s="50" t="s">
        <v>8</v>
      </c>
      <c r="D39" s="51" t="s">
        <v>179</v>
      </c>
      <c r="E39" s="51" t="s">
        <v>184</v>
      </c>
      <c r="F39" s="47"/>
      <c r="G39" s="47"/>
    </row>
    <row r="40" ht="15.75" customHeight="1">
      <c r="A40" s="53"/>
      <c r="B40" s="53"/>
      <c r="C40" s="57" t="s">
        <v>8</v>
      </c>
      <c r="D40" s="56" t="s">
        <v>183</v>
      </c>
      <c r="E40" s="56" t="s">
        <v>267</v>
      </c>
      <c r="F40" s="47"/>
      <c r="G40" s="47"/>
    </row>
    <row r="41" ht="15.75" customHeight="1">
      <c r="A41" s="53"/>
      <c r="B41" s="53"/>
      <c r="C41" s="57" t="s">
        <v>8</v>
      </c>
      <c r="D41" s="56" t="s">
        <v>190</v>
      </c>
      <c r="E41" s="56" t="s">
        <v>269</v>
      </c>
      <c r="F41" s="47"/>
      <c r="G41" s="47"/>
    </row>
    <row r="42" ht="15.75" customHeight="1">
      <c r="A42" s="53"/>
      <c r="B42" s="53"/>
      <c r="C42" s="57" t="s">
        <v>8</v>
      </c>
      <c r="D42" s="56" t="s">
        <v>183</v>
      </c>
      <c r="E42" s="56" t="s">
        <v>271</v>
      </c>
      <c r="F42" s="47"/>
      <c r="G42" s="47"/>
    </row>
    <row r="43" ht="15.75" customHeight="1">
      <c r="A43" s="54"/>
      <c r="B43" s="54"/>
      <c r="C43" s="57" t="s">
        <v>8</v>
      </c>
      <c r="D43" s="56" t="s">
        <v>198</v>
      </c>
      <c r="E43" s="56" t="s">
        <v>273</v>
      </c>
      <c r="F43" s="47"/>
      <c r="G43" s="47"/>
    </row>
    <row r="44" ht="15.75" customHeight="1">
      <c r="A44" s="49">
        <f>A39+1</f>
        <v>10</v>
      </c>
      <c r="B44" s="49" t="s">
        <v>110</v>
      </c>
      <c r="C44" s="50" t="s">
        <v>8</v>
      </c>
      <c r="D44" s="51" t="s">
        <v>207</v>
      </c>
      <c r="E44" s="51" t="s">
        <v>187</v>
      </c>
      <c r="F44" s="47"/>
      <c r="G44" s="47"/>
    </row>
    <row r="45" ht="15.75" customHeight="1">
      <c r="A45" s="53"/>
      <c r="B45" s="53"/>
      <c r="C45" s="57" t="s">
        <v>8</v>
      </c>
      <c r="D45" s="56" t="s">
        <v>183</v>
      </c>
      <c r="E45" s="56" t="s">
        <v>283</v>
      </c>
      <c r="F45" s="47"/>
      <c r="G45" s="47"/>
    </row>
    <row r="46" ht="15.75" customHeight="1">
      <c r="A46" s="53"/>
      <c r="B46" s="53"/>
      <c r="C46" s="57" t="s">
        <v>8</v>
      </c>
      <c r="D46" s="56" t="s">
        <v>198</v>
      </c>
      <c r="E46" s="56" t="s">
        <v>285</v>
      </c>
      <c r="F46" s="47"/>
      <c r="G46" s="47"/>
    </row>
    <row r="47" ht="15.75" customHeight="1">
      <c r="A47" s="53"/>
      <c r="B47" s="53"/>
      <c r="C47" s="57" t="s">
        <v>8</v>
      </c>
      <c r="D47" s="56" t="s">
        <v>193</v>
      </c>
      <c r="E47" s="56" t="s">
        <v>287</v>
      </c>
      <c r="F47" s="47"/>
      <c r="G47" s="47"/>
    </row>
    <row r="48" ht="15.75" customHeight="1">
      <c r="A48" s="53"/>
      <c r="B48" s="53"/>
      <c r="C48" s="57" t="s">
        <v>8</v>
      </c>
      <c r="D48" s="56" t="s">
        <v>183</v>
      </c>
      <c r="E48" s="56" t="s">
        <v>299</v>
      </c>
      <c r="F48" s="47"/>
      <c r="G48" s="47"/>
    </row>
    <row r="49" ht="15.75" customHeight="1">
      <c r="A49" s="54"/>
      <c r="B49" s="54"/>
      <c r="C49" s="57" t="s">
        <v>8</v>
      </c>
      <c r="D49" s="56" t="s">
        <v>179</v>
      </c>
      <c r="E49" s="56" t="s">
        <v>301</v>
      </c>
      <c r="F49" s="47"/>
      <c r="G49" s="47"/>
    </row>
    <row r="50" ht="15.75" customHeight="1">
      <c r="A50" s="49">
        <f>A44+1</f>
        <v>11</v>
      </c>
      <c r="B50" s="49" t="s">
        <v>114</v>
      </c>
      <c r="C50" s="50" t="s">
        <v>8</v>
      </c>
      <c r="D50" s="51" t="s">
        <v>183</v>
      </c>
      <c r="E50" s="51" t="s">
        <v>191</v>
      </c>
      <c r="F50" s="47"/>
      <c r="G50" s="47"/>
    </row>
    <row r="51" ht="15.75" customHeight="1">
      <c r="A51" s="53"/>
      <c r="B51" s="53"/>
      <c r="C51" s="57" t="s">
        <v>8</v>
      </c>
      <c r="D51" s="56" t="s">
        <v>198</v>
      </c>
      <c r="E51" s="56" t="s">
        <v>224</v>
      </c>
      <c r="F51" s="47"/>
      <c r="G51" s="47"/>
    </row>
    <row r="52" ht="15.75" customHeight="1">
      <c r="A52" s="53"/>
      <c r="B52" s="53"/>
      <c r="C52" s="57" t="s">
        <v>8</v>
      </c>
      <c r="D52" s="56" t="s">
        <v>198</v>
      </c>
      <c r="E52" s="56" t="s">
        <v>247</v>
      </c>
      <c r="F52" s="47"/>
      <c r="G52" s="47"/>
    </row>
    <row r="53" ht="15.75" customHeight="1">
      <c r="A53" s="53"/>
      <c r="B53" s="53"/>
      <c r="C53" s="57" t="s">
        <v>8</v>
      </c>
      <c r="D53" s="56" t="s">
        <v>198</v>
      </c>
      <c r="E53" s="56" t="s">
        <v>249</v>
      </c>
      <c r="F53" s="47"/>
      <c r="G53" s="47"/>
    </row>
    <row r="54" ht="15.75" customHeight="1">
      <c r="A54" s="53"/>
      <c r="B54" s="53"/>
      <c r="C54" s="57" t="s">
        <v>8</v>
      </c>
      <c r="D54" s="56" t="s">
        <v>198</v>
      </c>
      <c r="E54" s="56" t="s">
        <v>251</v>
      </c>
      <c r="F54" s="47"/>
      <c r="G54" s="47"/>
    </row>
    <row r="55" ht="15.75" customHeight="1">
      <c r="A55" s="54"/>
      <c r="B55" s="54"/>
      <c r="C55" s="57" t="s">
        <v>8</v>
      </c>
      <c r="D55" s="56" t="s">
        <v>190</v>
      </c>
      <c r="E55" s="56" t="s">
        <v>257</v>
      </c>
      <c r="F55" s="47"/>
      <c r="G55" s="47"/>
    </row>
    <row r="56" ht="15.75" customHeight="1">
      <c r="A56" s="49">
        <f>A50+1</f>
        <v>12</v>
      </c>
      <c r="B56" s="49" t="s">
        <v>119</v>
      </c>
      <c r="C56" s="50" t="s">
        <v>8</v>
      </c>
      <c r="D56" s="51" t="s">
        <v>186</v>
      </c>
      <c r="E56" s="51" t="s">
        <v>194</v>
      </c>
      <c r="F56" s="47"/>
      <c r="G56" s="47"/>
    </row>
    <row r="57" ht="15.75" customHeight="1">
      <c r="A57" s="53"/>
      <c r="B57" s="53"/>
      <c r="C57" s="50" t="s">
        <v>8</v>
      </c>
      <c r="D57" s="56" t="s">
        <v>190</v>
      </c>
      <c r="E57" s="56" t="s">
        <v>229</v>
      </c>
      <c r="F57" s="47"/>
      <c r="G57" s="47"/>
    </row>
    <row r="58" ht="15.75" customHeight="1">
      <c r="A58" s="53"/>
      <c r="B58" s="53"/>
      <c r="C58" s="50" t="s">
        <v>8</v>
      </c>
      <c r="D58" s="56" t="s">
        <v>198</v>
      </c>
      <c r="E58" s="56" t="s">
        <v>231</v>
      </c>
      <c r="F58" s="47"/>
      <c r="G58" s="47"/>
    </row>
    <row r="59" ht="15.75" customHeight="1">
      <c r="A59" s="53"/>
      <c r="B59" s="53"/>
      <c r="C59" s="50" t="s">
        <v>8</v>
      </c>
      <c r="D59" s="56" t="s">
        <v>183</v>
      </c>
      <c r="E59" s="56" t="s">
        <v>233</v>
      </c>
      <c r="F59" s="47"/>
      <c r="G59" s="47"/>
    </row>
    <row r="60" ht="15.75" customHeight="1">
      <c r="A60" s="53"/>
      <c r="B60" s="53"/>
      <c r="C60" s="50" t="s">
        <v>8</v>
      </c>
      <c r="D60" s="56" t="s">
        <v>198</v>
      </c>
      <c r="E60" s="56" t="s">
        <v>235</v>
      </c>
      <c r="F60" s="47"/>
      <c r="G60" s="47"/>
    </row>
    <row r="61" ht="15.75" customHeight="1">
      <c r="A61" s="54"/>
      <c r="B61" s="54"/>
      <c r="C61" s="50" t="s">
        <v>8</v>
      </c>
      <c r="D61" s="56" t="s">
        <v>198</v>
      </c>
      <c r="E61" s="56" t="s">
        <v>237</v>
      </c>
      <c r="F61" s="47"/>
      <c r="G61" s="58" t="s">
        <v>169</v>
      </c>
    </row>
    <row r="62" ht="15.75" customHeight="1">
      <c r="A62" s="49">
        <f>A56+1</f>
        <v>13</v>
      </c>
      <c r="B62" s="49" t="s">
        <v>122</v>
      </c>
      <c r="C62" s="50" t="s">
        <v>8</v>
      </c>
      <c r="D62" s="51" t="s">
        <v>193</v>
      </c>
      <c r="E62" s="51" t="s">
        <v>196</v>
      </c>
      <c r="F62" s="47"/>
      <c r="G62" s="47"/>
    </row>
    <row r="63" ht="15.75" customHeight="1">
      <c r="A63" s="53"/>
      <c r="B63" s="53"/>
      <c r="C63" s="50" t="s">
        <v>8</v>
      </c>
      <c r="D63" s="51" t="s">
        <v>193</v>
      </c>
      <c r="E63" s="59" t="s">
        <v>253</v>
      </c>
      <c r="F63" s="47"/>
      <c r="G63" s="47"/>
    </row>
    <row r="64" ht="15.75" customHeight="1">
      <c r="A64" s="53"/>
      <c r="B64" s="53"/>
      <c r="C64" s="50" t="s">
        <v>8</v>
      </c>
      <c r="D64" s="51" t="s">
        <v>193</v>
      </c>
      <c r="E64" s="59" t="s">
        <v>255</v>
      </c>
      <c r="F64" s="47"/>
      <c r="G64" s="47"/>
    </row>
    <row r="65" ht="15.75" customHeight="1">
      <c r="A65" s="53"/>
      <c r="B65" s="53"/>
      <c r="C65" s="50" t="s">
        <v>8</v>
      </c>
      <c r="D65" s="51" t="s">
        <v>193</v>
      </c>
      <c r="E65" s="59" t="s">
        <v>257</v>
      </c>
      <c r="F65" s="47"/>
      <c r="G65" s="47"/>
    </row>
    <row r="66" ht="15.75" customHeight="1">
      <c r="A66" s="53"/>
      <c r="B66" s="53"/>
      <c r="C66" s="50" t="s">
        <v>8</v>
      </c>
      <c r="D66" s="51" t="s">
        <v>193</v>
      </c>
      <c r="E66" s="59" t="s">
        <v>259</v>
      </c>
      <c r="F66" s="47"/>
      <c r="G66" s="47"/>
    </row>
    <row r="67" ht="15.75" customHeight="1">
      <c r="A67" s="54"/>
      <c r="B67" s="54"/>
      <c r="C67" s="50" t="s">
        <v>8</v>
      </c>
      <c r="D67" s="51" t="s">
        <v>193</v>
      </c>
      <c r="E67" s="59" t="s">
        <v>261</v>
      </c>
      <c r="F67" s="47"/>
      <c r="G67" s="47"/>
    </row>
    <row r="68" ht="15.75" customHeight="1">
      <c r="A68" s="49">
        <f>A62+1</f>
        <v>14</v>
      </c>
      <c r="B68" s="49" t="s">
        <v>124</v>
      </c>
      <c r="C68" s="50" t="s">
        <v>8</v>
      </c>
      <c r="D68" s="51" t="s">
        <v>190</v>
      </c>
      <c r="E68" s="51" t="s">
        <v>199</v>
      </c>
      <c r="F68" s="47"/>
      <c r="G68" s="47"/>
    </row>
    <row r="69" ht="15.75" customHeight="1">
      <c r="A69" s="53"/>
      <c r="B69" s="53"/>
      <c r="C69" s="50" t="s">
        <v>8</v>
      </c>
      <c r="D69" s="51" t="s">
        <v>186</v>
      </c>
      <c r="E69" s="51" t="s">
        <v>255</v>
      </c>
      <c r="F69" s="47"/>
      <c r="G69" s="60"/>
    </row>
    <row r="70" ht="15.75" customHeight="1">
      <c r="A70" s="53"/>
      <c r="B70" s="53"/>
      <c r="C70" s="50" t="s">
        <v>8</v>
      </c>
      <c r="D70" s="51" t="s">
        <v>179</v>
      </c>
      <c r="E70" s="51" t="s">
        <v>301</v>
      </c>
      <c r="F70" s="58" t="s">
        <v>169</v>
      </c>
      <c r="G70" s="60"/>
    </row>
    <row r="71" ht="15.75" customHeight="1">
      <c r="A71" s="53"/>
      <c r="B71" s="53"/>
      <c r="C71" s="50" t="s">
        <v>8</v>
      </c>
      <c r="D71" s="51" t="s">
        <v>186</v>
      </c>
      <c r="E71" s="51" t="s">
        <v>213</v>
      </c>
      <c r="F71" s="47"/>
      <c r="G71" s="60"/>
    </row>
    <row r="72" ht="15.75" customHeight="1">
      <c r="A72" s="54"/>
      <c r="B72" s="54"/>
      <c r="C72" s="50" t="s">
        <v>8</v>
      </c>
      <c r="D72" s="51" t="s">
        <v>198</v>
      </c>
      <c r="E72" s="51" t="s">
        <v>273</v>
      </c>
      <c r="F72" s="47"/>
      <c r="G72" s="60"/>
    </row>
    <row r="73" ht="15.75" customHeight="1">
      <c r="A73" s="49">
        <f>A68+1</f>
        <v>15</v>
      </c>
      <c r="B73" s="49" t="s">
        <v>127</v>
      </c>
      <c r="C73" s="50" t="s">
        <v>8</v>
      </c>
      <c r="D73" s="51" t="s">
        <v>179</v>
      </c>
      <c r="E73" s="51" t="s">
        <v>201</v>
      </c>
      <c r="F73" s="47"/>
      <c r="G73" s="47"/>
    </row>
    <row r="74" ht="15.75" customHeight="1">
      <c r="A74" s="53"/>
      <c r="B74" s="53"/>
      <c r="C74" s="50" t="s">
        <v>8</v>
      </c>
      <c r="D74" s="51" t="s">
        <v>183</v>
      </c>
      <c r="E74" s="51" t="s">
        <v>226</v>
      </c>
      <c r="F74" s="47"/>
      <c r="G74" s="60"/>
    </row>
    <row r="75" ht="15.75" customHeight="1">
      <c r="A75" s="53"/>
      <c r="B75" s="53"/>
      <c r="C75" s="50" t="s">
        <v>8</v>
      </c>
      <c r="D75" s="51" t="s">
        <v>198</v>
      </c>
      <c r="E75" s="51" t="s">
        <v>273</v>
      </c>
      <c r="F75" s="47"/>
      <c r="G75" s="60"/>
    </row>
    <row r="76" ht="15.75" customHeight="1">
      <c r="A76" s="53"/>
      <c r="B76" s="53"/>
      <c r="C76" s="50" t="s">
        <v>8</v>
      </c>
      <c r="D76" s="51" t="s">
        <v>183</v>
      </c>
      <c r="E76" s="51" t="s">
        <v>271</v>
      </c>
      <c r="F76" s="47"/>
      <c r="G76" s="60"/>
    </row>
    <row r="77" ht="15.75" customHeight="1">
      <c r="A77" s="54"/>
      <c r="B77" s="54"/>
      <c r="C77" s="50" t="s">
        <v>8</v>
      </c>
      <c r="D77" s="51" t="s">
        <v>198</v>
      </c>
      <c r="E77" s="51" t="s">
        <v>224</v>
      </c>
      <c r="F77" s="47"/>
      <c r="G77" s="60"/>
    </row>
    <row r="78" ht="15.75" customHeight="1">
      <c r="A78" s="49">
        <f>A73+1</f>
        <v>16</v>
      </c>
      <c r="B78" s="49" t="s">
        <v>129</v>
      </c>
      <c r="C78" s="50" t="s">
        <v>8</v>
      </c>
      <c r="D78" s="51" t="s">
        <v>198</v>
      </c>
      <c r="E78" s="51" t="s">
        <v>204</v>
      </c>
      <c r="F78" s="47"/>
      <c r="G78" s="47"/>
    </row>
    <row r="79" ht="15.75" customHeight="1">
      <c r="A79" s="53"/>
      <c r="B79" s="53"/>
      <c r="C79" s="50" t="s">
        <v>8</v>
      </c>
      <c r="D79" s="51" t="s">
        <v>190</v>
      </c>
      <c r="E79" s="51" t="s">
        <v>281</v>
      </c>
      <c r="F79" s="47"/>
      <c r="G79" s="60"/>
    </row>
    <row r="80" ht="15.75" customHeight="1">
      <c r="A80" s="53"/>
      <c r="B80" s="53"/>
      <c r="C80" s="50" t="s">
        <v>8</v>
      </c>
      <c r="D80" s="51" t="s">
        <v>193</v>
      </c>
      <c r="E80" s="51" t="s">
        <v>259</v>
      </c>
      <c r="F80" s="47"/>
      <c r="G80" s="60"/>
    </row>
    <row r="81" ht="15.75" customHeight="1">
      <c r="A81" s="53"/>
      <c r="B81" s="53"/>
      <c r="C81" s="50" t="s">
        <v>8</v>
      </c>
      <c r="D81" s="51" t="s">
        <v>190</v>
      </c>
      <c r="E81" s="51" t="s">
        <v>227</v>
      </c>
      <c r="F81" s="47"/>
      <c r="G81" s="60"/>
    </row>
    <row r="82" ht="15.75" customHeight="1">
      <c r="A82" s="54"/>
      <c r="B82" s="54"/>
      <c r="C82" s="50" t="s">
        <v>8</v>
      </c>
      <c r="D82" s="51" t="s">
        <v>190</v>
      </c>
      <c r="E82" s="51" t="s">
        <v>265</v>
      </c>
      <c r="F82" s="47"/>
      <c r="G82" s="60"/>
    </row>
    <row r="83" ht="15.75" customHeight="1">
      <c r="A83" s="49">
        <f>A78+1</f>
        <v>17</v>
      </c>
      <c r="B83" s="49" t="s">
        <v>131</v>
      </c>
      <c r="C83" s="50" t="s">
        <v>8</v>
      </c>
      <c r="D83" s="51" t="s">
        <v>198</v>
      </c>
      <c r="E83" s="51" t="s">
        <v>208</v>
      </c>
      <c r="F83" s="47"/>
      <c r="G83" s="47"/>
    </row>
    <row r="84" ht="15.75" customHeight="1">
      <c r="A84" s="53"/>
      <c r="B84" s="53"/>
      <c r="C84" s="50" t="s">
        <v>8</v>
      </c>
      <c r="D84" s="51" t="s">
        <v>183</v>
      </c>
      <c r="E84" s="51" t="s">
        <v>289</v>
      </c>
      <c r="F84" s="47"/>
      <c r="G84" s="61"/>
    </row>
    <row r="85" ht="15.75" customHeight="1">
      <c r="A85" s="53"/>
      <c r="B85" s="53"/>
      <c r="C85" s="50" t="s">
        <v>8</v>
      </c>
      <c r="D85" s="51" t="s">
        <v>190</v>
      </c>
      <c r="E85" s="51" t="s">
        <v>281</v>
      </c>
      <c r="F85" s="47"/>
      <c r="G85" s="61"/>
    </row>
    <row r="86" ht="15.75" customHeight="1">
      <c r="A86" s="53"/>
      <c r="B86" s="53"/>
      <c r="C86" s="50" t="s">
        <v>8</v>
      </c>
      <c r="D86" s="51" t="s">
        <v>183</v>
      </c>
      <c r="E86" s="51" t="s">
        <v>283</v>
      </c>
      <c r="F86" s="47"/>
      <c r="G86" s="61"/>
    </row>
    <row r="87" ht="15.75" customHeight="1">
      <c r="A87" s="54"/>
      <c r="B87" s="54"/>
      <c r="C87" s="50" t="s">
        <v>8</v>
      </c>
      <c r="D87" s="51" t="s">
        <v>198</v>
      </c>
      <c r="E87" s="51" t="s">
        <v>235</v>
      </c>
      <c r="F87" s="47"/>
      <c r="G87" s="61"/>
    </row>
    <row r="88" ht="15.75" customHeight="1">
      <c r="A88" s="49">
        <f>A83+1</f>
        <v>18</v>
      </c>
      <c r="B88" s="49" t="s">
        <v>132</v>
      </c>
      <c r="C88" s="50" t="s">
        <v>8</v>
      </c>
      <c r="D88" s="51" t="s">
        <v>183</v>
      </c>
      <c r="E88" s="51" t="s">
        <v>211</v>
      </c>
      <c r="F88" s="47"/>
      <c r="G88" s="47"/>
    </row>
    <row r="89" ht="15.75" customHeight="1">
      <c r="A89" s="53"/>
      <c r="B89" s="53"/>
      <c r="C89" s="50" t="s">
        <v>8</v>
      </c>
      <c r="D89" s="62" t="s">
        <v>193</v>
      </c>
      <c r="E89" s="62" t="s">
        <v>287</v>
      </c>
      <c r="F89" s="47"/>
      <c r="G89" s="61"/>
    </row>
    <row r="90" ht="15.75" customHeight="1">
      <c r="A90" s="53"/>
      <c r="B90" s="53"/>
      <c r="C90" s="50" t="s">
        <v>8</v>
      </c>
      <c r="D90" s="62" t="s">
        <v>183</v>
      </c>
      <c r="E90" s="62" t="s">
        <v>233</v>
      </c>
      <c r="F90" s="47"/>
      <c r="G90" s="61"/>
    </row>
    <row r="91" ht="15.75" customHeight="1">
      <c r="A91" s="53"/>
      <c r="B91" s="53"/>
      <c r="C91" s="50" t="s">
        <v>8</v>
      </c>
      <c r="D91" s="62" t="s">
        <v>190</v>
      </c>
      <c r="E91" s="62" t="s">
        <v>277</v>
      </c>
      <c r="F91" s="47"/>
      <c r="G91" s="61"/>
    </row>
    <row r="92" ht="15.75" customHeight="1">
      <c r="A92" s="54"/>
      <c r="B92" s="54"/>
      <c r="C92" s="50" t="s">
        <v>8</v>
      </c>
      <c r="D92" s="62" t="s">
        <v>198</v>
      </c>
      <c r="E92" s="62" t="s">
        <v>251</v>
      </c>
      <c r="F92" s="47"/>
      <c r="G92" s="61"/>
    </row>
    <row r="93" ht="15.75" customHeight="1">
      <c r="A93" s="49">
        <f>A88+1</f>
        <v>19</v>
      </c>
      <c r="B93" s="49" t="s">
        <v>134</v>
      </c>
      <c r="C93" s="50" t="s">
        <v>8</v>
      </c>
      <c r="D93" s="51" t="s">
        <v>190</v>
      </c>
      <c r="E93" s="51" t="s">
        <v>213</v>
      </c>
      <c r="F93" s="47"/>
      <c r="G93" s="47"/>
    </row>
    <row r="94" ht="15.75" customHeight="1">
      <c r="A94" s="53"/>
      <c r="B94" s="53"/>
      <c r="C94" s="50" t="s">
        <v>8</v>
      </c>
      <c r="D94" s="62" t="s">
        <v>190</v>
      </c>
      <c r="E94" s="62" t="s">
        <v>269</v>
      </c>
      <c r="F94" s="47"/>
      <c r="G94" s="61"/>
    </row>
    <row r="95" ht="15.75" customHeight="1">
      <c r="A95" s="53"/>
      <c r="B95" s="53"/>
      <c r="C95" s="50" t="s">
        <v>8</v>
      </c>
      <c r="D95" s="62" t="s">
        <v>198</v>
      </c>
      <c r="E95" s="62" t="s">
        <v>285</v>
      </c>
      <c r="F95" s="47"/>
      <c r="G95" s="61"/>
    </row>
    <row r="96" ht="15.75" customHeight="1">
      <c r="A96" s="53"/>
      <c r="B96" s="53"/>
      <c r="C96" s="50" t="s">
        <v>8</v>
      </c>
      <c r="D96" s="62" t="s">
        <v>190</v>
      </c>
      <c r="E96" s="62" t="s">
        <v>279</v>
      </c>
      <c r="F96" s="47"/>
      <c r="G96" s="61"/>
    </row>
    <row r="97" ht="15.75" customHeight="1">
      <c r="A97" s="54"/>
      <c r="B97" s="54"/>
      <c r="C97" s="50" t="s">
        <v>8</v>
      </c>
      <c r="D97" s="62" t="s">
        <v>190</v>
      </c>
      <c r="E97" s="62" t="s">
        <v>257</v>
      </c>
      <c r="F97" s="47"/>
      <c r="G97" s="61"/>
    </row>
    <row r="98" ht="15.75" customHeight="1">
      <c r="A98" s="49">
        <f>A93+1</f>
        <v>20</v>
      </c>
      <c r="B98" s="49" t="s">
        <v>135</v>
      </c>
      <c r="C98" s="50" t="s">
        <v>8</v>
      </c>
      <c r="D98" s="51" t="s">
        <v>190</v>
      </c>
      <c r="E98" s="51" t="s">
        <v>216</v>
      </c>
      <c r="F98" s="47"/>
      <c r="G98" s="47"/>
    </row>
    <row r="99" ht="15.75" customHeight="1">
      <c r="A99" s="53"/>
      <c r="B99" s="53"/>
      <c r="C99" s="50" t="s">
        <v>8</v>
      </c>
      <c r="D99" s="62" t="s">
        <v>183</v>
      </c>
      <c r="E99" s="62" t="s">
        <v>275</v>
      </c>
      <c r="F99" s="47"/>
      <c r="G99" s="61"/>
    </row>
    <row r="100" ht="15.75" customHeight="1">
      <c r="A100" s="53"/>
      <c r="B100" s="53"/>
      <c r="C100" s="50" t="s">
        <v>8</v>
      </c>
      <c r="D100" s="62" t="s">
        <v>193</v>
      </c>
      <c r="E100" s="62" t="s">
        <v>287</v>
      </c>
      <c r="F100" s="47"/>
      <c r="G100" s="61"/>
    </row>
    <row r="101" ht="15.75" customHeight="1">
      <c r="A101" s="53"/>
      <c r="B101" s="53"/>
      <c r="C101" s="50" t="s">
        <v>8</v>
      </c>
      <c r="D101" s="62" t="s">
        <v>183</v>
      </c>
      <c r="E101" s="62" t="s">
        <v>283</v>
      </c>
      <c r="F101" s="47"/>
      <c r="G101" s="61"/>
    </row>
    <row r="102" ht="15.75" customHeight="1">
      <c r="A102" s="53"/>
      <c r="B102" s="53"/>
      <c r="C102" s="50" t="s">
        <v>8</v>
      </c>
      <c r="D102" s="62" t="s">
        <v>183</v>
      </c>
      <c r="E102" s="62" t="s">
        <v>299</v>
      </c>
      <c r="F102" s="47"/>
      <c r="G102" s="61"/>
    </row>
    <row r="103" ht="15.75" customHeight="1">
      <c r="A103" s="54"/>
      <c r="B103" s="54"/>
      <c r="C103" s="50" t="s">
        <v>8</v>
      </c>
      <c r="D103" s="62" t="s">
        <v>198</v>
      </c>
      <c r="E103" s="62" t="s">
        <v>297</v>
      </c>
      <c r="F103" s="47"/>
      <c r="G103" s="61"/>
    </row>
    <row r="104" ht="15.75" customHeight="1">
      <c r="A104" s="49">
        <f>A98+1</f>
        <v>21</v>
      </c>
      <c r="B104" s="49" t="s">
        <v>137</v>
      </c>
      <c r="C104" s="50" t="s">
        <v>8</v>
      </c>
      <c r="D104" s="51" t="s">
        <v>198</v>
      </c>
      <c r="E104" s="51" t="s">
        <v>218</v>
      </c>
      <c r="F104" s="47"/>
      <c r="G104" s="47"/>
    </row>
    <row r="105" ht="15.75" customHeight="1">
      <c r="A105" s="53"/>
      <c r="B105" s="53"/>
      <c r="C105" s="50" t="s">
        <v>8</v>
      </c>
      <c r="D105" s="62" t="s">
        <v>179</v>
      </c>
      <c r="E105" s="62" t="s">
        <v>301</v>
      </c>
      <c r="G105" s="61"/>
    </row>
    <row r="106" ht="15.75" customHeight="1">
      <c r="A106" s="53"/>
      <c r="B106" s="53"/>
      <c r="C106" s="50" t="s">
        <v>8</v>
      </c>
      <c r="D106" s="62" t="s">
        <v>193</v>
      </c>
      <c r="E106" s="62" t="s">
        <v>293</v>
      </c>
      <c r="G106" s="61"/>
    </row>
    <row r="107" ht="15.75" customHeight="1">
      <c r="A107" s="53"/>
      <c r="B107" s="53"/>
      <c r="C107" s="50" t="s">
        <v>8</v>
      </c>
      <c r="D107" s="62" t="s">
        <v>190</v>
      </c>
      <c r="E107" s="62" t="s">
        <v>269</v>
      </c>
      <c r="G107" s="61"/>
    </row>
    <row r="108" ht="15.75" customHeight="1">
      <c r="A108" s="54"/>
      <c r="B108" s="54"/>
      <c r="C108" s="50" t="s">
        <v>8</v>
      </c>
      <c r="D108" s="62" t="s">
        <v>183</v>
      </c>
      <c r="E108" s="62" t="s">
        <v>271</v>
      </c>
      <c r="G108" s="61"/>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sheetData>
  <mergeCells count="43">
    <mergeCell ref="C1:E1"/>
    <mergeCell ref="A3:A5"/>
    <mergeCell ref="B3:B5"/>
    <mergeCell ref="A6:A9"/>
    <mergeCell ref="B6:B9"/>
    <mergeCell ref="A10:A14"/>
    <mergeCell ref="B10:B14"/>
    <mergeCell ref="A15:A19"/>
    <mergeCell ref="B15:B19"/>
    <mergeCell ref="A20:A24"/>
    <mergeCell ref="B20:B24"/>
    <mergeCell ref="A25:A28"/>
    <mergeCell ref="B25:B28"/>
    <mergeCell ref="B29:B33"/>
    <mergeCell ref="A68:A72"/>
    <mergeCell ref="A73:A77"/>
    <mergeCell ref="A78:A82"/>
    <mergeCell ref="A83:A87"/>
    <mergeCell ref="A88:A92"/>
    <mergeCell ref="A93:A97"/>
    <mergeCell ref="A98:A103"/>
    <mergeCell ref="A104:A108"/>
    <mergeCell ref="A29:A33"/>
    <mergeCell ref="A34:A38"/>
    <mergeCell ref="A39:A43"/>
    <mergeCell ref="A44:A49"/>
    <mergeCell ref="A50:A55"/>
    <mergeCell ref="A56:A61"/>
    <mergeCell ref="A62:A67"/>
    <mergeCell ref="B73:B77"/>
    <mergeCell ref="B78:B82"/>
    <mergeCell ref="B83:B87"/>
    <mergeCell ref="B88:B92"/>
    <mergeCell ref="B93:B97"/>
    <mergeCell ref="B98:B103"/>
    <mergeCell ref="B104:B108"/>
    <mergeCell ref="B34:B38"/>
    <mergeCell ref="B39:B43"/>
    <mergeCell ref="B44:B49"/>
    <mergeCell ref="B50:B55"/>
    <mergeCell ref="B56:B61"/>
    <mergeCell ref="B62:B67"/>
    <mergeCell ref="B68:B72"/>
  </mergeCells>
  <dataValidations>
    <dataValidation type="list" allowBlank="1" showErrorMessage="1" sqref="D3:D25 D29 D34 D39 D44 D50 D56 D62:D68 D73 D78 D83 D88:D108">
      <formula1>"NULL,Phòng Xuất Nhập Khẩu,Phòng Kinh Doanh,Phòng Nhân Sự,Phòng Kỹ Thuật,Phòng Kế toán,Công nghệ thông tin,Chi nhánh Tam Diện"</formula1>
    </dataValidation>
    <dataValidation type="list" allowBlank="1" showErrorMessage="1" sqref="C3:C34 C39 C44 C50 E63:E67 C56:C108">
      <formula1>"Bao bì AA,Tam Diện,Trụ sở chính"</formula1>
    </dataValidation>
    <dataValidation type="list" allowBlank="1" showErrorMessage="1" sqref="D26:D28 D30:D33 D35:D38 D40:D43 D45:D49 D51:D55 D57:D61">
      <formula1>"NULL,Phòng Xuất Nhập Khẩu,Phòng Kinh Doanh,Phòng Nhân Sự,Phòng Kỹ Thuật,Phòng Kế toán,Công nghệ thông tin,Chi nhánh Tam Diện"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12.63"/>
    <col customWidth="1" min="2" max="2" width="38.5"/>
    <col customWidth="1" min="3" max="3" width="31.0"/>
    <col customWidth="1" min="4" max="4" width="10.5"/>
    <col customWidth="1" min="5" max="5" width="36.0"/>
    <col customWidth="1" min="6" max="6" width="12.63"/>
    <col customWidth="1" min="8" max="8" width="30.38"/>
    <col customWidth="1" min="12" max="12" width="11.75"/>
    <col customWidth="1" min="13" max="13" width="36.0"/>
  </cols>
  <sheetData>
    <row r="1" ht="15.75" customHeight="1">
      <c r="A1" s="63" t="s">
        <v>0</v>
      </c>
      <c r="B1" s="64" t="s">
        <v>41</v>
      </c>
      <c r="C1" s="65" t="s">
        <v>309</v>
      </c>
      <c r="D1" s="65" t="s">
        <v>310</v>
      </c>
      <c r="E1" s="66" t="s">
        <v>311</v>
      </c>
      <c r="F1" s="45"/>
      <c r="G1" s="46"/>
      <c r="H1" s="65" t="s">
        <v>312</v>
      </c>
      <c r="I1" s="65" t="s">
        <v>313</v>
      </c>
      <c r="J1" s="66" t="s">
        <v>311</v>
      </c>
      <c r="K1" s="45"/>
      <c r="L1" s="46"/>
      <c r="M1" s="65" t="s">
        <v>314</v>
      </c>
      <c r="N1" s="65" t="s">
        <v>315</v>
      </c>
      <c r="O1" s="66" t="s">
        <v>311</v>
      </c>
      <c r="P1" s="45"/>
      <c r="Q1" s="46"/>
      <c r="R1" s="65" t="s">
        <v>316</v>
      </c>
      <c r="S1" s="65" t="s">
        <v>317</v>
      </c>
      <c r="T1" s="66" t="s">
        <v>311</v>
      </c>
      <c r="U1" s="45"/>
      <c r="V1" s="46"/>
      <c r="W1" s="65" t="s">
        <v>318</v>
      </c>
      <c r="X1" s="65" t="s">
        <v>319</v>
      </c>
    </row>
    <row r="2" ht="15.75" customHeight="1">
      <c r="A2" s="67"/>
      <c r="B2" s="67"/>
      <c r="C2" s="67"/>
      <c r="D2" s="67"/>
      <c r="E2" s="65" t="s">
        <v>214</v>
      </c>
      <c r="F2" s="65" t="s">
        <v>320</v>
      </c>
      <c r="G2" s="65" t="s">
        <v>321</v>
      </c>
      <c r="H2" s="67"/>
      <c r="I2" s="67"/>
      <c r="J2" s="65" t="s">
        <v>214</v>
      </c>
      <c r="K2" s="65" t="s">
        <v>320</v>
      </c>
      <c r="L2" s="65" t="s">
        <v>321</v>
      </c>
      <c r="M2" s="67"/>
      <c r="N2" s="67"/>
      <c r="O2" s="65" t="s">
        <v>214</v>
      </c>
      <c r="P2" s="65" t="s">
        <v>320</v>
      </c>
      <c r="Q2" s="65" t="s">
        <v>322</v>
      </c>
      <c r="R2" s="67"/>
      <c r="S2" s="67"/>
      <c r="T2" s="65" t="s">
        <v>214</v>
      </c>
      <c r="U2" s="65" t="s">
        <v>320</v>
      </c>
      <c r="V2" s="65" t="s">
        <v>321</v>
      </c>
      <c r="W2" s="67"/>
      <c r="X2" s="67"/>
    </row>
    <row r="3" ht="15.75" customHeight="1">
      <c r="A3" s="68">
        <v>1.0</v>
      </c>
      <c r="B3" s="68" t="s">
        <v>54</v>
      </c>
      <c r="C3" s="68" t="s">
        <v>323</v>
      </c>
      <c r="D3" s="68" t="s">
        <v>324</v>
      </c>
      <c r="E3" s="68" t="s">
        <v>325</v>
      </c>
      <c r="F3" s="68">
        <v>3.0</v>
      </c>
      <c r="G3" s="68" t="s">
        <v>326</v>
      </c>
      <c r="H3" s="68" t="s">
        <v>327</v>
      </c>
      <c r="I3" s="68" t="s">
        <v>328</v>
      </c>
      <c r="J3" s="68" t="s">
        <v>329</v>
      </c>
      <c r="K3" s="68">
        <v>1.0</v>
      </c>
      <c r="L3" s="68" t="s">
        <v>98</v>
      </c>
      <c r="M3" s="68" t="s">
        <v>330</v>
      </c>
      <c r="N3" s="68" t="s">
        <v>331</v>
      </c>
      <c r="O3" s="68" t="s">
        <v>332</v>
      </c>
      <c r="P3" s="68">
        <v>6.0</v>
      </c>
      <c r="Q3" s="68" t="s">
        <v>326</v>
      </c>
      <c r="R3" s="69"/>
      <c r="S3" s="69"/>
      <c r="T3" s="69"/>
      <c r="U3" s="69"/>
      <c r="V3" s="69"/>
      <c r="W3" s="69"/>
      <c r="X3" s="69"/>
    </row>
    <row r="4" ht="15.75" customHeight="1">
      <c r="A4" s="68">
        <f t="shared" ref="A4:A23" si="1">A3+1</f>
        <v>2</v>
      </c>
      <c r="B4" s="68" t="s">
        <v>63</v>
      </c>
      <c r="C4" s="68" t="s">
        <v>333</v>
      </c>
      <c r="D4" s="68" t="s">
        <v>328</v>
      </c>
      <c r="E4" s="17" t="s">
        <v>334</v>
      </c>
      <c r="F4" s="68">
        <v>10.0</v>
      </c>
      <c r="G4" s="68" t="s">
        <v>75</v>
      </c>
      <c r="H4" s="68" t="s">
        <v>335</v>
      </c>
      <c r="I4" s="68" t="s">
        <v>328</v>
      </c>
      <c r="J4" s="17" t="s">
        <v>334</v>
      </c>
      <c r="K4" s="68">
        <v>10.0</v>
      </c>
      <c r="L4" s="68" t="s">
        <v>336</v>
      </c>
      <c r="M4" s="69"/>
      <c r="N4" s="69"/>
      <c r="O4" s="17" t="s">
        <v>334</v>
      </c>
      <c r="P4" s="68"/>
      <c r="Q4" s="68"/>
      <c r="R4" s="69"/>
      <c r="S4" s="69"/>
      <c r="T4" s="69"/>
      <c r="U4" s="69"/>
      <c r="V4" s="69"/>
      <c r="W4" s="69"/>
      <c r="X4" s="69"/>
    </row>
    <row r="5" ht="15.75" customHeight="1">
      <c r="A5" s="68">
        <f t="shared" si="1"/>
        <v>3</v>
      </c>
      <c r="B5" s="68" t="s">
        <v>69</v>
      </c>
      <c r="C5" s="68" t="s">
        <v>333</v>
      </c>
      <c r="D5" s="68" t="s">
        <v>328</v>
      </c>
      <c r="E5" s="17" t="s">
        <v>337</v>
      </c>
      <c r="F5" s="68">
        <v>6.0</v>
      </c>
      <c r="G5" s="68" t="s">
        <v>75</v>
      </c>
      <c r="H5" s="68" t="s">
        <v>335</v>
      </c>
      <c r="I5" s="68" t="s">
        <v>328</v>
      </c>
      <c r="J5" s="17" t="s">
        <v>337</v>
      </c>
      <c r="K5" s="68">
        <v>7.0</v>
      </c>
      <c r="L5" s="68" t="s">
        <v>326</v>
      </c>
      <c r="M5" s="69"/>
      <c r="N5" s="69"/>
      <c r="O5" s="17" t="s">
        <v>337</v>
      </c>
      <c r="P5" s="68"/>
      <c r="Q5" s="68"/>
      <c r="R5" s="69"/>
      <c r="S5" s="69"/>
      <c r="T5" s="69"/>
      <c r="U5" s="69"/>
      <c r="V5" s="69"/>
      <c r="W5" s="69"/>
      <c r="X5" s="69"/>
    </row>
    <row r="6" ht="15.75" customHeight="1">
      <c r="A6" s="68">
        <f t="shared" si="1"/>
        <v>4</v>
      </c>
      <c r="B6" s="68" t="s">
        <v>77</v>
      </c>
      <c r="C6" s="68" t="s">
        <v>333</v>
      </c>
      <c r="D6" s="68" t="s">
        <v>328</v>
      </c>
      <c r="E6" s="17" t="s">
        <v>283</v>
      </c>
      <c r="F6" s="68">
        <v>1.0</v>
      </c>
      <c r="G6" s="68" t="s">
        <v>75</v>
      </c>
      <c r="H6" s="68" t="s">
        <v>335</v>
      </c>
      <c r="I6" s="68" t="s">
        <v>328</v>
      </c>
      <c r="J6" s="17" t="s">
        <v>338</v>
      </c>
      <c r="K6" s="68">
        <v>5.0</v>
      </c>
      <c r="L6" s="68" t="s">
        <v>339</v>
      </c>
      <c r="M6" s="69"/>
      <c r="N6" s="69"/>
      <c r="O6" s="17" t="s">
        <v>338</v>
      </c>
      <c r="P6" s="68"/>
      <c r="Q6" s="68"/>
      <c r="R6" s="69"/>
      <c r="S6" s="69"/>
      <c r="T6" s="69"/>
      <c r="U6" s="69"/>
      <c r="V6" s="69"/>
      <c r="W6" s="69"/>
      <c r="X6" s="69"/>
    </row>
    <row r="7" ht="15.75" customHeight="1">
      <c r="A7" s="68">
        <f t="shared" si="1"/>
        <v>5</v>
      </c>
      <c r="B7" s="68" t="s">
        <v>84</v>
      </c>
      <c r="C7" s="68" t="s">
        <v>333</v>
      </c>
      <c r="D7" s="68" t="s">
        <v>328</v>
      </c>
      <c r="E7" s="17" t="s">
        <v>340</v>
      </c>
      <c r="F7" s="68">
        <v>10.0</v>
      </c>
      <c r="G7" s="68" t="s">
        <v>75</v>
      </c>
      <c r="H7" s="68" t="s">
        <v>335</v>
      </c>
      <c r="I7" s="68" t="s">
        <v>328</v>
      </c>
      <c r="J7" s="17" t="s">
        <v>340</v>
      </c>
      <c r="K7" s="68">
        <v>6.0</v>
      </c>
      <c r="L7" s="68" t="s">
        <v>98</v>
      </c>
      <c r="M7" s="69"/>
      <c r="N7" s="69"/>
      <c r="O7" s="17" t="s">
        <v>340</v>
      </c>
      <c r="P7" s="68"/>
      <c r="Q7" s="68"/>
      <c r="R7" s="69"/>
      <c r="S7" s="69"/>
      <c r="T7" s="69"/>
      <c r="U7" s="69"/>
      <c r="V7" s="69"/>
      <c r="W7" s="69"/>
      <c r="X7" s="69"/>
    </row>
    <row r="8" ht="15.75" customHeight="1">
      <c r="A8" s="68">
        <f t="shared" si="1"/>
        <v>6</v>
      </c>
      <c r="B8" s="68" t="s">
        <v>89</v>
      </c>
      <c r="C8" s="68" t="s">
        <v>333</v>
      </c>
      <c r="D8" s="68" t="s">
        <v>328</v>
      </c>
      <c r="E8" s="17" t="s">
        <v>233</v>
      </c>
      <c r="F8" s="68">
        <v>9.0</v>
      </c>
      <c r="G8" s="69" t="s">
        <v>75</v>
      </c>
      <c r="H8" s="68" t="s">
        <v>335</v>
      </c>
      <c r="I8" s="68" t="s">
        <v>328</v>
      </c>
      <c r="J8" s="17" t="s">
        <v>233</v>
      </c>
      <c r="K8" s="68">
        <v>3.0</v>
      </c>
      <c r="L8" s="69" t="s">
        <v>98</v>
      </c>
      <c r="M8" s="69"/>
      <c r="N8" s="69"/>
      <c r="O8" s="17" t="s">
        <v>233</v>
      </c>
      <c r="P8" s="68"/>
      <c r="Q8" s="69"/>
      <c r="R8" s="69"/>
      <c r="S8" s="69"/>
      <c r="T8" s="69"/>
      <c r="U8" s="69"/>
      <c r="V8" s="69"/>
      <c r="W8" s="69"/>
      <c r="X8" s="69"/>
    </row>
    <row r="9" ht="15.75" customHeight="1">
      <c r="A9" s="68">
        <f t="shared" si="1"/>
        <v>7</v>
      </c>
      <c r="B9" s="68" t="s">
        <v>94</v>
      </c>
      <c r="C9" s="68" t="s">
        <v>333</v>
      </c>
      <c r="D9" s="68" t="s">
        <v>328</v>
      </c>
      <c r="E9" s="17" t="s">
        <v>244</v>
      </c>
      <c r="F9" s="68">
        <v>3.0</v>
      </c>
      <c r="G9" s="69" t="s">
        <v>75</v>
      </c>
      <c r="H9" s="68" t="s">
        <v>335</v>
      </c>
      <c r="I9" s="68" t="s">
        <v>328</v>
      </c>
      <c r="J9" s="17" t="s">
        <v>244</v>
      </c>
      <c r="K9" s="68">
        <v>5.0</v>
      </c>
      <c r="L9" s="69" t="s">
        <v>75</v>
      </c>
      <c r="N9" s="69"/>
      <c r="O9" s="17" t="s">
        <v>244</v>
      </c>
      <c r="P9" s="68"/>
      <c r="Q9" s="69"/>
      <c r="R9" s="69"/>
      <c r="S9" s="69"/>
      <c r="T9" s="69"/>
      <c r="U9" s="69"/>
      <c r="V9" s="69"/>
      <c r="W9" s="69"/>
      <c r="X9" s="69"/>
    </row>
    <row r="10" ht="15.75" customHeight="1">
      <c r="A10" s="68">
        <f t="shared" si="1"/>
        <v>8</v>
      </c>
      <c r="B10" s="68" t="s">
        <v>100</v>
      </c>
      <c r="C10" s="68" t="s">
        <v>333</v>
      </c>
      <c r="D10" s="68" t="s">
        <v>328</v>
      </c>
      <c r="E10" s="17" t="s">
        <v>283</v>
      </c>
      <c r="F10" s="68">
        <v>7.0</v>
      </c>
      <c r="G10" s="69" t="s">
        <v>75</v>
      </c>
      <c r="H10" s="68" t="s">
        <v>335</v>
      </c>
      <c r="I10" s="68" t="s">
        <v>328</v>
      </c>
      <c r="J10" s="17" t="s">
        <v>283</v>
      </c>
      <c r="K10" s="68">
        <v>8.0</v>
      </c>
      <c r="L10" s="69" t="s">
        <v>336</v>
      </c>
      <c r="M10" s="69"/>
      <c r="N10" s="69"/>
      <c r="O10" s="17" t="s">
        <v>283</v>
      </c>
      <c r="P10" s="68"/>
      <c r="Q10" s="69"/>
      <c r="R10" s="69"/>
      <c r="S10" s="69"/>
      <c r="T10" s="69"/>
      <c r="U10" s="69"/>
      <c r="V10" s="69"/>
      <c r="W10" s="69"/>
      <c r="X10" s="69"/>
    </row>
    <row r="11" ht="15.75" customHeight="1">
      <c r="A11" s="68">
        <f t="shared" si="1"/>
        <v>9</v>
      </c>
      <c r="B11" s="68" t="s">
        <v>104</v>
      </c>
      <c r="C11" s="68" t="s">
        <v>341</v>
      </c>
      <c r="D11" s="68" t="s">
        <v>342</v>
      </c>
      <c r="E11" s="17" t="s">
        <v>343</v>
      </c>
      <c r="F11" s="68">
        <v>2.0</v>
      </c>
      <c r="G11" s="69" t="s">
        <v>98</v>
      </c>
      <c r="H11" s="68" t="s">
        <v>344</v>
      </c>
      <c r="I11" s="68" t="s">
        <v>342</v>
      </c>
      <c r="J11" s="17" t="s">
        <v>343</v>
      </c>
      <c r="K11" s="68">
        <v>8.0</v>
      </c>
      <c r="L11" s="69" t="s">
        <v>339</v>
      </c>
      <c r="M11" s="68" t="s">
        <v>345</v>
      </c>
      <c r="N11" s="68" t="s">
        <v>346</v>
      </c>
      <c r="O11" s="17" t="s">
        <v>343</v>
      </c>
      <c r="P11" s="68">
        <v>1.0</v>
      </c>
      <c r="Q11" s="69" t="s">
        <v>75</v>
      </c>
      <c r="R11" s="69"/>
      <c r="S11" s="69"/>
      <c r="T11" s="69"/>
      <c r="U11" s="69"/>
      <c r="V11" s="69"/>
      <c r="W11" s="69"/>
      <c r="X11" s="69"/>
    </row>
    <row r="12" ht="15.75" customHeight="1">
      <c r="A12" s="68">
        <f t="shared" si="1"/>
        <v>10</v>
      </c>
      <c r="B12" s="68" t="s">
        <v>110</v>
      </c>
      <c r="C12" s="68" t="s">
        <v>347</v>
      </c>
      <c r="D12" s="68" t="s">
        <v>342</v>
      </c>
      <c r="E12" s="17" t="s">
        <v>211</v>
      </c>
      <c r="F12" s="68">
        <v>7.0</v>
      </c>
      <c r="G12" s="69" t="s">
        <v>326</v>
      </c>
      <c r="H12" s="68" t="s">
        <v>348</v>
      </c>
      <c r="I12" s="68" t="s">
        <v>324</v>
      </c>
      <c r="J12" s="17" t="s">
        <v>211</v>
      </c>
      <c r="K12" s="68">
        <v>8.0</v>
      </c>
      <c r="L12" s="69" t="s">
        <v>98</v>
      </c>
      <c r="M12" s="68" t="s">
        <v>349</v>
      </c>
      <c r="N12" s="68" t="s">
        <v>350</v>
      </c>
      <c r="O12" s="17" t="s">
        <v>211</v>
      </c>
      <c r="P12" s="68">
        <v>5.0</v>
      </c>
      <c r="Q12" s="69" t="s">
        <v>326</v>
      </c>
      <c r="R12" s="69"/>
      <c r="S12" s="69"/>
      <c r="T12" s="69"/>
      <c r="U12" s="69"/>
      <c r="V12" s="69"/>
      <c r="W12" s="69"/>
      <c r="X12" s="69"/>
    </row>
    <row r="13" ht="15.75" customHeight="1">
      <c r="A13" s="68">
        <f t="shared" si="1"/>
        <v>11</v>
      </c>
      <c r="B13" s="68" t="s">
        <v>114</v>
      </c>
      <c r="C13" s="68" t="s">
        <v>351</v>
      </c>
      <c r="D13" s="68" t="s">
        <v>331</v>
      </c>
      <c r="E13" s="17" t="s">
        <v>196</v>
      </c>
      <c r="F13" s="68">
        <v>2.0</v>
      </c>
      <c r="G13" s="69" t="s">
        <v>336</v>
      </c>
      <c r="H13" s="68" t="s">
        <v>352</v>
      </c>
      <c r="I13" s="68" t="s">
        <v>331</v>
      </c>
      <c r="J13" s="17" t="s">
        <v>196</v>
      </c>
      <c r="K13" s="68">
        <v>4.0</v>
      </c>
      <c r="L13" s="69" t="s">
        <v>326</v>
      </c>
      <c r="M13" s="68" t="s">
        <v>353</v>
      </c>
      <c r="N13" s="68" t="s">
        <v>350</v>
      </c>
      <c r="O13" s="17" t="s">
        <v>196</v>
      </c>
      <c r="P13" s="68">
        <v>8.0</v>
      </c>
      <c r="Q13" s="69" t="s">
        <v>75</v>
      </c>
      <c r="R13" s="69"/>
      <c r="S13" s="69"/>
      <c r="T13" s="69"/>
      <c r="U13" s="69"/>
      <c r="V13" s="69"/>
      <c r="W13" s="69"/>
      <c r="X13" s="69"/>
    </row>
    <row r="14" ht="15.75" customHeight="1">
      <c r="A14" s="68">
        <f t="shared" si="1"/>
        <v>12</v>
      </c>
      <c r="B14" s="68" t="s">
        <v>119</v>
      </c>
      <c r="C14" s="68" t="s">
        <v>354</v>
      </c>
      <c r="D14" s="68" t="s">
        <v>342</v>
      </c>
      <c r="E14" s="17" t="s">
        <v>299</v>
      </c>
      <c r="F14" s="68">
        <v>1.0</v>
      </c>
      <c r="G14" s="69" t="s">
        <v>339</v>
      </c>
      <c r="H14" s="68" t="s">
        <v>355</v>
      </c>
      <c r="I14" s="68" t="s">
        <v>324</v>
      </c>
      <c r="J14" s="17" t="s">
        <v>299</v>
      </c>
      <c r="K14" s="68">
        <v>1.0</v>
      </c>
      <c r="L14" s="69" t="s">
        <v>339</v>
      </c>
      <c r="M14" s="68" t="s">
        <v>356</v>
      </c>
      <c r="N14" s="68" t="s">
        <v>350</v>
      </c>
      <c r="O14" s="17" t="s">
        <v>299</v>
      </c>
      <c r="P14" s="68">
        <v>1.0</v>
      </c>
      <c r="Q14" s="69" t="s">
        <v>75</v>
      </c>
      <c r="R14" s="69"/>
      <c r="S14" s="69"/>
      <c r="T14" s="69"/>
      <c r="U14" s="69"/>
      <c r="V14" s="69"/>
      <c r="W14" s="69"/>
      <c r="X14" s="69"/>
    </row>
    <row r="15" ht="15.75" customHeight="1">
      <c r="A15" s="68">
        <f t="shared" si="1"/>
        <v>13</v>
      </c>
      <c r="B15" s="68" t="s">
        <v>122</v>
      </c>
      <c r="C15" s="68" t="s">
        <v>357</v>
      </c>
      <c r="D15" s="68" t="s">
        <v>342</v>
      </c>
      <c r="E15" s="17" t="s">
        <v>184</v>
      </c>
      <c r="F15" s="68">
        <v>8.0</v>
      </c>
      <c r="G15" s="69" t="s">
        <v>336</v>
      </c>
      <c r="H15" s="68" t="s">
        <v>358</v>
      </c>
      <c r="I15" s="68" t="s">
        <v>359</v>
      </c>
      <c r="J15" s="17" t="s">
        <v>184</v>
      </c>
      <c r="K15" s="68">
        <v>7.0</v>
      </c>
      <c r="L15" s="69" t="s">
        <v>75</v>
      </c>
      <c r="M15" s="68" t="s">
        <v>360</v>
      </c>
      <c r="N15" s="68" t="s">
        <v>328</v>
      </c>
      <c r="O15" s="17" t="s">
        <v>184</v>
      </c>
      <c r="P15" s="68">
        <v>4.0</v>
      </c>
      <c r="Q15" s="69" t="s">
        <v>75</v>
      </c>
      <c r="R15" s="69"/>
      <c r="S15" s="69"/>
      <c r="T15" s="69"/>
      <c r="U15" s="69"/>
      <c r="V15" s="69"/>
      <c r="W15" s="69"/>
      <c r="X15" s="69"/>
    </row>
    <row r="16" ht="15.75" customHeight="1">
      <c r="A16" s="68">
        <f t="shared" si="1"/>
        <v>14</v>
      </c>
      <c r="B16" s="68" t="s">
        <v>124</v>
      </c>
      <c r="C16" s="68" t="s">
        <v>361</v>
      </c>
      <c r="D16" s="68" t="s">
        <v>331</v>
      </c>
      <c r="E16" s="68" t="s">
        <v>334</v>
      </c>
      <c r="F16" s="68">
        <v>2.0</v>
      </c>
      <c r="G16" s="69" t="s">
        <v>326</v>
      </c>
      <c r="H16" s="68" t="s">
        <v>362</v>
      </c>
      <c r="I16" s="68" t="s">
        <v>328</v>
      </c>
      <c r="J16" s="68" t="s">
        <v>334</v>
      </c>
      <c r="K16" s="68">
        <v>7.0</v>
      </c>
      <c r="L16" s="69" t="s">
        <v>75</v>
      </c>
      <c r="M16" s="68" t="s">
        <v>363</v>
      </c>
      <c r="N16" s="68" t="s">
        <v>324</v>
      </c>
      <c r="O16" s="17" t="s">
        <v>226</v>
      </c>
      <c r="P16" s="68">
        <v>6.0</v>
      </c>
      <c r="Q16" s="69" t="s">
        <v>98</v>
      </c>
      <c r="R16" s="69"/>
      <c r="S16" s="69"/>
      <c r="T16" s="69"/>
      <c r="U16" s="69"/>
      <c r="V16" s="69"/>
      <c r="W16" s="69"/>
      <c r="X16" s="69"/>
    </row>
    <row r="17" ht="15.75" customHeight="1">
      <c r="A17" s="68">
        <f t="shared" si="1"/>
        <v>15</v>
      </c>
      <c r="B17" s="68" t="s">
        <v>127</v>
      </c>
      <c r="C17" s="68" t="s">
        <v>364</v>
      </c>
      <c r="D17" s="68" t="s">
        <v>324</v>
      </c>
      <c r="E17" s="17" t="s">
        <v>226</v>
      </c>
      <c r="F17" s="68">
        <v>6.0</v>
      </c>
      <c r="G17" s="69" t="s">
        <v>336</v>
      </c>
      <c r="H17" s="68" t="s">
        <v>365</v>
      </c>
      <c r="I17" s="68" t="s">
        <v>328</v>
      </c>
      <c r="J17" s="17" t="s">
        <v>226</v>
      </c>
      <c r="K17" s="68">
        <v>5.0</v>
      </c>
      <c r="L17" s="69" t="s">
        <v>98</v>
      </c>
      <c r="M17" s="68" t="s">
        <v>366</v>
      </c>
      <c r="N17" s="68" t="s">
        <v>331</v>
      </c>
      <c r="O17" s="17" t="s">
        <v>226</v>
      </c>
      <c r="P17" s="68">
        <v>7.0</v>
      </c>
      <c r="Q17" s="69" t="s">
        <v>75</v>
      </c>
      <c r="R17" s="69"/>
      <c r="S17" s="69"/>
      <c r="T17" s="69"/>
      <c r="U17" s="69"/>
      <c r="V17" s="69"/>
      <c r="W17" s="69"/>
      <c r="X17" s="69"/>
    </row>
    <row r="18" ht="15.75" customHeight="1">
      <c r="A18" s="68">
        <f t="shared" si="1"/>
        <v>16</v>
      </c>
      <c r="B18" s="68" t="s">
        <v>129</v>
      </c>
      <c r="C18" s="68" t="s">
        <v>367</v>
      </c>
      <c r="D18" s="68" t="s">
        <v>342</v>
      </c>
      <c r="E18" s="17" t="s">
        <v>368</v>
      </c>
      <c r="F18" s="68">
        <v>9.0</v>
      </c>
      <c r="G18" s="69" t="s">
        <v>75</v>
      </c>
      <c r="H18" s="68" t="s">
        <v>369</v>
      </c>
      <c r="I18" s="68" t="s">
        <v>328</v>
      </c>
      <c r="J18" s="17" t="s">
        <v>368</v>
      </c>
      <c r="K18" s="68">
        <v>2.0</v>
      </c>
      <c r="L18" s="69" t="s">
        <v>326</v>
      </c>
      <c r="M18" s="68" t="s">
        <v>370</v>
      </c>
      <c r="N18" s="68" t="s">
        <v>359</v>
      </c>
      <c r="O18" s="17" t="s">
        <v>368</v>
      </c>
      <c r="P18" s="68">
        <v>1.0</v>
      </c>
      <c r="Q18" s="69" t="s">
        <v>75</v>
      </c>
      <c r="R18" s="69"/>
      <c r="S18" s="69"/>
      <c r="T18" s="69"/>
      <c r="U18" s="69"/>
      <c r="V18" s="69"/>
      <c r="W18" s="69"/>
      <c r="X18" s="69"/>
    </row>
    <row r="19" ht="15.75" customHeight="1">
      <c r="A19" s="68">
        <f t="shared" si="1"/>
        <v>17</v>
      </c>
      <c r="B19" s="68" t="s">
        <v>131</v>
      </c>
      <c r="C19" s="68" t="s">
        <v>371</v>
      </c>
      <c r="D19" s="68" t="s">
        <v>331</v>
      </c>
      <c r="E19" s="17" t="s">
        <v>244</v>
      </c>
      <c r="F19" s="68">
        <v>6.0</v>
      </c>
      <c r="G19" s="69" t="s">
        <v>98</v>
      </c>
      <c r="H19" s="68" t="s">
        <v>372</v>
      </c>
      <c r="I19" s="68" t="s">
        <v>324</v>
      </c>
      <c r="J19" s="17" t="s">
        <v>244</v>
      </c>
      <c r="K19" s="68">
        <v>1.0</v>
      </c>
      <c r="L19" s="69" t="s">
        <v>326</v>
      </c>
      <c r="M19" s="68" t="s">
        <v>373</v>
      </c>
      <c r="N19" s="68" t="s">
        <v>328</v>
      </c>
      <c r="O19" s="17" t="s">
        <v>244</v>
      </c>
      <c r="P19" s="68">
        <v>9.0</v>
      </c>
      <c r="Q19" s="69" t="s">
        <v>98</v>
      </c>
      <c r="R19" s="69"/>
      <c r="S19" s="69"/>
      <c r="T19" s="69"/>
      <c r="U19" s="69"/>
      <c r="V19" s="69"/>
      <c r="W19" s="69"/>
      <c r="X19" s="69"/>
    </row>
    <row r="20" ht="15.75" customHeight="1">
      <c r="A20" s="68">
        <f t="shared" si="1"/>
        <v>18</v>
      </c>
      <c r="B20" s="68" t="s">
        <v>132</v>
      </c>
      <c r="C20" s="68" t="s">
        <v>374</v>
      </c>
      <c r="D20" s="68" t="s">
        <v>324</v>
      </c>
      <c r="E20" s="17" t="s">
        <v>334</v>
      </c>
      <c r="F20" s="68">
        <v>4.0</v>
      </c>
      <c r="G20" s="69" t="s">
        <v>336</v>
      </c>
      <c r="H20" s="68" t="s">
        <v>375</v>
      </c>
      <c r="I20" s="68" t="s">
        <v>359</v>
      </c>
      <c r="J20" s="17" t="s">
        <v>334</v>
      </c>
      <c r="K20" s="68">
        <v>8.0</v>
      </c>
      <c r="L20" s="69" t="s">
        <v>336</v>
      </c>
      <c r="M20" s="68" t="s">
        <v>376</v>
      </c>
      <c r="N20" s="68" t="s">
        <v>324</v>
      </c>
      <c r="O20" s="17" t="s">
        <v>334</v>
      </c>
      <c r="P20" s="68">
        <v>9.0</v>
      </c>
      <c r="Q20" s="69" t="s">
        <v>75</v>
      </c>
      <c r="R20" s="69"/>
      <c r="S20" s="69"/>
      <c r="T20" s="69"/>
      <c r="U20" s="69"/>
      <c r="V20" s="69"/>
      <c r="W20" s="69"/>
      <c r="X20" s="69"/>
    </row>
    <row r="21" ht="15.75" customHeight="1">
      <c r="A21" s="68">
        <f t="shared" si="1"/>
        <v>19</v>
      </c>
      <c r="B21" s="68" t="s">
        <v>134</v>
      </c>
      <c r="C21" s="68" t="s">
        <v>377</v>
      </c>
      <c r="D21" s="68" t="s">
        <v>359</v>
      </c>
      <c r="E21" s="17" t="s">
        <v>343</v>
      </c>
      <c r="F21" s="68">
        <v>8.0</v>
      </c>
      <c r="G21" s="69" t="s">
        <v>336</v>
      </c>
      <c r="H21" s="68" t="s">
        <v>378</v>
      </c>
      <c r="I21" s="68" t="s">
        <v>324</v>
      </c>
      <c r="J21" s="17" t="s">
        <v>343</v>
      </c>
      <c r="K21" s="68">
        <v>4.0</v>
      </c>
      <c r="L21" s="69" t="s">
        <v>75</v>
      </c>
      <c r="M21" s="68" t="s">
        <v>379</v>
      </c>
      <c r="N21" s="68" t="s">
        <v>324</v>
      </c>
      <c r="O21" s="17" t="s">
        <v>343</v>
      </c>
      <c r="P21" s="68">
        <v>10.0</v>
      </c>
      <c r="Q21" s="69" t="s">
        <v>339</v>
      </c>
      <c r="R21" s="69"/>
      <c r="S21" s="69"/>
      <c r="T21" s="69"/>
      <c r="U21" s="69"/>
      <c r="V21" s="69"/>
      <c r="W21" s="69"/>
      <c r="X21" s="69"/>
    </row>
    <row r="22" ht="15.75" customHeight="1">
      <c r="A22" s="68">
        <f t="shared" si="1"/>
        <v>20</v>
      </c>
      <c r="B22" s="68" t="s">
        <v>135</v>
      </c>
      <c r="C22" s="68" t="s">
        <v>380</v>
      </c>
      <c r="D22" s="68" t="s">
        <v>331</v>
      </c>
      <c r="E22" s="17" t="s">
        <v>334</v>
      </c>
      <c r="F22" s="68">
        <v>10.0</v>
      </c>
      <c r="G22" s="69" t="s">
        <v>326</v>
      </c>
      <c r="H22" s="68" t="s">
        <v>381</v>
      </c>
      <c r="I22" s="68" t="s">
        <v>324</v>
      </c>
      <c r="J22" s="17" t="s">
        <v>334</v>
      </c>
      <c r="K22" s="68">
        <v>3.0</v>
      </c>
      <c r="L22" s="69" t="s">
        <v>339</v>
      </c>
      <c r="M22" s="68" t="s">
        <v>382</v>
      </c>
      <c r="N22" s="68" t="s">
        <v>328</v>
      </c>
      <c r="O22" s="17" t="s">
        <v>334</v>
      </c>
      <c r="P22" s="68">
        <v>6.0</v>
      </c>
      <c r="Q22" s="69" t="s">
        <v>75</v>
      </c>
      <c r="R22" s="69"/>
      <c r="S22" s="69"/>
      <c r="T22" s="69"/>
      <c r="U22" s="69"/>
      <c r="V22" s="69"/>
      <c r="W22" s="69"/>
      <c r="X22" s="69"/>
    </row>
    <row r="23" ht="15.75" customHeight="1">
      <c r="A23" s="68">
        <f t="shared" si="1"/>
        <v>21</v>
      </c>
      <c r="B23" s="68" t="s">
        <v>137</v>
      </c>
      <c r="C23" s="68" t="s">
        <v>383</v>
      </c>
      <c r="D23" s="68" t="s">
        <v>324</v>
      </c>
      <c r="E23" s="17" t="s">
        <v>334</v>
      </c>
      <c r="F23" s="68">
        <v>4.0</v>
      </c>
      <c r="G23" s="69" t="s">
        <v>339</v>
      </c>
      <c r="H23" s="68" t="s">
        <v>384</v>
      </c>
      <c r="I23" s="68" t="s">
        <v>331</v>
      </c>
      <c r="J23" s="17" t="s">
        <v>334</v>
      </c>
      <c r="K23" s="68">
        <v>1.0</v>
      </c>
      <c r="L23" s="69" t="s">
        <v>98</v>
      </c>
      <c r="M23" s="68" t="s">
        <v>385</v>
      </c>
      <c r="N23" s="68" t="s">
        <v>328</v>
      </c>
      <c r="O23" s="17" t="s">
        <v>334</v>
      </c>
      <c r="P23" s="68">
        <v>7.0</v>
      </c>
      <c r="Q23" s="69" t="s">
        <v>75</v>
      </c>
      <c r="R23" s="69"/>
      <c r="S23" s="69"/>
      <c r="T23" s="69"/>
      <c r="U23" s="69"/>
      <c r="V23" s="69"/>
      <c r="W23" s="69"/>
      <c r="X23" s="69"/>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E1:G1"/>
    <mergeCell ref="J1:L1"/>
    <mergeCell ref="O1:Q1"/>
    <mergeCell ref="T1:V1"/>
  </mergeCells>
  <dataValidations>
    <dataValidation type="list" allowBlank="1" showErrorMessage="1" sqref="O15">
      <formula1>"Lý Hoài Lâm,Nguyễn Thế Việt,Phạm Trang(3i),Phan Duy Dương,Phùng Tuấn Kiệt,Hồ Gia Bảo bí thư,Lưu Cảnh Tùng"</formula1>
    </dataValidation>
    <dataValidation type="list" allowBlank="1" showErrorMessage="1" sqref="J6 O6">
      <formula1>"Lý Hoài Lâm,Nguyễn Thế Việt,Phạm Trang(3i),Phan Duy Dương,Phùng Tuấn Kiệt,Hồ Gia Bảo bí thư,Phạm Hoàng Doanh"</formula1>
    </dataValidation>
    <dataValidation type="list" allowBlank="1" showErrorMessage="1" sqref="O11 O21">
      <formula1>"Lý Hoài Lâm,Nguyễn Thế Việt,Phạm Trang(3i),Phan Duy Dương,Phùng Tuấn Kiệt,Hồ Gia Bảo bí thư,Bùi Ngọc Quân,Bùi Ngọc Quân"</formula1>
    </dataValidation>
    <dataValidation type="list" allowBlank="1" showErrorMessage="1" sqref="E8 J8 O8">
      <formula1>"Lý Hoài Lâm,Nguyễn Thế Việt,Phạm Trang(3i),Phan Duy Dương,Phùng Tuấn Kiệt,Hồ Gia Bảo bí thư,Lê Duy Dương"</formula1>
    </dataValidation>
    <dataValidation type="list" allowBlank="1" showErrorMessage="1" sqref="O16">
      <formula1>"Lý Hoài Lâm,Nguyễn Thế Việt,Phạm Trang(3i),Phan Duy Dương,Phùng Tuấn Kiệt,Hồ Gia Bảo bí thư,Lê Minh Đức"</formula1>
    </dataValidation>
    <dataValidation type="list" allowBlank="1" showErrorMessage="1" sqref="O13">
      <formula1>"Lý Hoài Lâm,Nguyễn Thế Việt,Phạm Trang(3i),Phan Duy Dương,Phùng Tuấn Kiệt,Hồ Gia Bảo bí thư,Vũ Văn Hiếu"</formula1>
    </dataValidation>
    <dataValidation type="list" allowBlank="1" showErrorMessage="1" sqref="E3:E5 J3:J5 O3:O5 O9 J9:J15 O19:O20 E9:E23 J17:J23 O22:O23">
      <formula1>"Lý Hoài Lâm,Nguyễn Thế Việt,Phạm Trang(3i),Phan Duy Dương,Phùng Tuấn Kiệt,Hồ Gia Bảo bí thư,Nguyễn Ngọc Hiệp,Nguyễn Lan Anh,Bùi Ngọc Quân,Nguyễn Hữu Đức,Vũ Văn Hiếu,Trần Thế Vinh,Lưu Cảnh Tùng,Lê Minh Đức,Phạm Trường Giang,Nguyễn Ngọc Hiệp,Bùi Ngọc Quân"</formula1>
    </dataValidation>
    <dataValidation type="list" allowBlank="1" showErrorMessage="1" sqref="J16">
      <formula1>"Lý Hoài Lâm,Nguyễn Thế Việt,Phạm Trang(3i),Phan Duy Dương,Phùng Tuấn Kiệt,Hồ Gia Bảo bí thư,Nguyễn Ngọc Hiệp,Nguyễn Lan Anh,Bùi Ngọc Quân,Nguyễn Hữu Đức,Vũ Văn Hiếu,Trần Thế Vinh,Lưu Cảnh Tùng,Tất cả"</formula1>
    </dataValidation>
    <dataValidation type="list" allowBlank="1" showErrorMessage="1" sqref="G3:G23 L3:L23 Q11:Q23">
      <formula1>"Giờ,Năm,Ngày,Quý,Tháng"</formula1>
    </dataValidation>
    <dataValidation type="list" allowBlank="1" showErrorMessage="1" sqref="E7 J7 O7">
      <formula1>"Lý Hoài Lâm,Nguyễn Thế Việt,Phạm Trang(3i),Phan Duy Dương,Phùng Tuấn Kiệt,Hồ Gia Bảo bí thư,Nguyễn Quang Huy"</formula1>
    </dataValidation>
    <dataValidation type="list" allowBlank="1" showErrorMessage="1" sqref="O18">
      <formula1>"Lý Hoài Lâm,Nguyễn Thế Việt,Phạm Trang(3i),Phan Duy Dương,Phùng Tuấn Kiệt,Hồ Gia Bảo bí thư,Nguyễn Ngọc Hiệp,Phạm Trường Giang,Lê Minh Đức"</formula1>
    </dataValidation>
    <dataValidation type="list" allowBlank="1" showErrorMessage="1" sqref="O14">
      <formula1>"Lý Hoài Lâm,Nguyễn Thế Việt,Phạm Trang(3i),Phan Duy Dương,Phùng Tuấn Kiệt,Hồ Gia Bảo bí thư,Trần Thế Vinh"</formula1>
    </dataValidation>
    <dataValidation type="list" allowBlank="1" showErrorMessage="1" sqref="E6 O10">
      <formula1>"Lý Hoài Lâm,Nguyễn Thế Việt,Phạm Trang(3i),Phan Duy Dương,Phùng Tuấn Kiệt,Hồ Gia Bảo bí thư,Nguyễn Lan Anh"</formula1>
    </dataValidation>
    <dataValidation type="list" allowBlank="1" showErrorMessage="1" sqref="O12">
      <formula1>"Lý Hoài Lâm,Nguyễn Thế Việt,Phạm Trang(3i),Phan Duy Dương,Phùng Tuấn Kiệt,Hồ Gia Bảo bí thư,Nguyễn Hữu Đức"</formula1>
    </dataValidation>
    <dataValidation type="list" allowBlank="1" showErrorMessage="1" sqref="O17">
      <formula1>"Lý Hoài Lâm,Nguyễn Thế Việt,Phạm Trang(3i),Phan Duy Dương,Phùng Tuấn Kiệt,Hồ Gia Bảo bí thư,Phạm Trường Giang,Lê Minh Đức"</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B1" s="70" t="s">
        <v>386</v>
      </c>
      <c r="C1" s="70" t="s">
        <v>387</v>
      </c>
    </row>
  </sheetData>
  <drawing r:id="rId1"/>
</worksheet>
</file>