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ика\Downloads\"/>
    </mc:Choice>
  </mc:AlternateContent>
  <bookViews>
    <workbookView xWindow="0" yWindow="0" windowWidth="28800" windowHeight="12030"/>
  </bookViews>
  <sheets>
    <sheet name="DATA" sheetId="4" r:id="rId1"/>
    <sheet name="СВОД" sheetId="3" r:id="rId2"/>
  </sheets>
  <definedNames>
    <definedName name="_xlcn.WorksheetConnection_DATAA1I25011" hidden="1">DATA!$A$1:$I$2501</definedName>
  </definedNames>
  <calcPr calcId="162913"/>
  <pivotCaches>
    <pivotCache cacheId="28" r:id="rId3"/>
    <pivotCache cacheId="3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DATA!$A$1:$I$2501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ate_come" columnId="date_come">
                <x16:calculatedTimeColumn columnName="date_come (Год)" columnId="date_come (Год)" contentType="years" isSelected="1"/>
                <x16:calculatedTimeColumn columnName="date_come (Квартал)" columnId="date_come (Квартал)" contentType="quarters" isSelected="1"/>
                <x16:calculatedTimeColumn columnName="date_come (Индекс месяца)" columnId="date_come (Индекс месяца)" contentType="monthsindex" isSelected="1"/>
                <x16:calculatedTimeColumn columnName="date_come (Месяц)" columnId="date_come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4" l="1"/>
  <c r="AE11" i="4"/>
  <c r="AF11" i="4" s="1"/>
  <c r="AB5" i="4"/>
  <c r="AB6" i="4"/>
  <c r="AB7" i="4"/>
  <c r="AC7" i="4" s="1"/>
  <c r="AD7" i="4" s="1"/>
  <c r="AB8" i="4"/>
  <c r="AB9" i="4"/>
  <c r="AB10" i="4"/>
  <c r="AB11" i="4"/>
  <c r="AC11" i="4" s="1"/>
  <c r="AD11" i="4" s="1"/>
  <c r="AB12" i="4"/>
  <c r="AB4" i="4"/>
  <c r="AC6" i="4"/>
  <c r="AD6" i="4" s="1"/>
  <c r="AC10" i="4"/>
  <c r="AD10" i="4" s="1"/>
  <c r="AC4" i="4"/>
  <c r="AD4" i="4" s="1"/>
  <c r="Y7" i="4"/>
  <c r="V4" i="4"/>
  <c r="AA12" i="4"/>
  <c r="Z12" i="4"/>
  <c r="Y12" i="4"/>
  <c r="X12" i="4"/>
  <c r="W12" i="4"/>
  <c r="V12" i="4"/>
  <c r="AA11" i="4"/>
  <c r="Z11" i="4"/>
  <c r="Y11" i="4"/>
  <c r="X11" i="4"/>
  <c r="W11" i="4"/>
  <c r="V11" i="4"/>
  <c r="AA10" i="4"/>
  <c r="Z10" i="4"/>
  <c r="Y10" i="4"/>
  <c r="X10" i="4"/>
  <c r="W10" i="4"/>
  <c r="V10" i="4"/>
  <c r="AA9" i="4"/>
  <c r="Z9" i="4"/>
  <c r="Y9" i="4"/>
  <c r="X9" i="4"/>
  <c r="W9" i="4"/>
  <c r="V9" i="4"/>
  <c r="AA8" i="4"/>
  <c r="Z8" i="4"/>
  <c r="Y8" i="4"/>
  <c r="X8" i="4"/>
  <c r="W8" i="4"/>
  <c r="V8" i="4"/>
  <c r="AA7" i="4"/>
  <c r="Z7" i="4"/>
  <c r="X7" i="4"/>
  <c r="W7" i="4"/>
  <c r="V7" i="4"/>
  <c r="AA6" i="4"/>
  <c r="Z6" i="4"/>
  <c r="Y6" i="4"/>
  <c r="X6" i="4"/>
  <c r="W6" i="4"/>
  <c r="V6" i="4"/>
  <c r="AA5" i="4"/>
  <c r="Z5" i="4"/>
  <c r="Y5" i="4"/>
  <c r="X5" i="4"/>
  <c r="W5" i="4"/>
  <c r="V5" i="4"/>
  <c r="AA4" i="4"/>
  <c r="Z4" i="4"/>
  <c r="Y4" i="4"/>
  <c r="X4" i="4"/>
  <c r="W4" i="4"/>
  <c r="AE4" i="4" l="1"/>
  <c r="AE12" i="4"/>
  <c r="AF12" i="4" s="1"/>
  <c r="AE8" i="4"/>
  <c r="AF8" i="4" s="1"/>
  <c r="AE10" i="4"/>
  <c r="AF10" i="4" s="1"/>
  <c r="AF4" i="4"/>
  <c r="AE7" i="4"/>
  <c r="AF7" i="4" s="1"/>
  <c r="AE6" i="4"/>
  <c r="AF6" i="4" s="1"/>
  <c r="AE9" i="4"/>
  <c r="AF9" i="4" s="1"/>
  <c r="AE5" i="4"/>
  <c r="AF5" i="4" s="1"/>
  <c r="AC9" i="4"/>
  <c r="AD9" i="4" s="1"/>
  <c r="AC5" i="4"/>
  <c r="AD5" i="4" s="1"/>
  <c r="AC12" i="4"/>
  <c r="AD12" i="4" s="1"/>
  <c r="AC8" i="4"/>
  <c r="AD8" i="4" s="1"/>
  <c r="Q17" i="4" s="1"/>
  <c r="S17" i="4" l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!$A$1:$I$2501" type="102" refreshedVersion="6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DATAA1I25011"/>
        </x15:connection>
      </ext>
    </extLst>
  </connection>
</connections>
</file>

<file path=xl/sharedStrings.xml><?xml version="1.0" encoding="utf-8"?>
<sst xmlns="http://schemas.openxmlformats.org/spreadsheetml/2006/main" count="94" uniqueCount="52">
  <si>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</si>
  <si>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</si>
  <si>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</si>
  <si>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</si>
  <si>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</si>
  <si>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</si>
  <si>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</si>
  <si>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</si>
  <si>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</si>
  <si>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окт</t>
  </si>
  <si>
    <t>ноя</t>
  </si>
  <si>
    <t>дек</t>
  </si>
  <si>
    <t>янв</t>
  </si>
  <si>
    <t>фев</t>
  </si>
  <si>
    <t>мар</t>
  </si>
  <si>
    <t>апр</t>
  </si>
  <si>
    <t>май</t>
  </si>
  <si>
    <t>июн</t>
  </si>
  <si>
    <t>Число разных элементов в столбце id_client</t>
  </si>
  <si>
    <t>Сумма по столбцу flag_30</t>
  </si>
  <si>
    <t>Сумма по столбцу flag_60</t>
  </si>
  <si>
    <t>Сумма по столбцу flag_90</t>
  </si>
  <si>
    <t>Сумма по столбцу flag_120</t>
  </si>
  <si>
    <t>Сумма по столбцу flag_150</t>
  </si>
  <si>
    <t>Сумма по столбцу flag_180</t>
  </si>
  <si>
    <t>Среднее по столбцу COST</t>
  </si>
  <si>
    <t>Месяц</t>
  </si>
  <si>
    <t>AVG_COST</t>
  </si>
  <si>
    <t>r_0</t>
  </si>
  <si>
    <t>r_30</t>
  </si>
  <si>
    <t>r_60</t>
  </si>
  <si>
    <t>r_90</t>
  </si>
  <si>
    <t>r_120</t>
  </si>
  <si>
    <t>r_150</t>
  </si>
  <si>
    <t>r_180</t>
  </si>
  <si>
    <t>LT</t>
  </si>
  <si>
    <t>ARPU</t>
  </si>
  <si>
    <t>LTR</t>
  </si>
  <si>
    <t>LTV</t>
  </si>
  <si>
    <t>Когорта, которая показывает высокий LTV за счёт высокого лайфтайма</t>
  </si>
  <si>
    <t>Когорта, которая показывает высокий LTV за счёт низких костов</t>
  </si>
  <si>
    <t>Когорта, которая показывает низкий LTV за счёт низкого лайфтайма</t>
  </si>
  <si>
    <t>Когорта, которая показывает низкий LTV за счёт высоких костов</t>
  </si>
  <si>
    <t>AS IS</t>
  </si>
  <si>
    <t>TO BE</t>
  </si>
  <si>
    <t>2020</t>
  </si>
  <si>
    <t>2021</t>
  </si>
  <si>
    <t>date_come (Год)</t>
  </si>
  <si>
    <t>date_come (Месяц)</t>
  </si>
  <si>
    <t>Год</t>
  </si>
  <si>
    <t>COUNT</t>
  </si>
  <si>
    <t xml:space="preserve">без учета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</si>
</sst>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6" xfId="2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0" fillId="0" borderId="0" xfId="0" applyNumberFormat="1"/>
    <xf numFmtId="9" fontId="0" fillId="2" borderId="4" xfId="2" applyFont="1" applyFill="1" applyBorder="1" applyAlignment="1">
      <alignment horizontal="center"/>
    </xf>
    <xf numFmtId="10" fontId="0" fillId="2" borderId="0" xfId="2" applyNumberFormat="1" applyFont="1" applyFill="1" applyBorder="1" applyAlignment="1">
      <alignment horizontal="center"/>
    </xf>
    <xf numFmtId="10" fontId="0" fillId="2" borderId="5" xfId="2" applyNumberFormat="1" applyFont="1" applyFill="1" applyBorder="1" applyAlignment="1">
      <alignment horizontal="center"/>
    </xf>
    <xf numFmtId="44" fontId="0" fillId="2" borderId="0" xfId="1" applyFont="1" applyFill="1" applyBorder="1" applyAlignment="1">
      <alignment horizontal="center"/>
    </xf>
    <xf numFmtId="9" fontId="0" fillId="3" borderId="4" xfId="2" applyFont="1" applyFill="1" applyBorder="1" applyAlignment="1">
      <alignment horizontal="center"/>
    </xf>
    <xf numFmtId="10" fontId="0" fillId="3" borderId="0" xfId="2" applyNumberFormat="1" applyFont="1" applyFill="1" applyBorder="1" applyAlignment="1">
      <alignment horizontal="center"/>
    </xf>
    <xf numFmtId="10" fontId="0" fillId="3" borderId="5" xfId="2" applyNumberFormat="1" applyFont="1" applyFill="1" applyBorder="1" applyAlignment="1">
      <alignment horizontal="center"/>
    </xf>
    <xf numFmtId="44" fontId="0" fillId="3" borderId="0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44" fontId="0" fillId="0" borderId="7" xfId="1" applyFont="1" applyFill="1" applyBorder="1" applyAlignment="1">
      <alignment horizontal="center"/>
    </xf>
    <xf numFmtId="44" fontId="0" fillId="0" borderId="6" xfId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9" fontId="0" fillId="0" borderId="4" xfId="2" applyFont="1" applyFill="1" applyBorder="1" applyAlignment="1">
      <alignment horizontal="center"/>
    </xf>
    <xf numFmtId="10" fontId="0" fillId="0" borderId="0" xfId="2" applyNumberFormat="1" applyFont="1" applyFill="1" applyBorder="1" applyAlignment="1">
      <alignment horizontal="center"/>
    </xf>
    <xf numFmtId="10" fontId="0" fillId="0" borderId="5" xfId="2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4" fontId="0" fillId="0" borderId="4" xfId="1" applyFont="1" applyFill="1" applyBorder="1" applyAlignment="1">
      <alignment horizontal="center"/>
    </xf>
    <xf numFmtId="17" fontId="0" fillId="0" borderId="9" xfId="0" applyNumberFormat="1" applyBorder="1" applyAlignment="1">
      <alignment horizontal="right"/>
    </xf>
    <xf numFmtId="17" fontId="0" fillId="0" borderId="10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44" fontId="0" fillId="0" borderId="5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44" fontId="0" fillId="2" borderId="5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44" fontId="0" fillId="0" borderId="8" xfId="0" applyNumberFormat="1" applyFill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44" fontId="0" fillId="0" borderId="0" xfId="1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44" fontId="0" fillId="0" borderId="7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44" fontId="0" fillId="3" borderId="5" xfId="0" applyNumberFormat="1" applyFill="1" applyBorder="1" applyAlignment="1">
      <alignment horizontal="center"/>
    </xf>
    <xf numFmtId="17" fontId="0" fillId="0" borderId="11" xfId="0" applyNumberFormat="1" applyBorder="1" applyAlignment="1">
      <alignment horizontal="right"/>
    </xf>
    <xf numFmtId="0" fontId="0" fillId="0" borderId="0" xfId="0" applyBorder="1" applyAlignment="1">
      <alignment horizontal="right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Ника" refreshedDate="44959.987836111111" backgroundQuery="1" createdVersion="6" refreshedVersion="6" minRefreshableVersion="3" recordCount="0" supportSubquery="1" supportAdvancedDrill="1">
  <cacheSource type="external" connectionId="1"/>
  <cacheFields count="3">
    <cacheField name="[Диапазон].[date_come (Месяц)].[date_come (Месяц)]" caption="date_come (Месяц)" numFmtId="0" hierarchy="4" level="1">
      <sharedItems count="9">
        <s v="окт"/>
        <s v="ноя"/>
        <s v="дек"/>
        <s v="янв"/>
        <s v="фев"/>
        <s v="мар"/>
        <s v="апр"/>
        <s v="май"/>
        <s v="июн"/>
      </sharedItems>
    </cacheField>
    <cacheField name="[Measures].[Среднее по столбцу COST]" caption="Среднее по столбцу COST" numFmtId="0" hierarchy="24" level="32767"/>
    <cacheField name="[Диапазон].[date_come (Год)].[date_come (Год)]" caption="date_come (Год)" numFmtId="0" hierarchy="2" level="1">
      <sharedItems count="2">
        <s v="2020"/>
        <s v="2021"/>
      </sharedItems>
    </cacheField>
  </cacheFields>
  <cacheHierarchies count="25">
    <cacheHierarchy uniqueName="[Диапазон].[COST]" caption="COST" attribute="1" defaultMemberUniqueName="[Диапазон].[COST].[All]" allUniqueName="[Диапазон].[COST].[All]" dimensionUniqueName="[Диапазон]" displayFolder="" count="0" memberValueDatatype="20" unbalanced="0"/>
    <cacheHierarchy uniqueName="[Диапазон].[date_come]" caption="date_come" attribute="1" time="1" defaultMemberUniqueName="[Диапазон].[date_come].[All]" allUniqueName="[Диапазон].[date_come].[All]" dimensionUniqueName="[Диапазон]" displayFolder="" count="0" memberValueDatatype="7" unbalanced="0"/>
    <cacheHierarchy uniqueName="[Диапазон].[date_come (Год)]" caption="date_come (Год)" attribute="1" defaultMemberUniqueName="[Диапазон].[date_come (Год)].[All]" allUniqueName="[Диапазон].[date_come (Год)].[All]" dimensionUniqueName="[Диапазон]" displayFolder="" count="2" memberValueDatatype="130" unbalanced="0">
      <fieldsUsage count="2">
        <fieldUsage x="-1"/>
        <fieldUsage x="2"/>
      </fieldsUsage>
    </cacheHierarchy>
    <cacheHierarchy uniqueName="[Диапазон].[date_come (Квартал)]" caption="date_come (Квартал)" attribute="1" defaultMemberUniqueName="[Диапазон].[date_come (Квартал)].[All]" allUniqueName="[Диапазон].[date_come (Квартал)].[All]" dimensionUniqueName="[Диапазон]" displayFolder="" count="0" memberValueDatatype="130" unbalanced="0"/>
    <cacheHierarchy uniqueName="[Диапазон].[date_come (Месяц)]" caption="date_come (Месяц)" attribute="1" defaultMemberUniqueName="[Диапазон].[date_come (Месяц)].[All]" allUniqueName="[Диапазон].[date_come (Месяц)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flag_120]" caption="flag_120" attribute="1" defaultMemberUniqueName="[Диапазон].[flag_120].[All]" allUniqueName="[Диапазон].[flag_120].[All]" dimensionUniqueName="[Диапазон]" displayFolder="" count="0" memberValueDatatype="20" unbalanced="0"/>
    <cacheHierarchy uniqueName="[Диапазон].[flag_150]" caption="flag_150" attribute="1" defaultMemberUniqueName="[Диапазон].[flag_150].[All]" allUniqueName="[Диапазон].[flag_150].[All]" dimensionUniqueName="[Диапазон]" displayFolder="" count="0" memberValueDatatype="20" unbalanced="0"/>
    <cacheHierarchy uniqueName="[Диапазон].[flag_180]" caption="flag_180" attribute="1" defaultMemberUniqueName="[Диапазон].[flag_180].[All]" allUniqueName="[Диапазон].[flag_180].[All]" dimensionUniqueName="[Диапазон]" displayFolder="" count="0" memberValueDatatype="20" unbalanced="0"/>
    <cacheHierarchy uniqueName="[Диапазон].[flag_30]" caption="flag_30" attribute="1" defaultMemberUniqueName="[Диапазон].[flag_30].[All]" allUniqueName="[Диапазон].[flag_30].[All]" dimensionUniqueName="[Диапазон]" displayFolder="" count="0" memberValueDatatype="20" unbalanced="0"/>
    <cacheHierarchy uniqueName="[Диапазон].[flag_60]" caption="flag_60" attribute="1" defaultMemberUniqueName="[Диапазон].[flag_60].[All]" allUniqueName="[Диапазон].[flag_60].[All]" dimensionUniqueName="[Диапазон]" displayFolder="" count="0" memberValueDatatype="20" unbalanced="0"/>
    <cacheHierarchy uniqueName="[Диапазон].[flag_90]" caption="flag_90" attribute="1" defaultMemberUniqueName="[Диапазон].[flag_90].[All]" allUniqueName="[Диапазон].[flag_90].[All]" dimensionUniqueName="[Диапазон]" displayFolder="" count="0" memberValueDatatype="20" unbalanced="0"/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come (Индекс месяца)]" caption="date_come (Индекс месяца)" attribute="1" defaultMemberUniqueName="[Диапазон].[date_come (Индекс месяца)].[All]" allUniqueName="[Диапазон].[date_come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flag_30]" caption="Сумма по столбцу flag_30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flag_60]" caption="Сумма по столбцу flag_60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flag_90]" caption="Сумма по столбцу flag_90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flag_120]" caption="Сумма по столбцу flag_120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flag_150]" caption="Сумма по столбцу flag_150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flag_180]" caption="Сумма по столбцу flag_180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COST]" caption="Сумма по столбцу COS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реднее по столбцу COST]" caption="Среднее по столбцу COST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Ника" refreshedDate="44959.987945486107" backgroundQuery="1" createdVersion="6" refreshedVersion="6" minRefreshableVersion="3" recordCount="0" supportSubquery="1" supportAdvancedDrill="1">
  <cacheSource type="external" connectionId="1"/>
  <cacheFields count="9">
    <cacheField name="[Диапазон].[date_come (Месяц)].[date_come (Месяц)]" caption="date_come (Месяц)" numFmtId="0" hierarchy="4" level="1">
      <sharedItems count="9">
        <s v="окт"/>
        <s v="ноя"/>
        <s v="дек"/>
        <s v="янв"/>
        <s v="фев"/>
        <s v="мар"/>
        <s v="апр"/>
        <s v="май"/>
        <s v="июн"/>
      </sharedItems>
    </cacheField>
    <cacheField name="[Measures].[Число разных элементов в столбце id_client]" caption="Число разных элементов в столбце id_client" numFmtId="0" hierarchy="16" level="32767"/>
    <cacheField name="[Measures].[Сумма по столбцу flag_30]" caption="Сумма по столбцу flag_30" numFmtId="0" hierarchy="17" level="32767"/>
    <cacheField name="[Measures].[Сумма по столбцу flag_60]" caption="Сумма по столбцу flag_60" numFmtId="0" hierarchy="18" level="32767"/>
    <cacheField name="[Measures].[Сумма по столбцу flag_90]" caption="Сумма по столбцу flag_90" numFmtId="0" hierarchy="19" level="32767"/>
    <cacheField name="[Measures].[Сумма по столбцу flag_120]" caption="Сумма по столбцу flag_120" numFmtId="0" hierarchy="20" level="32767"/>
    <cacheField name="[Measures].[Сумма по столбцу flag_150]" caption="Сумма по столбцу flag_150" numFmtId="0" hierarchy="21" level="32767"/>
    <cacheField name="[Measures].[Сумма по столбцу flag_180]" caption="Сумма по столбцу flag_180" numFmtId="0" hierarchy="22" level="32767"/>
    <cacheField name="[Диапазон].[date_come (Год)].[date_come (Год)]" caption="date_come (Год)" numFmtId="0" hierarchy="2" level="1">
      <sharedItems count="2">
        <s v="2020"/>
        <s v="2021"/>
      </sharedItems>
    </cacheField>
  </cacheFields>
  <cacheHierarchies count="25">
    <cacheHierarchy uniqueName="[Диапазон].[COST]" caption="COST" attribute="1" defaultMemberUniqueName="[Диапазон].[COST].[All]" allUniqueName="[Диапазон].[COST].[All]" dimensionUniqueName="[Диапазон]" displayFolder="" count="0" memberValueDatatype="20" unbalanced="0"/>
    <cacheHierarchy uniqueName="[Диапазон].[date_come]" caption="date_come" attribute="1" time="1" defaultMemberUniqueName="[Диапазон].[date_come].[All]" allUniqueName="[Диапазон].[date_come].[All]" dimensionUniqueName="[Диапазон]" displayFolder="" count="0" memberValueDatatype="7" unbalanced="0"/>
    <cacheHierarchy uniqueName="[Диапазон].[date_come (Год)]" caption="date_come (Год)" attribute="1" defaultMemberUniqueName="[Диапазон].[date_come (Год)].[All]" allUniqueName="[Диапазон].[date_come (Год)].[All]" dimensionUniqueName="[Диапазон]" displayFolder="" count="2" memberValueDatatype="130" unbalanced="0">
      <fieldsUsage count="2">
        <fieldUsage x="-1"/>
        <fieldUsage x="8"/>
      </fieldsUsage>
    </cacheHierarchy>
    <cacheHierarchy uniqueName="[Диапазон].[date_come (Квартал)]" caption="date_come (Квартал)" attribute="1" defaultMemberUniqueName="[Диапазон].[date_come (Квартал)].[All]" allUniqueName="[Диапазон].[date_come (Квартал)].[All]" dimensionUniqueName="[Диапазон]" displayFolder="" count="0" memberValueDatatype="130" unbalanced="0"/>
    <cacheHierarchy uniqueName="[Диапазон].[date_come (Месяц)]" caption="date_come (Месяц)" attribute="1" defaultMemberUniqueName="[Диапазон].[date_come (Месяц)].[All]" allUniqueName="[Диапазон].[date_come (Месяц)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flag_120]" caption="flag_120" attribute="1" defaultMemberUniqueName="[Диапазон].[flag_120].[All]" allUniqueName="[Диапазон].[flag_120].[All]" dimensionUniqueName="[Диапазон]" displayFolder="" count="0" memberValueDatatype="20" unbalanced="0"/>
    <cacheHierarchy uniqueName="[Диапазон].[flag_150]" caption="flag_150" attribute="1" defaultMemberUniqueName="[Диапазон].[flag_150].[All]" allUniqueName="[Диапазон].[flag_150].[All]" dimensionUniqueName="[Диапазон]" displayFolder="" count="0" memberValueDatatype="20" unbalanced="0"/>
    <cacheHierarchy uniqueName="[Диапазон].[flag_180]" caption="flag_180" attribute="1" defaultMemberUniqueName="[Диапазон].[flag_180].[All]" allUniqueName="[Диапазон].[flag_180].[All]" dimensionUniqueName="[Диапазон]" displayFolder="" count="0" memberValueDatatype="20" unbalanced="0"/>
    <cacheHierarchy uniqueName="[Диапазон].[flag_30]" caption="flag_30" attribute="1" defaultMemberUniqueName="[Диапазон].[flag_30].[All]" allUniqueName="[Диапазон].[flag_30].[All]" dimensionUniqueName="[Диапазон]" displayFolder="" count="0" memberValueDatatype="20" unbalanced="0"/>
    <cacheHierarchy uniqueName="[Диапазон].[flag_60]" caption="flag_60" attribute="1" defaultMemberUniqueName="[Диапазон].[flag_60].[All]" allUniqueName="[Диапазон].[flag_60].[All]" dimensionUniqueName="[Диапазон]" displayFolder="" count="0" memberValueDatatype="20" unbalanced="0"/>
    <cacheHierarchy uniqueName="[Диапазон].[flag_90]" caption="flag_90" attribute="1" defaultMemberUniqueName="[Диапазон].[flag_90].[All]" allUniqueName="[Диапазон].[flag_90].[All]" dimensionUniqueName="[Диапазон]" displayFolder="" count="0" memberValueDatatype="20" unbalanced="0"/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come (Индекс месяца)]" caption="date_come (Индекс месяца)" attribute="1" defaultMemberUniqueName="[Диапазон].[date_come (Индекс месяца)].[All]" allUniqueName="[Диапазон].[date_come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flag_30]" caption="Сумма по столбцу flag_30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flag_60]" caption="Сумма по столбцу flag_60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flag_90]" caption="Сумма по столбцу flag_90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flag_120]" caption="Сумма по столбцу flag_120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flag_150]" caption="Сумма по столбцу flag_150" measure="1" displayFolder="" measureGroup="Диапазон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flag_180]" caption="Сумма по столбцу flag_180" measure="1" displayFolder="" measureGroup="Диапазон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COST]" caption="Сумма по столбцу COS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реднее по столбцу COST]" caption="Среднее по столбцу COS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4" cacheId="28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compact="0" outline="1" outlineData="1" compactData="0" multipleFieldFilters="0">
  <location ref="A17:C28" firstHeaderRow="1" firstDataRow="1" firstDataCol="2"/>
  <pivotFields count="3">
    <pivotField axis="axisRow" compact="0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showAll="0"/>
    <pivotField axis="axisRow" compact="0" allDrilled="1" showAll="0" dataSourceSort="1" defaultSubtotal="0" defaultAttributeDrillState="1">
      <items count="2">
        <item x="0"/>
        <item x="1"/>
      </items>
    </pivotField>
  </pivotFields>
  <rowFields count="2">
    <field x="2"/>
    <field x="0"/>
  </rowFields>
  <rowItems count="11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</rowItems>
  <colItems count="1">
    <i/>
  </colItems>
  <dataFields count="1">
    <dataField name="Среднее по столбцу COST" fld="1" subtotal="average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I$2501">
        <x15:activeTabTopLevelEntity name="[Диапазон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 таблица2" cacheId="31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compact="0" outline="1" outlineData="1" compactData="0" multipleFieldFilters="0">
  <location ref="A3:I14" firstHeaderRow="0" firstDataRow="1" firstDataCol="2"/>
  <pivotFields count="9">
    <pivotField axis="axisRow" compact="0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axis="axisRow" compact="0" allDrilled="1" showAll="0" dataSourceSort="1" defaultSubtotal="0" defaultAttributeDrillState="1">
      <items count="2">
        <item x="0"/>
        <item x="1"/>
      </items>
    </pivotField>
  </pivotFields>
  <rowFields count="2">
    <field x="8"/>
    <field x="0"/>
  </rowFields>
  <rowItems count="11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Число разных элементов в столбце id_client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Сумма по столбцу flag_30" fld="2" baseField="0" baseItem="0"/>
    <dataField name="Сумма по столбцу flag_60" fld="3" baseField="0" baseItem="0"/>
    <dataField name="Сумма по столбцу flag_90" fld="4" baseField="0" baseItem="0"/>
    <dataField name="Сумма по столбцу flag_120" fld="5" baseField="0" baseItem="0"/>
    <dataField name="Сумма по столбцу flag_150" fld="6" baseField="0" baseItem="0"/>
    <dataField name="Сумма по столбцу flag_180" fld="7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I$2501">
        <x15:activeTabTopLevelEntity name="[Диапазон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01"/>
  <sheetViews>
    <sheetView tabSelected="1" topLeftCell="K1" workbookViewId="0">
      <selection activeCell="S16" sqref="S16"/>
    </sheetView>
  </sheetViews>
  <sheetFormatPr defaultRowHeight="15" x14ac:dyDescent="0.25"/>
  <cols>
    <col min="2" max="2" width="10.85546875" bestFit="1" customWidth="1"/>
    <col min="14" max="14" width="12" bestFit="1" customWidth="1"/>
    <col min="17" max="17" width="14.5703125" bestFit="1" customWidth="1"/>
    <col min="19" max="19" width="14.5703125" bestFit="1" customWidth="1"/>
    <col min="20" max="20" width="8.28515625" bestFit="1" customWidth="1"/>
    <col min="27" max="27" width="11.42578125" customWidth="1"/>
    <col min="29" max="32" width="9.5703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32" ht="15.75" thickBot="1" x14ac:dyDescent="0.3">
      <c r="A2">
        <v>102308</v>
      </c>
      <c r="B2" s="1">
        <v>44251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85</v>
      </c>
      <c r="U2" t="s">
        <v>51</v>
      </c>
    </row>
    <row r="3" spans="1:32" x14ac:dyDescent="0.25">
      <c r="A3">
        <v>100139</v>
      </c>
      <c r="B3" s="1">
        <v>44164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50</v>
      </c>
      <c r="L3" s="34" t="s">
        <v>49</v>
      </c>
      <c r="M3" s="34" t="s">
        <v>26</v>
      </c>
      <c r="N3" s="34" t="s">
        <v>50</v>
      </c>
      <c r="O3" s="31" t="s">
        <v>2</v>
      </c>
      <c r="P3" s="32" t="s">
        <v>3</v>
      </c>
      <c r="Q3" s="32" t="s">
        <v>4</v>
      </c>
      <c r="R3" s="32" t="s">
        <v>5</v>
      </c>
      <c r="S3" s="32" t="s">
        <v>6</v>
      </c>
      <c r="T3" s="33" t="s">
        <v>7</v>
      </c>
      <c r="U3" s="31" t="s">
        <v>28</v>
      </c>
      <c r="V3" s="32" t="s">
        <v>29</v>
      </c>
      <c r="W3" s="32" t="s">
        <v>30</v>
      </c>
      <c r="X3" s="32" t="s">
        <v>31</v>
      </c>
      <c r="Y3" s="32" t="s">
        <v>32</v>
      </c>
      <c r="Z3" s="32" t="s">
        <v>33</v>
      </c>
      <c r="AA3" s="33" t="s">
        <v>34</v>
      </c>
      <c r="AB3" s="23" t="s">
        <v>35</v>
      </c>
      <c r="AC3" s="24" t="s">
        <v>37</v>
      </c>
      <c r="AD3" s="27" t="s">
        <v>38</v>
      </c>
      <c r="AE3" s="23" t="s">
        <v>37</v>
      </c>
      <c r="AF3" s="27" t="s">
        <v>38</v>
      </c>
    </row>
    <row r="4" spans="1:32" x14ac:dyDescent="0.25">
      <c r="A4">
        <v>100300</v>
      </c>
      <c r="B4" s="1">
        <v>44236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85</v>
      </c>
      <c r="L4" s="46">
        <v>2020</v>
      </c>
      <c r="M4" s="46" t="s">
        <v>9</v>
      </c>
      <c r="N4" s="46">
        <v>274</v>
      </c>
      <c r="O4" s="47">
        <v>230</v>
      </c>
      <c r="P4" s="35">
        <v>175</v>
      </c>
      <c r="Q4" s="35">
        <v>104</v>
      </c>
      <c r="R4" s="35">
        <v>42</v>
      </c>
      <c r="S4" s="35">
        <v>22</v>
      </c>
      <c r="T4" s="48">
        <v>9</v>
      </c>
      <c r="U4" s="28">
        <v>1</v>
      </c>
      <c r="V4" s="29">
        <f>O4/$N$4</f>
        <v>0.83941605839416056</v>
      </c>
      <c r="W4" s="29">
        <f t="shared" ref="V4:AA4" si="0">P4/$N$4</f>
        <v>0.63868613138686137</v>
      </c>
      <c r="X4" s="29">
        <f t="shared" si="0"/>
        <v>0.37956204379562042</v>
      </c>
      <c r="Y4" s="29">
        <f t="shared" si="0"/>
        <v>0.15328467153284672</v>
      </c>
      <c r="Z4" s="29">
        <f t="shared" si="0"/>
        <v>8.0291970802919707E-2</v>
      </c>
      <c r="AA4" s="30">
        <f t="shared" si="0"/>
        <v>3.2846715328467155E-2</v>
      </c>
      <c r="AB4" s="49">
        <f>SUM(W4:Z4)+V4/2+AA4/2</f>
        <v>1.687956204379562</v>
      </c>
      <c r="AC4" s="13">
        <f>AB4*$Q$16</f>
        <v>504.69890510948903</v>
      </c>
      <c r="AD4" s="50">
        <f>AC4-N16</f>
        <v>434.47262773722628</v>
      </c>
      <c r="AE4" s="43">
        <f>AB4*$S$16</f>
        <v>555.16879562043789</v>
      </c>
      <c r="AF4" s="50">
        <f>AE4-N16</f>
        <v>484.94251824817513</v>
      </c>
    </row>
    <row r="5" spans="1:32" x14ac:dyDescent="0.25">
      <c r="A5">
        <v>101614</v>
      </c>
      <c r="B5" s="1">
        <v>44353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50</v>
      </c>
      <c r="L5" s="46"/>
      <c r="M5" s="51" t="s">
        <v>10</v>
      </c>
      <c r="N5" s="51">
        <v>308</v>
      </c>
      <c r="O5" s="52">
        <v>257</v>
      </c>
      <c r="P5" s="53">
        <v>190</v>
      </c>
      <c r="Q5" s="53">
        <v>118</v>
      </c>
      <c r="R5" s="53">
        <v>53</v>
      </c>
      <c r="S5" s="53">
        <v>27</v>
      </c>
      <c r="T5" s="54">
        <v>13</v>
      </c>
      <c r="U5" s="15">
        <v>1</v>
      </c>
      <c r="V5" s="16">
        <f t="shared" ref="V5:AA5" si="1">O5/$N$5</f>
        <v>0.83441558441558439</v>
      </c>
      <c r="W5" s="16">
        <f t="shared" si="1"/>
        <v>0.61688311688311692</v>
      </c>
      <c r="X5" s="16">
        <f t="shared" si="1"/>
        <v>0.38311688311688313</v>
      </c>
      <c r="Y5" s="16">
        <f t="shared" si="1"/>
        <v>0.17207792207792208</v>
      </c>
      <c r="Z5" s="16">
        <f t="shared" si="1"/>
        <v>8.7662337662337664E-2</v>
      </c>
      <c r="AA5" s="17">
        <f t="shared" si="1"/>
        <v>4.2207792207792208E-2</v>
      </c>
      <c r="AB5" s="55">
        <f t="shared" ref="AB5:AB12" si="2">SUM(W5:Z5)+V5/2+AA5/2</f>
        <v>1.698051948051948</v>
      </c>
      <c r="AC5" s="18">
        <f t="shared" ref="AC5:AC12" si="3">AB5*$Q$16</f>
        <v>507.71753246753246</v>
      </c>
      <c r="AD5" s="56">
        <f t="shared" ref="AD5:AD12" si="4">AC5-N17</f>
        <v>471.5746753246753</v>
      </c>
      <c r="AE5" s="43">
        <f t="shared" ref="AE5:AE12" si="5">AB5*$S$16</f>
        <v>558.48928571428564</v>
      </c>
      <c r="AF5" s="50">
        <f t="shared" ref="AF5:AF12" si="6">AE5-N17</f>
        <v>522.34642857142853</v>
      </c>
    </row>
    <row r="6" spans="1:32" ht="15.75" thickBot="1" x14ac:dyDescent="0.3">
      <c r="A6">
        <v>102020</v>
      </c>
      <c r="B6" s="1">
        <v>44176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85</v>
      </c>
      <c r="L6" s="36"/>
      <c r="M6" s="36" t="s">
        <v>11</v>
      </c>
      <c r="N6" s="36">
        <v>316</v>
      </c>
      <c r="O6" s="57">
        <v>249</v>
      </c>
      <c r="P6" s="36">
        <v>196</v>
      </c>
      <c r="Q6" s="36">
        <v>111</v>
      </c>
      <c r="R6" s="36">
        <v>51</v>
      </c>
      <c r="S6" s="36">
        <v>22</v>
      </c>
      <c r="T6" s="58">
        <v>10</v>
      </c>
      <c r="U6" s="28">
        <v>1</v>
      </c>
      <c r="V6" s="29">
        <f t="shared" ref="V6:AA6" si="7">O6/$N$6</f>
        <v>0.78797468354430378</v>
      </c>
      <c r="W6" s="29">
        <f t="shared" si="7"/>
        <v>0.620253164556962</v>
      </c>
      <c r="X6" s="29">
        <f t="shared" si="7"/>
        <v>0.35126582278481011</v>
      </c>
      <c r="Y6" s="29">
        <f t="shared" si="7"/>
        <v>0.16139240506329114</v>
      </c>
      <c r="Z6" s="29">
        <f t="shared" si="7"/>
        <v>6.9620253164556958E-2</v>
      </c>
      <c r="AA6" s="30">
        <f t="shared" si="7"/>
        <v>3.1645569620253167E-2</v>
      </c>
      <c r="AB6" s="49">
        <f t="shared" si="2"/>
        <v>1.6123417721518987</v>
      </c>
      <c r="AC6" s="13">
        <f t="shared" si="3"/>
        <v>482.09018987341773</v>
      </c>
      <c r="AD6" s="50">
        <f t="shared" si="4"/>
        <v>412.08702531645571</v>
      </c>
      <c r="AE6" s="43">
        <f t="shared" si="5"/>
        <v>530.29920886075945</v>
      </c>
      <c r="AF6" s="50">
        <f t="shared" si="6"/>
        <v>460.29604430379743</v>
      </c>
    </row>
    <row r="7" spans="1:32" x14ac:dyDescent="0.25">
      <c r="A7">
        <v>101277</v>
      </c>
      <c r="B7" s="1">
        <v>44297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75</v>
      </c>
      <c r="L7" s="46">
        <v>2021</v>
      </c>
      <c r="M7" s="68" t="s">
        <v>12</v>
      </c>
      <c r="N7" s="68">
        <v>300</v>
      </c>
      <c r="O7" s="69">
        <v>233</v>
      </c>
      <c r="P7" s="70">
        <v>171</v>
      </c>
      <c r="Q7" s="70">
        <v>107</v>
      </c>
      <c r="R7" s="70">
        <v>53</v>
      </c>
      <c r="S7" s="70">
        <v>27</v>
      </c>
      <c r="T7" s="71">
        <v>9</v>
      </c>
      <c r="U7" s="19">
        <v>1</v>
      </c>
      <c r="V7" s="20">
        <f t="shared" ref="V7:AA7" si="8">O7/$N$7</f>
        <v>0.77666666666666662</v>
      </c>
      <c r="W7" s="20">
        <f t="shared" si="8"/>
        <v>0.56999999999999995</v>
      </c>
      <c r="X7" s="20">
        <f t="shared" si="8"/>
        <v>0.35666666666666669</v>
      </c>
      <c r="Y7" s="20">
        <f>R7/$N$7</f>
        <v>0.17666666666666667</v>
      </c>
      <c r="Z7" s="20">
        <f t="shared" si="8"/>
        <v>0.09</v>
      </c>
      <c r="AA7" s="21">
        <f t="shared" si="8"/>
        <v>0.03</v>
      </c>
      <c r="AB7" s="72">
        <f t="shared" si="2"/>
        <v>1.5966666666666665</v>
      </c>
      <c r="AC7" s="22">
        <f t="shared" si="3"/>
        <v>477.40333333333325</v>
      </c>
      <c r="AD7" s="73">
        <f t="shared" si="4"/>
        <v>293.93666666666661</v>
      </c>
      <c r="AE7" s="43">
        <f t="shared" si="5"/>
        <v>525.1436666666666</v>
      </c>
      <c r="AF7" s="50">
        <f t="shared" si="6"/>
        <v>341.67699999999991</v>
      </c>
    </row>
    <row r="8" spans="1:32" x14ac:dyDescent="0.25">
      <c r="A8">
        <v>101961</v>
      </c>
      <c r="B8" s="1">
        <v>44197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102</v>
      </c>
      <c r="L8" s="46"/>
      <c r="M8" s="46" t="s">
        <v>13</v>
      </c>
      <c r="N8" s="46">
        <v>245</v>
      </c>
      <c r="O8" s="47">
        <v>192</v>
      </c>
      <c r="P8" s="35">
        <v>137</v>
      </c>
      <c r="Q8" s="35">
        <v>85</v>
      </c>
      <c r="R8" s="35">
        <v>39</v>
      </c>
      <c r="S8" s="35">
        <v>18</v>
      </c>
      <c r="T8" s="48">
        <v>3</v>
      </c>
      <c r="U8" s="28">
        <v>1</v>
      </c>
      <c r="V8" s="29">
        <f t="shared" ref="V8:AA8" si="9">O8/$N$8</f>
        <v>0.78367346938775506</v>
      </c>
      <c r="W8" s="29">
        <f t="shared" si="9"/>
        <v>0.5591836734693878</v>
      </c>
      <c r="X8" s="29">
        <f t="shared" si="9"/>
        <v>0.34693877551020408</v>
      </c>
      <c r="Y8" s="29">
        <f t="shared" si="9"/>
        <v>0.15918367346938775</v>
      </c>
      <c r="Z8" s="29">
        <f t="shared" si="9"/>
        <v>7.3469387755102047E-2</v>
      </c>
      <c r="AA8" s="30">
        <f t="shared" si="9"/>
        <v>1.2244897959183673E-2</v>
      </c>
      <c r="AB8" s="49">
        <f t="shared" si="2"/>
        <v>1.536734693877551</v>
      </c>
      <c r="AC8" s="13">
        <f t="shared" si="3"/>
        <v>459.48367346938778</v>
      </c>
      <c r="AD8" s="50">
        <f t="shared" si="4"/>
        <v>389.64693877551025</v>
      </c>
      <c r="AE8" s="43">
        <f t="shared" si="5"/>
        <v>505.43204081632649</v>
      </c>
      <c r="AF8" s="50">
        <f t="shared" si="6"/>
        <v>435.59530612244896</v>
      </c>
    </row>
    <row r="9" spans="1:32" x14ac:dyDescent="0.25">
      <c r="A9">
        <v>100885</v>
      </c>
      <c r="B9" s="1">
        <v>44294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50</v>
      </c>
      <c r="L9" s="46"/>
      <c r="M9" s="68" t="s">
        <v>14</v>
      </c>
      <c r="N9" s="68">
        <v>274</v>
      </c>
      <c r="O9" s="69">
        <v>139</v>
      </c>
      <c r="P9" s="70">
        <v>109</v>
      </c>
      <c r="Q9" s="70">
        <v>82</v>
      </c>
      <c r="R9" s="70">
        <v>31</v>
      </c>
      <c r="S9" s="70">
        <v>14</v>
      </c>
      <c r="T9" s="71">
        <v>5</v>
      </c>
      <c r="U9" s="19">
        <v>1</v>
      </c>
      <c r="V9" s="20">
        <f t="shared" ref="V9:AA9" si="10">O9/$N$9</f>
        <v>0.50729927007299269</v>
      </c>
      <c r="W9" s="20">
        <f t="shared" si="10"/>
        <v>0.3978102189781022</v>
      </c>
      <c r="X9" s="20">
        <f t="shared" si="10"/>
        <v>0.29927007299270075</v>
      </c>
      <c r="Y9" s="20">
        <f t="shared" si="10"/>
        <v>0.11313868613138686</v>
      </c>
      <c r="Z9" s="20">
        <f t="shared" si="10"/>
        <v>5.1094890510948905E-2</v>
      </c>
      <c r="AA9" s="21">
        <f t="shared" si="10"/>
        <v>1.824817518248175E-2</v>
      </c>
      <c r="AB9" s="72">
        <f t="shared" si="2"/>
        <v>1.1240875912408761</v>
      </c>
      <c r="AC9" s="22">
        <f t="shared" si="3"/>
        <v>336.10218978102193</v>
      </c>
      <c r="AD9" s="73">
        <f t="shared" si="4"/>
        <v>265.87591240875918</v>
      </c>
      <c r="AE9" s="43">
        <f t="shared" si="5"/>
        <v>369.71240875912412</v>
      </c>
      <c r="AF9" s="50">
        <f t="shared" si="6"/>
        <v>299.48613138686136</v>
      </c>
    </row>
    <row r="10" spans="1:32" x14ac:dyDescent="0.25">
      <c r="A10">
        <v>102039</v>
      </c>
      <c r="B10" s="1">
        <v>44163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25</v>
      </c>
      <c r="L10" s="46"/>
      <c r="M10" s="46" t="s">
        <v>15</v>
      </c>
      <c r="N10" s="46">
        <v>250</v>
      </c>
      <c r="O10" s="47">
        <v>202</v>
      </c>
      <c r="P10" s="35">
        <v>151</v>
      </c>
      <c r="Q10" s="35">
        <v>88</v>
      </c>
      <c r="R10" s="35">
        <v>44</v>
      </c>
      <c r="S10" s="35">
        <v>25</v>
      </c>
      <c r="T10" s="48">
        <v>11</v>
      </c>
      <c r="U10" s="28">
        <v>1</v>
      </c>
      <c r="V10" s="29">
        <f t="shared" ref="V10:AA10" si="11">O10/$N$10</f>
        <v>0.80800000000000005</v>
      </c>
      <c r="W10" s="29">
        <f t="shared" si="11"/>
        <v>0.60399999999999998</v>
      </c>
      <c r="X10" s="29">
        <f t="shared" si="11"/>
        <v>0.35199999999999998</v>
      </c>
      <c r="Y10" s="29">
        <f t="shared" si="11"/>
        <v>0.17599999999999999</v>
      </c>
      <c r="Z10" s="29">
        <f t="shared" si="11"/>
        <v>0.1</v>
      </c>
      <c r="AA10" s="30">
        <f t="shared" si="11"/>
        <v>4.3999999999999997E-2</v>
      </c>
      <c r="AB10" s="49">
        <f t="shared" si="2"/>
        <v>1.6580000000000001</v>
      </c>
      <c r="AC10" s="13">
        <f t="shared" si="3"/>
        <v>495.74200000000002</v>
      </c>
      <c r="AD10" s="50">
        <f t="shared" si="4"/>
        <v>425.53399999999999</v>
      </c>
      <c r="AE10" s="43">
        <f t="shared" si="5"/>
        <v>545.31619999999998</v>
      </c>
      <c r="AF10" s="50">
        <f t="shared" si="6"/>
        <v>475.10820000000001</v>
      </c>
    </row>
    <row r="11" spans="1:32" x14ac:dyDescent="0.25">
      <c r="A11">
        <v>100904</v>
      </c>
      <c r="B11" s="1">
        <v>44327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45</v>
      </c>
      <c r="L11" s="46"/>
      <c r="M11" s="51" t="s">
        <v>16</v>
      </c>
      <c r="N11" s="51">
        <v>265</v>
      </c>
      <c r="O11" s="52">
        <v>214</v>
      </c>
      <c r="P11" s="53">
        <v>164</v>
      </c>
      <c r="Q11" s="53">
        <v>146</v>
      </c>
      <c r="R11" s="53">
        <v>72</v>
      </c>
      <c r="S11" s="53">
        <v>37</v>
      </c>
      <c r="T11" s="54">
        <v>8</v>
      </c>
      <c r="U11" s="15">
        <v>1</v>
      </c>
      <c r="V11" s="16">
        <f t="shared" ref="V11:AA11" si="12">O11/$N$11</f>
        <v>0.8075471698113208</v>
      </c>
      <c r="W11" s="16">
        <f t="shared" si="12"/>
        <v>0.61886792452830186</v>
      </c>
      <c r="X11" s="16">
        <f t="shared" si="12"/>
        <v>0.55094339622641508</v>
      </c>
      <c r="Y11" s="16">
        <f t="shared" si="12"/>
        <v>0.27169811320754716</v>
      </c>
      <c r="Z11" s="16">
        <f t="shared" si="12"/>
        <v>0.13962264150943396</v>
      </c>
      <c r="AA11" s="17">
        <f t="shared" si="12"/>
        <v>3.0188679245283019E-2</v>
      </c>
      <c r="AB11" s="55">
        <f t="shared" si="2"/>
        <v>2</v>
      </c>
      <c r="AC11" s="18">
        <f t="shared" si="3"/>
        <v>598</v>
      </c>
      <c r="AD11" s="56">
        <f t="shared" si="4"/>
        <v>526.73207547169807</v>
      </c>
      <c r="AE11" s="43">
        <f t="shared" si="5"/>
        <v>657.8</v>
      </c>
      <c r="AF11" s="50">
        <f t="shared" si="6"/>
        <v>586.53207547169802</v>
      </c>
    </row>
    <row r="12" spans="1:32" ht="15.75" thickBot="1" x14ac:dyDescent="0.3">
      <c r="A12">
        <v>100203</v>
      </c>
      <c r="B12" s="1">
        <v>44155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30</v>
      </c>
      <c r="L12" s="46"/>
      <c r="M12" s="46" t="s">
        <v>17</v>
      </c>
      <c r="N12" s="46">
        <v>268</v>
      </c>
      <c r="O12" s="57">
        <v>201</v>
      </c>
      <c r="P12" s="36">
        <v>154</v>
      </c>
      <c r="Q12" s="36">
        <v>79</v>
      </c>
      <c r="R12" s="36">
        <v>37</v>
      </c>
      <c r="S12" s="36">
        <v>18</v>
      </c>
      <c r="T12" s="58">
        <v>0</v>
      </c>
      <c r="U12" s="10">
        <v>1</v>
      </c>
      <c r="V12" s="11">
        <f t="shared" ref="V12:AA12" si="13">O12/$N$12</f>
        <v>0.75</v>
      </c>
      <c r="W12" s="11">
        <f t="shared" si="13"/>
        <v>0.57462686567164178</v>
      </c>
      <c r="X12" s="11">
        <f t="shared" si="13"/>
        <v>0.29477611940298509</v>
      </c>
      <c r="Y12" s="11">
        <f t="shared" si="13"/>
        <v>0.13805970149253732</v>
      </c>
      <c r="Z12" s="11">
        <f t="shared" si="13"/>
        <v>6.7164179104477612E-2</v>
      </c>
      <c r="AA12" s="12">
        <f t="shared" si="13"/>
        <v>0</v>
      </c>
      <c r="AB12" s="59">
        <f t="shared" si="2"/>
        <v>1.449626865671642</v>
      </c>
      <c r="AC12" s="25">
        <f t="shared" si="3"/>
        <v>433.43843283582095</v>
      </c>
      <c r="AD12" s="60">
        <f t="shared" si="4"/>
        <v>362.99813432835828</v>
      </c>
      <c r="AE12" s="26">
        <f t="shared" si="5"/>
        <v>476.78227611940304</v>
      </c>
      <c r="AF12" s="60">
        <f t="shared" si="6"/>
        <v>406.34197761194037</v>
      </c>
    </row>
    <row r="13" spans="1:32" x14ac:dyDescent="0.25">
      <c r="A13">
        <v>100735</v>
      </c>
      <c r="B13" s="1">
        <v>44192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70</v>
      </c>
    </row>
    <row r="14" spans="1:32" ht="15.75" thickBot="1" x14ac:dyDescent="0.3">
      <c r="A14">
        <v>102022</v>
      </c>
      <c r="B14" s="1">
        <v>44161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40</v>
      </c>
    </row>
    <row r="15" spans="1:32" x14ac:dyDescent="0.25">
      <c r="A15">
        <v>101378</v>
      </c>
      <c r="B15" s="1">
        <v>44120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93</v>
      </c>
      <c r="L15" s="4" t="s">
        <v>49</v>
      </c>
      <c r="M15" s="5" t="s">
        <v>26</v>
      </c>
      <c r="N15" s="6" t="s">
        <v>27</v>
      </c>
      <c r="P15" s="7"/>
      <c r="Q15" s="63" t="s">
        <v>43</v>
      </c>
      <c r="R15" s="8"/>
      <c r="S15" s="9" t="s">
        <v>44</v>
      </c>
      <c r="U15" s="37" t="s">
        <v>39</v>
      </c>
      <c r="V15" s="38"/>
      <c r="W15" s="38"/>
      <c r="X15" s="38"/>
      <c r="Y15" s="38"/>
      <c r="Z15" s="38"/>
      <c r="AA15" s="38"/>
      <c r="AB15" s="44">
        <v>44317</v>
      </c>
      <c r="AD15" s="75"/>
    </row>
    <row r="16" spans="1:32" x14ac:dyDescent="0.25">
      <c r="A16">
        <v>101905</v>
      </c>
      <c r="B16" s="1">
        <v>44348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85</v>
      </c>
      <c r="L16" s="47">
        <v>2020</v>
      </c>
      <c r="M16" s="35" t="s">
        <v>9</v>
      </c>
      <c r="N16" s="61">
        <v>70.226277372262771</v>
      </c>
      <c r="P16" s="47" t="s">
        <v>36</v>
      </c>
      <c r="Q16" s="64">
        <v>299</v>
      </c>
      <c r="R16" s="65">
        <v>0.1</v>
      </c>
      <c r="S16" s="66">
        <f>Q16+Q16*R16</f>
        <v>328.9</v>
      </c>
      <c r="U16" s="39" t="s">
        <v>40</v>
      </c>
      <c r="V16" s="40"/>
      <c r="W16" s="40"/>
      <c r="X16" s="40"/>
      <c r="Y16" s="40"/>
      <c r="Z16" s="40"/>
      <c r="AA16" s="40"/>
      <c r="AB16" s="45">
        <v>44136</v>
      </c>
      <c r="AD16" s="75"/>
    </row>
    <row r="17" spans="1:30" ht="15.75" thickBot="1" x14ac:dyDescent="0.3">
      <c r="A17">
        <v>101510</v>
      </c>
      <c r="B17" s="1">
        <v>44306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50</v>
      </c>
      <c r="L17" s="47"/>
      <c r="M17" s="35" t="s">
        <v>10</v>
      </c>
      <c r="N17" s="61">
        <v>36.142857142857146</v>
      </c>
      <c r="P17" s="57" t="s">
        <v>38</v>
      </c>
      <c r="Q17" s="67">
        <f>SUMPRODUCT(AD4:AD12,N4:N12)</f>
        <v>994255.5</v>
      </c>
      <c r="R17" s="36"/>
      <c r="S17" s="62">
        <f>SUMPRODUCT(AF4:AF12,N4:N12)</f>
        <v>1113601.3500000001</v>
      </c>
      <c r="U17" s="39" t="s">
        <v>41</v>
      </c>
      <c r="V17" s="40"/>
      <c r="W17" s="40"/>
      <c r="X17" s="40"/>
      <c r="Y17" s="40"/>
      <c r="Z17" s="40"/>
      <c r="AA17" s="40"/>
      <c r="AB17" s="45">
        <v>44256</v>
      </c>
      <c r="AD17" s="75"/>
    </row>
    <row r="18" spans="1:30" ht="15.75" thickBot="1" x14ac:dyDescent="0.3">
      <c r="A18">
        <v>102222</v>
      </c>
      <c r="B18" s="1">
        <v>44255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70</v>
      </c>
      <c r="L18" s="57"/>
      <c r="M18" s="36" t="s">
        <v>11</v>
      </c>
      <c r="N18" s="62">
        <v>70.00316455696202</v>
      </c>
      <c r="S18" s="14"/>
      <c r="U18" s="41" t="s">
        <v>42</v>
      </c>
      <c r="V18" s="42"/>
      <c r="W18" s="42"/>
      <c r="X18" s="42"/>
      <c r="Y18" s="42"/>
      <c r="Z18" s="42"/>
      <c r="AA18" s="42"/>
      <c r="AB18" s="74">
        <v>44197</v>
      </c>
      <c r="AD18" s="75"/>
    </row>
    <row r="19" spans="1:30" x14ac:dyDescent="0.25">
      <c r="A19">
        <v>101120</v>
      </c>
      <c r="B19" s="1">
        <v>44187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85</v>
      </c>
      <c r="L19" s="47">
        <v>2021</v>
      </c>
      <c r="M19" s="35" t="s">
        <v>12</v>
      </c>
      <c r="N19" s="61">
        <v>183.46666666666667</v>
      </c>
    </row>
    <row r="20" spans="1:30" x14ac:dyDescent="0.25">
      <c r="A20">
        <v>100450</v>
      </c>
      <c r="B20" s="1">
        <v>44188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85</v>
      </c>
      <c r="L20" s="47"/>
      <c r="M20" s="35" t="s">
        <v>13</v>
      </c>
      <c r="N20" s="61">
        <v>69.836734693877546</v>
      </c>
    </row>
    <row r="21" spans="1:30" x14ac:dyDescent="0.25">
      <c r="A21">
        <v>101767</v>
      </c>
      <c r="B21" s="1">
        <v>44164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25</v>
      </c>
      <c r="L21" s="47"/>
      <c r="M21" s="35" t="s">
        <v>14</v>
      </c>
      <c r="N21" s="61">
        <v>70.226277372262771</v>
      </c>
    </row>
    <row r="22" spans="1:30" x14ac:dyDescent="0.25">
      <c r="A22">
        <v>100956</v>
      </c>
      <c r="B22" s="1">
        <v>44179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70</v>
      </c>
      <c r="L22" s="47"/>
      <c r="M22" s="35" t="s">
        <v>15</v>
      </c>
      <c r="N22" s="61">
        <v>70.207999999999998</v>
      </c>
    </row>
    <row r="23" spans="1:30" x14ac:dyDescent="0.25">
      <c r="A23">
        <v>101587</v>
      </c>
      <c r="B23" s="1">
        <v>44224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93</v>
      </c>
      <c r="L23" s="47"/>
      <c r="M23" s="35" t="s">
        <v>16</v>
      </c>
      <c r="N23" s="61">
        <v>71.26792452830189</v>
      </c>
    </row>
    <row r="24" spans="1:30" ht="15.75" thickBot="1" x14ac:dyDescent="0.3">
      <c r="A24">
        <v>100837</v>
      </c>
      <c r="B24" s="1">
        <v>44212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100</v>
      </c>
      <c r="L24" s="57"/>
      <c r="M24" s="36" t="s">
        <v>17</v>
      </c>
      <c r="N24" s="62">
        <v>70.440298507462686</v>
      </c>
    </row>
    <row r="25" spans="1:30" x14ac:dyDescent="0.25">
      <c r="A25">
        <v>101521</v>
      </c>
      <c r="B25" s="1">
        <v>44335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85</v>
      </c>
    </row>
    <row r="26" spans="1:30" x14ac:dyDescent="0.25">
      <c r="A26">
        <v>102480</v>
      </c>
      <c r="B26" s="1">
        <v>44154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30</v>
      </c>
    </row>
    <row r="27" spans="1:30" x14ac:dyDescent="0.25">
      <c r="A27">
        <v>100793</v>
      </c>
      <c r="B27" s="1">
        <v>44221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100</v>
      </c>
    </row>
    <row r="28" spans="1:30" x14ac:dyDescent="0.25">
      <c r="A28">
        <v>102227</v>
      </c>
      <c r="B28" s="1">
        <v>44157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30</v>
      </c>
    </row>
    <row r="29" spans="1:30" x14ac:dyDescent="0.25">
      <c r="A29">
        <v>100309</v>
      </c>
      <c r="B29" s="1">
        <v>44169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51</v>
      </c>
    </row>
    <row r="30" spans="1:30" x14ac:dyDescent="0.25">
      <c r="A30">
        <v>100684</v>
      </c>
      <c r="B30" s="1">
        <v>44115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69</v>
      </c>
    </row>
    <row r="31" spans="1:30" x14ac:dyDescent="0.25">
      <c r="A31">
        <v>100135</v>
      </c>
      <c r="B31" s="1">
        <v>44200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102</v>
      </c>
    </row>
    <row r="32" spans="1:30" x14ac:dyDescent="0.25">
      <c r="A32">
        <v>101165</v>
      </c>
      <c r="B32" s="1">
        <v>44374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70</v>
      </c>
    </row>
    <row r="33" spans="1:9" x14ac:dyDescent="0.25">
      <c r="A33">
        <v>102266</v>
      </c>
      <c r="B33" s="1">
        <v>44231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85</v>
      </c>
    </row>
    <row r="34" spans="1:9" x14ac:dyDescent="0.25">
      <c r="A34">
        <v>100217</v>
      </c>
      <c r="B34" s="1">
        <v>44365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67</v>
      </c>
    </row>
    <row r="35" spans="1:9" x14ac:dyDescent="0.25">
      <c r="A35">
        <v>100304</v>
      </c>
      <c r="B35" s="1">
        <v>44205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102</v>
      </c>
    </row>
    <row r="36" spans="1:9" x14ac:dyDescent="0.25">
      <c r="A36">
        <v>102100</v>
      </c>
      <c r="B36" s="1">
        <v>44248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85</v>
      </c>
    </row>
    <row r="37" spans="1:9" x14ac:dyDescent="0.25">
      <c r="A37">
        <v>100903</v>
      </c>
      <c r="B37" s="1">
        <v>44359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45</v>
      </c>
    </row>
    <row r="38" spans="1:9" x14ac:dyDescent="0.25">
      <c r="A38">
        <v>100084</v>
      </c>
      <c r="B38" s="1">
        <v>44284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92</v>
      </c>
    </row>
    <row r="39" spans="1:9" x14ac:dyDescent="0.25">
      <c r="A39">
        <v>100780</v>
      </c>
      <c r="B39" s="1">
        <v>44168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45</v>
      </c>
    </row>
    <row r="40" spans="1:9" x14ac:dyDescent="0.25">
      <c r="A40">
        <v>100087</v>
      </c>
      <c r="B40" s="1">
        <v>44139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40</v>
      </c>
    </row>
    <row r="41" spans="1:9" x14ac:dyDescent="0.25">
      <c r="A41">
        <v>100401</v>
      </c>
      <c r="B41" s="1">
        <v>44312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85</v>
      </c>
    </row>
    <row r="42" spans="1:9" x14ac:dyDescent="0.25">
      <c r="A42">
        <v>101372</v>
      </c>
      <c r="B42" s="1">
        <v>44329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95</v>
      </c>
    </row>
    <row r="43" spans="1:9" x14ac:dyDescent="0.25">
      <c r="A43">
        <v>102468</v>
      </c>
      <c r="B43" s="1">
        <v>44214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55</v>
      </c>
    </row>
    <row r="44" spans="1:9" x14ac:dyDescent="0.25">
      <c r="A44">
        <v>101226</v>
      </c>
      <c r="B44" s="1">
        <v>44343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77</v>
      </c>
    </row>
    <row r="45" spans="1:9" x14ac:dyDescent="0.25">
      <c r="A45">
        <v>102296</v>
      </c>
      <c r="B45" s="1">
        <v>44184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50</v>
      </c>
    </row>
    <row r="46" spans="1:9" x14ac:dyDescent="0.25">
      <c r="A46">
        <v>100770</v>
      </c>
      <c r="B46" s="1">
        <v>44368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50</v>
      </c>
    </row>
    <row r="47" spans="1:9" x14ac:dyDescent="0.25">
      <c r="A47">
        <v>100432</v>
      </c>
      <c r="B47" s="1">
        <v>44160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40</v>
      </c>
    </row>
    <row r="48" spans="1:9" x14ac:dyDescent="0.25">
      <c r="A48">
        <v>101227</v>
      </c>
      <c r="B48" s="1">
        <v>44182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50</v>
      </c>
    </row>
    <row r="49" spans="1:9" x14ac:dyDescent="0.25">
      <c r="A49">
        <v>101554</v>
      </c>
      <c r="B49" s="1">
        <v>44273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70</v>
      </c>
    </row>
    <row r="50" spans="1:9" x14ac:dyDescent="0.25">
      <c r="A50">
        <v>102392</v>
      </c>
      <c r="B50" s="1">
        <v>44229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69</v>
      </c>
    </row>
    <row r="51" spans="1:9" x14ac:dyDescent="0.25">
      <c r="A51">
        <v>101365</v>
      </c>
      <c r="B51" s="1">
        <v>44136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40</v>
      </c>
    </row>
    <row r="52" spans="1:9" x14ac:dyDescent="0.25">
      <c r="A52">
        <v>101269</v>
      </c>
      <c r="B52" s="1">
        <v>44312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75</v>
      </c>
    </row>
    <row r="53" spans="1:9" x14ac:dyDescent="0.25">
      <c r="A53">
        <v>100509</v>
      </c>
      <c r="B53" s="1">
        <v>44148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25</v>
      </c>
    </row>
    <row r="54" spans="1:9" x14ac:dyDescent="0.25">
      <c r="A54">
        <v>100419</v>
      </c>
      <c r="B54" s="1">
        <v>44300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75</v>
      </c>
    </row>
    <row r="55" spans="1:9" x14ac:dyDescent="0.25">
      <c r="A55">
        <v>100191</v>
      </c>
      <c r="B55" s="1">
        <v>44137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55</v>
      </c>
    </row>
    <row r="56" spans="1:9" x14ac:dyDescent="0.25">
      <c r="A56">
        <v>102251</v>
      </c>
      <c r="B56" s="1">
        <v>44220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85</v>
      </c>
    </row>
    <row r="57" spans="1:9" x14ac:dyDescent="0.25">
      <c r="A57">
        <v>100693</v>
      </c>
      <c r="B57" s="1">
        <v>44142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30</v>
      </c>
    </row>
    <row r="58" spans="1:9" x14ac:dyDescent="0.25">
      <c r="A58">
        <v>101207</v>
      </c>
      <c r="B58" s="1">
        <v>44262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73</v>
      </c>
    </row>
    <row r="59" spans="1:9" x14ac:dyDescent="0.25">
      <c r="A59">
        <v>101442</v>
      </c>
      <c r="B59" s="1">
        <v>44106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77</v>
      </c>
    </row>
    <row r="60" spans="1:9" x14ac:dyDescent="0.25">
      <c r="A60">
        <v>100927</v>
      </c>
      <c r="B60" s="1">
        <v>44303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77</v>
      </c>
    </row>
    <row r="61" spans="1:9" x14ac:dyDescent="0.25">
      <c r="A61">
        <v>101267</v>
      </c>
      <c r="B61" s="1">
        <v>44148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25</v>
      </c>
    </row>
    <row r="62" spans="1:9" x14ac:dyDescent="0.25">
      <c r="A62">
        <v>101608</v>
      </c>
      <c r="B62" s="1">
        <v>44209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100</v>
      </c>
    </row>
    <row r="63" spans="1:9" x14ac:dyDescent="0.25">
      <c r="A63">
        <v>101613</v>
      </c>
      <c r="B63" s="1">
        <v>44150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40</v>
      </c>
    </row>
    <row r="64" spans="1:9" x14ac:dyDescent="0.25">
      <c r="A64">
        <v>100883</v>
      </c>
      <c r="B64" s="1">
        <v>44126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85</v>
      </c>
    </row>
    <row r="65" spans="1:9" x14ac:dyDescent="0.25">
      <c r="A65">
        <v>100719</v>
      </c>
      <c r="B65" s="1">
        <v>44314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93</v>
      </c>
    </row>
    <row r="66" spans="1:9" x14ac:dyDescent="0.25">
      <c r="A66">
        <v>100320</v>
      </c>
      <c r="B66" s="1">
        <v>44250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75</v>
      </c>
    </row>
    <row r="67" spans="1:9" x14ac:dyDescent="0.25">
      <c r="A67">
        <v>102331</v>
      </c>
      <c r="B67" s="1">
        <v>44356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75</v>
      </c>
    </row>
    <row r="68" spans="1:9" x14ac:dyDescent="0.25">
      <c r="A68">
        <v>101509</v>
      </c>
      <c r="B68" s="1">
        <v>44213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102</v>
      </c>
    </row>
    <row r="69" spans="1:9" x14ac:dyDescent="0.25">
      <c r="A69">
        <v>102357</v>
      </c>
      <c r="B69" s="1">
        <v>44146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30</v>
      </c>
    </row>
    <row r="70" spans="1:9" x14ac:dyDescent="0.25">
      <c r="A70">
        <v>100219</v>
      </c>
      <c r="B70" s="1">
        <v>44310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50</v>
      </c>
    </row>
    <row r="71" spans="1:9" x14ac:dyDescent="0.25">
      <c r="A71">
        <v>100351</v>
      </c>
      <c r="B71" s="1">
        <v>44199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80</v>
      </c>
    </row>
    <row r="72" spans="1:9" x14ac:dyDescent="0.25">
      <c r="A72">
        <v>100838</v>
      </c>
      <c r="B72" s="1">
        <v>44235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69</v>
      </c>
    </row>
    <row r="73" spans="1:9" x14ac:dyDescent="0.25">
      <c r="A73">
        <v>102316</v>
      </c>
      <c r="B73" s="1">
        <v>44284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70</v>
      </c>
    </row>
    <row r="74" spans="1:9" x14ac:dyDescent="0.25">
      <c r="A74">
        <v>102386</v>
      </c>
      <c r="B74" s="1">
        <v>44252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50</v>
      </c>
    </row>
    <row r="75" spans="1:9" x14ac:dyDescent="0.25">
      <c r="A75">
        <v>102453</v>
      </c>
      <c r="B75" s="1">
        <v>44169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95</v>
      </c>
    </row>
    <row r="76" spans="1:9" x14ac:dyDescent="0.25">
      <c r="A76">
        <v>100490</v>
      </c>
      <c r="B76" s="1">
        <v>44120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92</v>
      </c>
    </row>
    <row r="77" spans="1:9" x14ac:dyDescent="0.25">
      <c r="A77">
        <v>102197</v>
      </c>
      <c r="B77" s="1">
        <v>44147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40</v>
      </c>
    </row>
    <row r="78" spans="1:9" x14ac:dyDescent="0.25">
      <c r="A78">
        <v>101247</v>
      </c>
      <c r="B78" s="1">
        <v>44194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77</v>
      </c>
    </row>
    <row r="79" spans="1:9" x14ac:dyDescent="0.25">
      <c r="A79">
        <v>100821</v>
      </c>
      <c r="B79" s="1">
        <v>44180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77</v>
      </c>
    </row>
    <row r="80" spans="1:9" x14ac:dyDescent="0.25">
      <c r="A80">
        <v>102138</v>
      </c>
      <c r="B80" s="1">
        <v>44271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75</v>
      </c>
    </row>
    <row r="81" spans="1:9" x14ac:dyDescent="0.25">
      <c r="A81">
        <v>102415</v>
      </c>
      <c r="B81" s="1">
        <v>44196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70</v>
      </c>
    </row>
    <row r="82" spans="1:9" x14ac:dyDescent="0.25">
      <c r="A82">
        <v>100430</v>
      </c>
      <c r="B82" s="1">
        <v>44363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75</v>
      </c>
    </row>
    <row r="83" spans="1:9" x14ac:dyDescent="0.25">
      <c r="A83">
        <v>101576</v>
      </c>
      <c r="B83" s="1">
        <v>44214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93</v>
      </c>
    </row>
    <row r="84" spans="1:9" x14ac:dyDescent="0.25">
      <c r="A84">
        <v>100869</v>
      </c>
      <c r="B84" s="1">
        <v>44332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75</v>
      </c>
    </row>
    <row r="85" spans="1:9" x14ac:dyDescent="0.25">
      <c r="A85">
        <v>101616</v>
      </c>
      <c r="B85" s="1">
        <v>44296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55</v>
      </c>
    </row>
    <row r="86" spans="1:9" x14ac:dyDescent="0.25">
      <c r="A86">
        <v>100183</v>
      </c>
      <c r="B86" s="1">
        <v>44189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45</v>
      </c>
    </row>
    <row r="87" spans="1:9" x14ac:dyDescent="0.25">
      <c r="A87">
        <v>100863</v>
      </c>
      <c r="B87" s="1">
        <v>44226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102</v>
      </c>
    </row>
    <row r="88" spans="1:9" x14ac:dyDescent="0.25">
      <c r="A88">
        <v>100948</v>
      </c>
      <c r="B88" s="1">
        <v>44167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70</v>
      </c>
    </row>
    <row r="89" spans="1:9" x14ac:dyDescent="0.25">
      <c r="A89">
        <v>101279</v>
      </c>
      <c r="B89" s="1">
        <v>44363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80</v>
      </c>
    </row>
    <row r="90" spans="1:9" x14ac:dyDescent="0.25">
      <c r="A90">
        <v>102295</v>
      </c>
      <c r="B90" s="1">
        <v>44302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69</v>
      </c>
    </row>
    <row r="91" spans="1:9" x14ac:dyDescent="0.25">
      <c r="A91">
        <v>102156</v>
      </c>
      <c r="B91" s="1">
        <v>44302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45</v>
      </c>
    </row>
    <row r="92" spans="1:9" x14ac:dyDescent="0.25">
      <c r="A92">
        <v>100446</v>
      </c>
      <c r="B92" s="1">
        <v>44133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55</v>
      </c>
    </row>
    <row r="93" spans="1:9" x14ac:dyDescent="0.25">
      <c r="A93">
        <v>100649</v>
      </c>
      <c r="B93" s="1">
        <v>44243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45</v>
      </c>
    </row>
    <row r="94" spans="1:9" x14ac:dyDescent="0.25">
      <c r="A94">
        <v>101519</v>
      </c>
      <c r="B94" s="1">
        <v>44126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50</v>
      </c>
    </row>
    <row r="95" spans="1:9" x14ac:dyDescent="0.25">
      <c r="A95">
        <v>102248</v>
      </c>
      <c r="B95" s="1">
        <v>44283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75</v>
      </c>
    </row>
    <row r="96" spans="1:9" x14ac:dyDescent="0.25">
      <c r="A96">
        <v>100396</v>
      </c>
      <c r="B96" s="1">
        <v>44301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85</v>
      </c>
    </row>
    <row r="97" spans="1:9" x14ac:dyDescent="0.25">
      <c r="A97">
        <v>100181</v>
      </c>
      <c r="B97" s="1">
        <v>44327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51</v>
      </c>
    </row>
    <row r="98" spans="1:9" x14ac:dyDescent="0.25">
      <c r="A98">
        <v>100840</v>
      </c>
      <c r="B98" s="1">
        <v>44358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80</v>
      </c>
    </row>
    <row r="99" spans="1:9" x14ac:dyDescent="0.25">
      <c r="A99">
        <v>101055</v>
      </c>
      <c r="B99" s="1">
        <v>44151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40</v>
      </c>
    </row>
    <row r="100" spans="1:9" x14ac:dyDescent="0.25">
      <c r="A100">
        <v>101726</v>
      </c>
      <c r="B100" s="1">
        <v>44300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51</v>
      </c>
    </row>
    <row r="101" spans="1:9" x14ac:dyDescent="0.25">
      <c r="A101">
        <v>101495</v>
      </c>
      <c r="B101" s="1">
        <v>44184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80</v>
      </c>
    </row>
    <row r="102" spans="1:9" x14ac:dyDescent="0.25">
      <c r="A102">
        <v>100678</v>
      </c>
      <c r="B102" s="1">
        <v>44110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75</v>
      </c>
    </row>
    <row r="103" spans="1:9" x14ac:dyDescent="0.25">
      <c r="A103">
        <v>102401</v>
      </c>
      <c r="B103" s="1">
        <v>44224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50</v>
      </c>
    </row>
    <row r="104" spans="1:9" x14ac:dyDescent="0.25">
      <c r="A104">
        <v>101928</v>
      </c>
      <c r="B104" s="1">
        <v>44322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55</v>
      </c>
    </row>
    <row r="105" spans="1:9" x14ac:dyDescent="0.25">
      <c r="A105">
        <v>102494</v>
      </c>
      <c r="B105" s="1">
        <v>44317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77</v>
      </c>
    </row>
    <row r="106" spans="1:9" x14ac:dyDescent="0.25">
      <c r="A106">
        <v>101919</v>
      </c>
      <c r="B106" s="1">
        <v>44372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95</v>
      </c>
    </row>
    <row r="107" spans="1:9" x14ac:dyDescent="0.25">
      <c r="A107">
        <v>101603</v>
      </c>
      <c r="B107" s="1">
        <v>44281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75</v>
      </c>
    </row>
    <row r="108" spans="1:9" x14ac:dyDescent="0.25">
      <c r="A108">
        <v>100994</v>
      </c>
      <c r="B108" s="1">
        <v>44170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80</v>
      </c>
    </row>
    <row r="109" spans="1:9" x14ac:dyDescent="0.25">
      <c r="A109">
        <v>100101</v>
      </c>
      <c r="B109" s="1">
        <v>44235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80</v>
      </c>
    </row>
    <row r="110" spans="1:9" x14ac:dyDescent="0.25">
      <c r="A110">
        <v>102291</v>
      </c>
      <c r="B110" s="1">
        <v>44313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51</v>
      </c>
    </row>
    <row r="111" spans="1:9" x14ac:dyDescent="0.25">
      <c r="A111">
        <v>100958</v>
      </c>
      <c r="B111" s="1">
        <v>44276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45</v>
      </c>
    </row>
    <row r="112" spans="1:9" x14ac:dyDescent="0.25">
      <c r="A112">
        <v>100746</v>
      </c>
      <c r="B112" s="1">
        <v>44223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93</v>
      </c>
    </row>
    <row r="113" spans="1:9" x14ac:dyDescent="0.25">
      <c r="A113">
        <v>101101</v>
      </c>
      <c r="B113" s="1">
        <v>44170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51</v>
      </c>
    </row>
    <row r="114" spans="1:9" x14ac:dyDescent="0.25">
      <c r="A114">
        <v>101602</v>
      </c>
      <c r="B114" s="1">
        <v>44156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30</v>
      </c>
    </row>
    <row r="115" spans="1:9" x14ac:dyDescent="0.25">
      <c r="A115">
        <v>101822</v>
      </c>
      <c r="B115" s="1">
        <v>44326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45</v>
      </c>
    </row>
    <row r="116" spans="1:9" x14ac:dyDescent="0.25">
      <c r="A116">
        <v>101282</v>
      </c>
      <c r="B116" s="1">
        <v>44187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55</v>
      </c>
    </row>
    <row r="117" spans="1:9" x14ac:dyDescent="0.25">
      <c r="A117">
        <v>101007</v>
      </c>
      <c r="B117" s="1">
        <v>44154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25</v>
      </c>
    </row>
    <row r="118" spans="1:9" x14ac:dyDescent="0.25">
      <c r="A118">
        <v>102126</v>
      </c>
      <c r="B118" s="1">
        <v>44328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85</v>
      </c>
    </row>
    <row r="119" spans="1:9" x14ac:dyDescent="0.25">
      <c r="A119">
        <v>100177</v>
      </c>
      <c r="B119" s="1">
        <v>44377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93</v>
      </c>
    </row>
    <row r="120" spans="1:9" x14ac:dyDescent="0.25">
      <c r="A120">
        <v>100925</v>
      </c>
      <c r="B120" s="1">
        <v>44347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77</v>
      </c>
    </row>
    <row r="121" spans="1:9" x14ac:dyDescent="0.25">
      <c r="A121">
        <v>101012</v>
      </c>
      <c r="B121" s="1">
        <v>44152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40</v>
      </c>
    </row>
    <row r="122" spans="1:9" x14ac:dyDescent="0.25">
      <c r="A122">
        <v>101902</v>
      </c>
      <c r="B122" s="1">
        <v>44252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93</v>
      </c>
    </row>
    <row r="123" spans="1:9" x14ac:dyDescent="0.25">
      <c r="A123">
        <v>100976</v>
      </c>
      <c r="B123" s="1">
        <v>44223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102</v>
      </c>
    </row>
    <row r="124" spans="1:9" x14ac:dyDescent="0.25">
      <c r="A124">
        <v>101463</v>
      </c>
      <c r="B124" s="1">
        <v>44156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40</v>
      </c>
    </row>
    <row r="125" spans="1:9" x14ac:dyDescent="0.25">
      <c r="A125">
        <v>100917</v>
      </c>
      <c r="B125" s="1">
        <v>44142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40</v>
      </c>
    </row>
    <row r="126" spans="1:9" x14ac:dyDescent="0.25">
      <c r="A126">
        <v>101950</v>
      </c>
      <c r="B126" s="1">
        <v>44208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85</v>
      </c>
    </row>
    <row r="127" spans="1:9" x14ac:dyDescent="0.25">
      <c r="A127">
        <v>101168</v>
      </c>
      <c r="B127" s="1">
        <v>44341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67</v>
      </c>
    </row>
    <row r="128" spans="1:9" x14ac:dyDescent="0.25">
      <c r="A128">
        <v>100528</v>
      </c>
      <c r="B128" s="1">
        <v>44220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102</v>
      </c>
    </row>
    <row r="129" spans="1:9" x14ac:dyDescent="0.25">
      <c r="A129">
        <v>100094</v>
      </c>
      <c r="B129" s="1">
        <v>44196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55</v>
      </c>
    </row>
    <row r="130" spans="1:9" x14ac:dyDescent="0.25">
      <c r="A130">
        <v>102462</v>
      </c>
      <c r="B130" s="1">
        <v>44112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83</v>
      </c>
    </row>
    <row r="131" spans="1:9" x14ac:dyDescent="0.25">
      <c r="A131">
        <v>101873</v>
      </c>
      <c r="B131" s="1">
        <v>44193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93</v>
      </c>
    </row>
    <row r="132" spans="1:9" x14ac:dyDescent="0.25">
      <c r="A132">
        <v>101203</v>
      </c>
      <c r="B132" s="1">
        <v>44125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95</v>
      </c>
    </row>
    <row r="133" spans="1:9" x14ac:dyDescent="0.25">
      <c r="A133">
        <v>102011</v>
      </c>
      <c r="B133" s="1">
        <v>44186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45</v>
      </c>
    </row>
    <row r="134" spans="1:9" x14ac:dyDescent="0.25">
      <c r="A134">
        <v>100281</v>
      </c>
      <c r="B134" s="1">
        <v>44131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85</v>
      </c>
    </row>
    <row r="135" spans="1:9" x14ac:dyDescent="0.25">
      <c r="A135">
        <v>101395</v>
      </c>
      <c r="B135" s="1">
        <v>44290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85</v>
      </c>
    </row>
    <row r="136" spans="1:9" x14ac:dyDescent="0.25">
      <c r="A136">
        <v>101683</v>
      </c>
      <c r="B136" s="1">
        <v>44177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75</v>
      </c>
    </row>
    <row r="137" spans="1:9" x14ac:dyDescent="0.25">
      <c r="A137">
        <v>102315</v>
      </c>
      <c r="B137" s="1">
        <v>44227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85</v>
      </c>
    </row>
    <row r="138" spans="1:9" x14ac:dyDescent="0.25">
      <c r="A138">
        <v>102015</v>
      </c>
      <c r="B138" s="1">
        <v>44148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15</v>
      </c>
    </row>
    <row r="139" spans="1:9" x14ac:dyDescent="0.25">
      <c r="A139">
        <v>100270</v>
      </c>
      <c r="B139" s="1">
        <v>44192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95</v>
      </c>
    </row>
    <row r="140" spans="1:9" x14ac:dyDescent="0.25">
      <c r="A140">
        <v>102028</v>
      </c>
      <c r="B140" s="1">
        <v>44371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50</v>
      </c>
    </row>
    <row r="141" spans="1:9" x14ac:dyDescent="0.25">
      <c r="A141">
        <v>100602</v>
      </c>
      <c r="B141" s="1">
        <v>44360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70</v>
      </c>
    </row>
    <row r="142" spans="1:9" x14ac:dyDescent="0.25">
      <c r="A142">
        <v>102367</v>
      </c>
      <c r="B142" s="1">
        <v>44224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102</v>
      </c>
    </row>
    <row r="143" spans="1:9" x14ac:dyDescent="0.25">
      <c r="A143">
        <v>102118</v>
      </c>
      <c r="B143" s="1">
        <v>44312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80</v>
      </c>
    </row>
    <row r="144" spans="1:9" x14ac:dyDescent="0.25">
      <c r="A144">
        <v>100846</v>
      </c>
      <c r="B144" s="1">
        <v>44217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55</v>
      </c>
    </row>
    <row r="145" spans="1:9" x14ac:dyDescent="0.25">
      <c r="A145">
        <v>101987</v>
      </c>
      <c r="B145" s="1">
        <v>44369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75</v>
      </c>
    </row>
    <row r="146" spans="1:9" x14ac:dyDescent="0.25">
      <c r="A146">
        <v>101494</v>
      </c>
      <c r="B146" s="1">
        <v>44187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69</v>
      </c>
    </row>
    <row r="147" spans="1:9" x14ac:dyDescent="0.25">
      <c r="A147">
        <v>102233</v>
      </c>
      <c r="B147" s="1">
        <v>44190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70</v>
      </c>
    </row>
    <row r="148" spans="1:9" x14ac:dyDescent="0.25">
      <c r="A148">
        <v>100739</v>
      </c>
      <c r="B148" s="1">
        <v>44205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75</v>
      </c>
    </row>
    <row r="149" spans="1:9" x14ac:dyDescent="0.25">
      <c r="A149">
        <v>100946</v>
      </c>
      <c r="B149" s="1">
        <v>44371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51</v>
      </c>
    </row>
    <row r="150" spans="1:9" x14ac:dyDescent="0.25">
      <c r="A150">
        <v>100839</v>
      </c>
      <c r="B150" s="1">
        <v>44297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93</v>
      </c>
    </row>
    <row r="151" spans="1:9" x14ac:dyDescent="0.25">
      <c r="A151">
        <v>102282</v>
      </c>
      <c r="B151" s="1">
        <v>44376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85</v>
      </c>
    </row>
    <row r="152" spans="1:9" x14ac:dyDescent="0.25">
      <c r="A152">
        <v>102298</v>
      </c>
      <c r="B152" s="1">
        <v>44193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51</v>
      </c>
    </row>
    <row r="153" spans="1:9" x14ac:dyDescent="0.25">
      <c r="A153">
        <v>102013</v>
      </c>
      <c r="B153" s="1">
        <v>44220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75</v>
      </c>
    </row>
    <row r="154" spans="1:9" x14ac:dyDescent="0.25">
      <c r="A154">
        <v>100085</v>
      </c>
      <c r="B154" s="1">
        <v>44118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55</v>
      </c>
    </row>
    <row r="155" spans="1:9" x14ac:dyDescent="0.25">
      <c r="A155">
        <v>100131</v>
      </c>
      <c r="B155" s="1">
        <v>44360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45</v>
      </c>
    </row>
    <row r="156" spans="1:9" x14ac:dyDescent="0.25">
      <c r="A156">
        <v>102420</v>
      </c>
      <c r="B156" s="1">
        <v>44155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40</v>
      </c>
    </row>
    <row r="157" spans="1:9" x14ac:dyDescent="0.25">
      <c r="A157">
        <v>101429</v>
      </c>
      <c r="B157" s="1">
        <v>44292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85</v>
      </c>
    </row>
    <row r="158" spans="1:9" x14ac:dyDescent="0.25">
      <c r="A158">
        <v>102040</v>
      </c>
      <c r="B158" s="1">
        <v>44243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77</v>
      </c>
    </row>
    <row r="159" spans="1:9" x14ac:dyDescent="0.25">
      <c r="A159">
        <v>100395</v>
      </c>
      <c r="B159" s="1">
        <v>44267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70</v>
      </c>
    </row>
    <row r="160" spans="1:9" x14ac:dyDescent="0.25">
      <c r="A160">
        <v>102379</v>
      </c>
      <c r="B160" s="1">
        <v>44155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15</v>
      </c>
    </row>
    <row r="161" spans="1:9" x14ac:dyDescent="0.25">
      <c r="A161">
        <v>100138</v>
      </c>
      <c r="B161" s="1">
        <v>44198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102</v>
      </c>
    </row>
    <row r="162" spans="1:9" x14ac:dyDescent="0.25">
      <c r="A162">
        <v>100993</v>
      </c>
      <c r="B162" s="1">
        <v>44256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85</v>
      </c>
    </row>
    <row r="163" spans="1:9" x14ac:dyDescent="0.25">
      <c r="A163">
        <v>100368</v>
      </c>
      <c r="B163" s="1">
        <v>44225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75</v>
      </c>
    </row>
    <row r="164" spans="1:9" x14ac:dyDescent="0.25">
      <c r="A164">
        <v>100466</v>
      </c>
      <c r="B164" s="1">
        <v>44190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85</v>
      </c>
    </row>
    <row r="165" spans="1:9" x14ac:dyDescent="0.25">
      <c r="A165">
        <v>101725</v>
      </c>
      <c r="B165" s="1">
        <v>44130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45</v>
      </c>
    </row>
    <row r="166" spans="1:9" x14ac:dyDescent="0.25">
      <c r="A166">
        <v>101145</v>
      </c>
      <c r="B166" s="1">
        <v>44365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50</v>
      </c>
    </row>
    <row r="167" spans="1:9" x14ac:dyDescent="0.25">
      <c r="A167">
        <v>101401</v>
      </c>
      <c r="B167" s="1">
        <v>44168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75</v>
      </c>
    </row>
    <row r="168" spans="1:9" x14ac:dyDescent="0.25">
      <c r="A168">
        <v>100879</v>
      </c>
      <c r="B168" s="1">
        <v>44324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75</v>
      </c>
    </row>
    <row r="169" spans="1:9" x14ac:dyDescent="0.25">
      <c r="A169">
        <v>101000</v>
      </c>
      <c r="B169" s="1">
        <v>44163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40</v>
      </c>
    </row>
    <row r="170" spans="1:9" x14ac:dyDescent="0.25">
      <c r="A170">
        <v>100969</v>
      </c>
      <c r="B170" s="1">
        <v>44233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75</v>
      </c>
    </row>
    <row r="171" spans="1:9" x14ac:dyDescent="0.25">
      <c r="A171">
        <v>101783</v>
      </c>
      <c r="B171" s="1">
        <v>44262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75</v>
      </c>
    </row>
    <row r="172" spans="1:9" x14ac:dyDescent="0.25">
      <c r="A172">
        <v>101225</v>
      </c>
      <c r="B172" s="1">
        <v>44238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80</v>
      </c>
    </row>
    <row r="173" spans="1:9" x14ac:dyDescent="0.25">
      <c r="A173">
        <v>102182</v>
      </c>
      <c r="B173" s="1">
        <v>44313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70</v>
      </c>
    </row>
    <row r="174" spans="1:9" x14ac:dyDescent="0.25">
      <c r="A174">
        <v>101058</v>
      </c>
      <c r="B174" s="1">
        <v>44289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85</v>
      </c>
    </row>
    <row r="175" spans="1:9" x14ac:dyDescent="0.25">
      <c r="A175">
        <v>101813</v>
      </c>
      <c r="B175" s="1">
        <v>44253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69</v>
      </c>
    </row>
    <row r="176" spans="1:9" x14ac:dyDescent="0.25">
      <c r="A176">
        <v>101075</v>
      </c>
      <c r="B176" s="1">
        <v>44120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50</v>
      </c>
    </row>
    <row r="177" spans="1:9" x14ac:dyDescent="0.25">
      <c r="A177">
        <v>101903</v>
      </c>
      <c r="B177" s="1">
        <v>44177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75</v>
      </c>
    </row>
    <row r="178" spans="1:9" x14ac:dyDescent="0.25">
      <c r="A178">
        <v>100892</v>
      </c>
      <c r="B178" s="1">
        <v>44323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55</v>
      </c>
    </row>
    <row r="179" spans="1:9" x14ac:dyDescent="0.25">
      <c r="A179">
        <v>102064</v>
      </c>
      <c r="B179" s="1">
        <v>44368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77</v>
      </c>
    </row>
    <row r="180" spans="1:9" x14ac:dyDescent="0.25">
      <c r="A180">
        <v>102290</v>
      </c>
      <c r="B180" s="1">
        <v>44142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30</v>
      </c>
    </row>
    <row r="181" spans="1:9" x14ac:dyDescent="0.25">
      <c r="A181">
        <v>101877</v>
      </c>
      <c r="B181" s="1">
        <v>44134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45</v>
      </c>
    </row>
    <row r="182" spans="1:9" x14ac:dyDescent="0.25">
      <c r="A182">
        <v>102225</v>
      </c>
      <c r="B182" s="1">
        <v>44171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51</v>
      </c>
    </row>
    <row r="183" spans="1:9" x14ac:dyDescent="0.25">
      <c r="A183">
        <v>100725</v>
      </c>
      <c r="B183" s="1">
        <v>44319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45</v>
      </c>
    </row>
    <row r="184" spans="1:9" x14ac:dyDescent="0.25">
      <c r="A184">
        <v>100080</v>
      </c>
      <c r="B184" s="1">
        <v>44160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30</v>
      </c>
    </row>
    <row r="185" spans="1:9" x14ac:dyDescent="0.25">
      <c r="A185">
        <v>100690</v>
      </c>
      <c r="B185" s="1">
        <v>44319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51</v>
      </c>
    </row>
    <row r="186" spans="1:9" x14ac:dyDescent="0.25">
      <c r="A186">
        <v>100836</v>
      </c>
      <c r="B186" s="1">
        <v>44318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70</v>
      </c>
    </row>
    <row r="187" spans="1:9" x14ac:dyDescent="0.25">
      <c r="A187">
        <v>100301</v>
      </c>
      <c r="B187" s="1">
        <v>44349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70</v>
      </c>
    </row>
    <row r="188" spans="1:9" x14ac:dyDescent="0.25">
      <c r="A188">
        <v>100487</v>
      </c>
      <c r="B188" s="1">
        <v>44172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75</v>
      </c>
    </row>
    <row r="189" spans="1:9" x14ac:dyDescent="0.25">
      <c r="A189">
        <v>101936</v>
      </c>
      <c r="B189" s="1">
        <v>44354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95</v>
      </c>
    </row>
    <row r="190" spans="1:9" x14ac:dyDescent="0.25">
      <c r="A190">
        <v>100330</v>
      </c>
      <c r="B190" s="1">
        <v>44234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75</v>
      </c>
    </row>
    <row r="191" spans="1:9" x14ac:dyDescent="0.25">
      <c r="A191">
        <v>102255</v>
      </c>
      <c r="B191" s="1">
        <v>44146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40</v>
      </c>
    </row>
    <row r="192" spans="1:9" x14ac:dyDescent="0.25">
      <c r="A192">
        <v>102489</v>
      </c>
      <c r="B192" s="1">
        <v>44171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67</v>
      </c>
    </row>
    <row r="193" spans="1:9" x14ac:dyDescent="0.25">
      <c r="A193">
        <v>100856</v>
      </c>
      <c r="B193" s="1">
        <v>44251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55</v>
      </c>
    </row>
    <row r="194" spans="1:9" x14ac:dyDescent="0.25">
      <c r="A194">
        <v>102311</v>
      </c>
      <c r="B194" s="1">
        <v>44145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40</v>
      </c>
    </row>
    <row r="195" spans="1:9" x14ac:dyDescent="0.25">
      <c r="A195">
        <v>100188</v>
      </c>
      <c r="B195" s="1">
        <v>44211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55</v>
      </c>
    </row>
    <row r="196" spans="1:9" x14ac:dyDescent="0.25">
      <c r="A196">
        <v>100568</v>
      </c>
      <c r="B196" s="1">
        <v>44134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55</v>
      </c>
    </row>
    <row r="197" spans="1:9" x14ac:dyDescent="0.25">
      <c r="A197">
        <v>101062</v>
      </c>
      <c r="B197" s="1">
        <v>44200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102</v>
      </c>
    </row>
    <row r="198" spans="1:9" x14ac:dyDescent="0.25">
      <c r="A198">
        <v>102338</v>
      </c>
      <c r="B198" s="1">
        <v>44351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75</v>
      </c>
    </row>
    <row r="199" spans="1:9" x14ac:dyDescent="0.25">
      <c r="A199">
        <v>101134</v>
      </c>
      <c r="B199" s="1">
        <v>44125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69</v>
      </c>
    </row>
    <row r="200" spans="1:9" x14ac:dyDescent="0.25">
      <c r="A200">
        <v>100316</v>
      </c>
      <c r="B200" s="1">
        <v>44196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55</v>
      </c>
    </row>
    <row r="201" spans="1:9" x14ac:dyDescent="0.25">
      <c r="A201">
        <v>100703</v>
      </c>
      <c r="B201" s="1">
        <v>44174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50</v>
      </c>
    </row>
    <row r="202" spans="1:9" x14ac:dyDescent="0.25">
      <c r="A202">
        <v>101080</v>
      </c>
      <c r="B202" s="1">
        <v>44106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69</v>
      </c>
    </row>
    <row r="203" spans="1:9" x14ac:dyDescent="0.25">
      <c r="A203">
        <v>100500</v>
      </c>
      <c r="B203" s="1">
        <v>44177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93</v>
      </c>
    </row>
    <row r="204" spans="1:9" x14ac:dyDescent="0.25">
      <c r="A204">
        <v>100556</v>
      </c>
      <c r="B204" s="1">
        <v>44116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70</v>
      </c>
    </row>
    <row r="205" spans="1:9" x14ac:dyDescent="0.25">
      <c r="A205">
        <v>101186</v>
      </c>
      <c r="B205" s="1">
        <v>44196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77</v>
      </c>
    </row>
    <row r="206" spans="1:9" x14ac:dyDescent="0.25">
      <c r="A206">
        <v>101630</v>
      </c>
      <c r="B206" s="1">
        <v>44366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92</v>
      </c>
    </row>
    <row r="207" spans="1:9" x14ac:dyDescent="0.25">
      <c r="A207">
        <v>101533</v>
      </c>
      <c r="B207" s="1">
        <v>44144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40</v>
      </c>
    </row>
    <row r="208" spans="1:9" x14ac:dyDescent="0.25">
      <c r="A208">
        <v>100906</v>
      </c>
      <c r="B208" s="1">
        <v>44212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85</v>
      </c>
    </row>
    <row r="209" spans="1:9" x14ac:dyDescent="0.25">
      <c r="A209">
        <v>100886</v>
      </c>
      <c r="B209" s="1">
        <v>44280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80</v>
      </c>
    </row>
    <row r="210" spans="1:9" x14ac:dyDescent="0.25">
      <c r="A210">
        <v>101287</v>
      </c>
      <c r="B210" s="1">
        <v>44265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73</v>
      </c>
    </row>
    <row r="211" spans="1:9" x14ac:dyDescent="0.25">
      <c r="A211">
        <v>101711</v>
      </c>
      <c r="B211" s="1">
        <v>44368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77</v>
      </c>
    </row>
    <row r="212" spans="1:9" x14ac:dyDescent="0.25">
      <c r="A212">
        <v>102424</v>
      </c>
      <c r="B212" s="1">
        <v>44328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85</v>
      </c>
    </row>
    <row r="213" spans="1:9" x14ac:dyDescent="0.25">
      <c r="A213">
        <v>100761</v>
      </c>
      <c r="B213" s="1">
        <v>44203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100</v>
      </c>
    </row>
    <row r="214" spans="1:9" x14ac:dyDescent="0.25">
      <c r="A214">
        <v>100172</v>
      </c>
      <c r="B214" s="1">
        <v>44127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55</v>
      </c>
    </row>
    <row r="215" spans="1:9" x14ac:dyDescent="0.25">
      <c r="A215">
        <v>102017</v>
      </c>
      <c r="B215" s="1">
        <v>44309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75</v>
      </c>
    </row>
    <row r="216" spans="1:9" x14ac:dyDescent="0.25">
      <c r="A216">
        <v>100336</v>
      </c>
      <c r="B216" s="1">
        <v>44258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45</v>
      </c>
    </row>
    <row r="217" spans="1:9" x14ac:dyDescent="0.25">
      <c r="A217">
        <v>102159</v>
      </c>
      <c r="B217" s="1">
        <v>44198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102</v>
      </c>
    </row>
    <row r="218" spans="1:9" x14ac:dyDescent="0.25">
      <c r="A218">
        <v>100850</v>
      </c>
      <c r="B218" s="1">
        <v>44308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80</v>
      </c>
    </row>
    <row r="219" spans="1:9" x14ac:dyDescent="0.25">
      <c r="A219">
        <v>101751</v>
      </c>
      <c r="B219" s="1">
        <v>44240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50</v>
      </c>
    </row>
    <row r="220" spans="1:9" x14ac:dyDescent="0.25">
      <c r="A220">
        <v>101675</v>
      </c>
      <c r="B220" s="1">
        <v>44328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50</v>
      </c>
    </row>
    <row r="221" spans="1:9" x14ac:dyDescent="0.25">
      <c r="A221">
        <v>101820</v>
      </c>
      <c r="B221" s="1">
        <v>44226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55</v>
      </c>
    </row>
    <row r="222" spans="1:9" x14ac:dyDescent="0.25">
      <c r="A222">
        <v>101205</v>
      </c>
      <c r="B222" s="1">
        <v>44125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83</v>
      </c>
    </row>
    <row r="223" spans="1:9" x14ac:dyDescent="0.25">
      <c r="A223">
        <v>101964</v>
      </c>
      <c r="B223" s="1">
        <v>44370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75</v>
      </c>
    </row>
    <row r="224" spans="1:9" x14ac:dyDescent="0.25">
      <c r="A224">
        <v>102495</v>
      </c>
      <c r="B224" s="1">
        <v>44170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69</v>
      </c>
    </row>
    <row r="225" spans="1:9" x14ac:dyDescent="0.25">
      <c r="A225">
        <v>102307</v>
      </c>
      <c r="B225" s="1">
        <v>44254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95</v>
      </c>
    </row>
    <row r="226" spans="1:9" x14ac:dyDescent="0.25">
      <c r="A226">
        <v>101323</v>
      </c>
      <c r="B226" s="1">
        <v>44129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85</v>
      </c>
    </row>
    <row r="227" spans="1:9" x14ac:dyDescent="0.25">
      <c r="A227">
        <v>100463</v>
      </c>
      <c r="B227" s="1">
        <v>44311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55</v>
      </c>
    </row>
    <row r="228" spans="1:9" x14ac:dyDescent="0.25">
      <c r="A228">
        <v>102130</v>
      </c>
      <c r="B228" s="1">
        <v>44272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75</v>
      </c>
    </row>
    <row r="229" spans="1:9" x14ac:dyDescent="0.25">
      <c r="A229">
        <v>100786</v>
      </c>
      <c r="B229" s="1">
        <v>44284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83</v>
      </c>
    </row>
    <row r="230" spans="1:9" x14ac:dyDescent="0.25">
      <c r="A230">
        <v>101257</v>
      </c>
      <c r="B230" s="1">
        <v>44217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75</v>
      </c>
    </row>
    <row r="231" spans="1:9" x14ac:dyDescent="0.25">
      <c r="A231">
        <v>101214</v>
      </c>
      <c r="B231" s="1">
        <v>44339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69</v>
      </c>
    </row>
    <row r="232" spans="1:9" x14ac:dyDescent="0.25">
      <c r="A232">
        <v>101555</v>
      </c>
      <c r="B232" s="1">
        <v>44351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50</v>
      </c>
    </row>
    <row r="233" spans="1:9" x14ac:dyDescent="0.25">
      <c r="A233">
        <v>102481</v>
      </c>
      <c r="B233" s="1">
        <v>44338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69</v>
      </c>
    </row>
    <row r="234" spans="1:9" x14ac:dyDescent="0.25">
      <c r="A234">
        <v>101439</v>
      </c>
      <c r="B234" s="1">
        <v>44106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69</v>
      </c>
    </row>
    <row r="235" spans="1:9" x14ac:dyDescent="0.25">
      <c r="A235">
        <v>101036</v>
      </c>
      <c r="B235" s="1">
        <v>44126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69</v>
      </c>
    </row>
    <row r="236" spans="1:9" x14ac:dyDescent="0.25">
      <c r="A236">
        <v>100991</v>
      </c>
      <c r="B236" s="1">
        <v>44356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92</v>
      </c>
    </row>
    <row r="237" spans="1:9" x14ac:dyDescent="0.25">
      <c r="A237">
        <v>101024</v>
      </c>
      <c r="B237" s="1">
        <v>44112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85</v>
      </c>
    </row>
    <row r="238" spans="1:9" x14ac:dyDescent="0.25">
      <c r="A238">
        <v>102472</v>
      </c>
      <c r="B238" s="1">
        <v>44345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55</v>
      </c>
    </row>
    <row r="239" spans="1:9" x14ac:dyDescent="0.25">
      <c r="A239">
        <v>100957</v>
      </c>
      <c r="B239" s="1">
        <v>44344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45</v>
      </c>
    </row>
    <row r="240" spans="1:9" x14ac:dyDescent="0.25">
      <c r="A240">
        <v>100822</v>
      </c>
      <c r="B240" s="1">
        <v>44135</v>
      </c>
      <c r="C240">
        <v>1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75</v>
      </c>
    </row>
    <row r="241" spans="1:9" x14ac:dyDescent="0.25">
      <c r="A241">
        <v>100275</v>
      </c>
      <c r="B241" s="1">
        <v>44227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75</v>
      </c>
    </row>
    <row r="242" spans="1:9" x14ac:dyDescent="0.25">
      <c r="A242">
        <v>101345</v>
      </c>
      <c r="B242" s="1">
        <v>44284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55</v>
      </c>
    </row>
    <row r="243" spans="1:9" x14ac:dyDescent="0.25">
      <c r="A243">
        <v>101931</v>
      </c>
      <c r="B243" s="1">
        <v>44306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80</v>
      </c>
    </row>
    <row r="244" spans="1:9" x14ac:dyDescent="0.25">
      <c r="A244">
        <v>101601</v>
      </c>
      <c r="B244" s="1">
        <v>44149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15</v>
      </c>
    </row>
    <row r="245" spans="1:9" x14ac:dyDescent="0.25">
      <c r="A245">
        <v>100505</v>
      </c>
      <c r="B245" s="1">
        <v>44154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40</v>
      </c>
    </row>
    <row r="246" spans="1:9" x14ac:dyDescent="0.25">
      <c r="A246">
        <v>100441</v>
      </c>
      <c r="B246" s="1">
        <v>44129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80</v>
      </c>
    </row>
    <row r="247" spans="1:9" x14ac:dyDescent="0.25">
      <c r="A247">
        <v>101754</v>
      </c>
      <c r="B247" s="1">
        <v>44366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75</v>
      </c>
    </row>
    <row r="248" spans="1:9" x14ac:dyDescent="0.25">
      <c r="A248">
        <v>100650</v>
      </c>
      <c r="B248" s="1">
        <v>44351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80</v>
      </c>
    </row>
    <row r="249" spans="1:9" x14ac:dyDescent="0.25">
      <c r="A249">
        <v>100339</v>
      </c>
      <c r="B249" s="1">
        <v>44110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69</v>
      </c>
    </row>
    <row r="250" spans="1:9" x14ac:dyDescent="0.25">
      <c r="A250">
        <v>101559</v>
      </c>
      <c r="B250" s="1">
        <v>44281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93</v>
      </c>
    </row>
    <row r="251" spans="1:9" x14ac:dyDescent="0.25">
      <c r="A251">
        <v>101079</v>
      </c>
      <c r="B251" s="1">
        <v>44171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80</v>
      </c>
    </row>
    <row r="252" spans="1:9" x14ac:dyDescent="0.25">
      <c r="A252">
        <v>101042</v>
      </c>
      <c r="B252" s="1">
        <v>44145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25</v>
      </c>
    </row>
    <row r="253" spans="1:9" x14ac:dyDescent="0.25">
      <c r="A253">
        <v>100801</v>
      </c>
      <c r="B253" s="1">
        <v>44312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70</v>
      </c>
    </row>
    <row r="254" spans="1:9" x14ac:dyDescent="0.25">
      <c r="A254">
        <v>102193</v>
      </c>
      <c r="B254" s="1">
        <v>44128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85</v>
      </c>
    </row>
    <row r="255" spans="1:9" x14ac:dyDescent="0.25">
      <c r="A255">
        <v>101471</v>
      </c>
      <c r="B255" s="1">
        <v>44355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85</v>
      </c>
    </row>
    <row r="256" spans="1:9" x14ac:dyDescent="0.25">
      <c r="A256">
        <v>102493</v>
      </c>
      <c r="B256" s="1">
        <v>44306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95</v>
      </c>
    </row>
    <row r="257" spans="1:9" x14ac:dyDescent="0.25">
      <c r="A257">
        <v>101940</v>
      </c>
      <c r="B257" s="1">
        <v>44174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45</v>
      </c>
    </row>
    <row r="258" spans="1:9" x14ac:dyDescent="0.25">
      <c r="A258">
        <v>102057</v>
      </c>
      <c r="B258" s="1">
        <v>44289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45</v>
      </c>
    </row>
    <row r="259" spans="1:9" x14ac:dyDescent="0.25">
      <c r="A259">
        <v>101135</v>
      </c>
      <c r="B259" s="1">
        <v>44316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77</v>
      </c>
    </row>
    <row r="260" spans="1:9" x14ac:dyDescent="0.25">
      <c r="A260">
        <v>100968</v>
      </c>
      <c r="B260" s="1">
        <v>44236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85</v>
      </c>
    </row>
    <row r="261" spans="1:9" x14ac:dyDescent="0.25">
      <c r="A261">
        <v>100564</v>
      </c>
      <c r="B261" s="1">
        <v>44270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85</v>
      </c>
    </row>
    <row r="262" spans="1:9" x14ac:dyDescent="0.25">
      <c r="A262">
        <v>100380</v>
      </c>
      <c r="B262" s="1">
        <v>44285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85</v>
      </c>
    </row>
    <row r="263" spans="1:9" x14ac:dyDescent="0.25">
      <c r="A263">
        <v>101557</v>
      </c>
      <c r="B263" s="1">
        <v>44313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55</v>
      </c>
    </row>
    <row r="264" spans="1:9" x14ac:dyDescent="0.25">
      <c r="A264">
        <v>101038</v>
      </c>
      <c r="B264" s="1">
        <v>44371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70</v>
      </c>
    </row>
    <row r="265" spans="1:9" x14ac:dyDescent="0.25">
      <c r="A265">
        <v>101997</v>
      </c>
      <c r="B265" s="1">
        <v>44106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50</v>
      </c>
    </row>
    <row r="266" spans="1:9" x14ac:dyDescent="0.25">
      <c r="A266">
        <v>100708</v>
      </c>
      <c r="B266" s="1">
        <v>44366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70</v>
      </c>
    </row>
    <row r="267" spans="1:9" x14ac:dyDescent="0.25">
      <c r="A267">
        <v>101260</v>
      </c>
      <c r="B267" s="1">
        <v>44244</v>
      </c>
      <c r="C267">
        <v>1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45</v>
      </c>
    </row>
    <row r="268" spans="1:9" x14ac:dyDescent="0.25">
      <c r="A268">
        <v>101981</v>
      </c>
      <c r="B268" s="1">
        <v>44123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95</v>
      </c>
    </row>
    <row r="269" spans="1:9" x14ac:dyDescent="0.25">
      <c r="A269">
        <v>101651</v>
      </c>
      <c r="B269" s="1">
        <v>44176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85</v>
      </c>
    </row>
    <row r="270" spans="1:9" x14ac:dyDescent="0.25">
      <c r="A270">
        <v>100200</v>
      </c>
      <c r="B270" s="1">
        <v>44182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92</v>
      </c>
    </row>
    <row r="271" spans="1:9" x14ac:dyDescent="0.25">
      <c r="A271">
        <v>101321</v>
      </c>
      <c r="B271" s="1">
        <v>44200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102</v>
      </c>
    </row>
    <row r="272" spans="1:9" x14ac:dyDescent="0.25">
      <c r="A272">
        <v>101330</v>
      </c>
      <c r="B272" s="1">
        <v>44293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95</v>
      </c>
    </row>
    <row r="273" spans="1:9" x14ac:dyDescent="0.25">
      <c r="A273">
        <v>100332</v>
      </c>
      <c r="B273" s="1">
        <v>44213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85</v>
      </c>
    </row>
    <row r="274" spans="1:9" x14ac:dyDescent="0.25">
      <c r="A274">
        <v>101797</v>
      </c>
      <c r="B274" s="1">
        <v>44279</v>
      </c>
      <c r="C274">
        <v>1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93</v>
      </c>
    </row>
    <row r="275" spans="1:9" x14ac:dyDescent="0.25">
      <c r="A275">
        <v>100655</v>
      </c>
      <c r="B275" s="1">
        <v>44178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70</v>
      </c>
    </row>
    <row r="276" spans="1:9" x14ac:dyDescent="0.25">
      <c r="A276">
        <v>102181</v>
      </c>
      <c r="B276" s="1">
        <v>44263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85</v>
      </c>
    </row>
    <row r="277" spans="1:9" x14ac:dyDescent="0.25">
      <c r="A277">
        <v>100272</v>
      </c>
      <c r="B277" s="1">
        <v>44120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50</v>
      </c>
    </row>
    <row r="278" spans="1:9" x14ac:dyDescent="0.25">
      <c r="A278">
        <v>101114</v>
      </c>
      <c r="B278" s="1">
        <v>44119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50</v>
      </c>
    </row>
    <row r="279" spans="1:9" x14ac:dyDescent="0.25">
      <c r="A279">
        <v>102497</v>
      </c>
      <c r="B279" s="1">
        <v>44362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93</v>
      </c>
    </row>
    <row r="280" spans="1:9" x14ac:dyDescent="0.25">
      <c r="A280">
        <v>102449</v>
      </c>
      <c r="B280" s="1">
        <v>44226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85</v>
      </c>
    </row>
    <row r="281" spans="1:9" x14ac:dyDescent="0.25">
      <c r="A281">
        <v>102044</v>
      </c>
      <c r="B281" s="1">
        <v>44181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55</v>
      </c>
    </row>
    <row r="282" spans="1:9" x14ac:dyDescent="0.25">
      <c r="A282">
        <v>102425</v>
      </c>
      <c r="B282" s="1">
        <v>44335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80</v>
      </c>
    </row>
    <row r="283" spans="1:9" x14ac:dyDescent="0.25">
      <c r="A283">
        <v>101377</v>
      </c>
      <c r="B283" s="1">
        <v>44265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85</v>
      </c>
    </row>
    <row r="284" spans="1:9" x14ac:dyDescent="0.25">
      <c r="A284">
        <v>101548</v>
      </c>
      <c r="B284" s="1">
        <v>44351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85</v>
      </c>
    </row>
    <row r="285" spans="1:9" x14ac:dyDescent="0.25">
      <c r="A285">
        <v>100028</v>
      </c>
      <c r="B285" s="1">
        <v>44311</v>
      </c>
      <c r="C285">
        <v>1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92</v>
      </c>
    </row>
    <row r="286" spans="1:9" x14ac:dyDescent="0.25">
      <c r="A286">
        <v>101316</v>
      </c>
      <c r="B286" s="1">
        <v>44276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77</v>
      </c>
    </row>
    <row r="287" spans="1:9" x14ac:dyDescent="0.25">
      <c r="A287">
        <v>102023</v>
      </c>
      <c r="B287" s="1">
        <v>44229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75</v>
      </c>
    </row>
    <row r="288" spans="1:9" x14ac:dyDescent="0.25">
      <c r="A288">
        <v>101615</v>
      </c>
      <c r="B288" s="1">
        <v>44184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50</v>
      </c>
    </row>
    <row r="289" spans="1:9" x14ac:dyDescent="0.25">
      <c r="A289">
        <v>101853</v>
      </c>
      <c r="B289" s="1">
        <v>44154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40</v>
      </c>
    </row>
    <row r="290" spans="1:9" x14ac:dyDescent="0.25">
      <c r="A290">
        <v>101034</v>
      </c>
      <c r="B290" s="1">
        <v>44146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25</v>
      </c>
    </row>
    <row r="291" spans="1:9" x14ac:dyDescent="0.25">
      <c r="A291">
        <v>101844</v>
      </c>
      <c r="B291" s="1">
        <v>44322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85</v>
      </c>
    </row>
    <row r="292" spans="1:9" x14ac:dyDescent="0.25">
      <c r="A292">
        <v>100155</v>
      </c>
      <c r="B292" s="1">
        <v>44182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69</v>
      </c>
    </row>
    <row r="293" spans="1:9" x14ac:dyDescent="0.25">
      <c r="A293">
        <v>100914</v>
      </c>
      <c r="B293" s="1">
        <v>44315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51</v>
      </c>
    </row>
    <row r="294" spans="1:9" x14ac:dyDescent="0.25">
      <c r="A294">
        <v>100965</v>
      </c>
      <c r="B294" s="1">
        <v>44208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75</v>
      </c>
    </row>
    <row r="295" spans="1:9" x14ac:dyDescent="0.25">
      <c r="A295">
        <v>100473</v>
      </c>
      <c r="B295" s="1">
        <v>44159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40</v>
      </c>
    </row>
    <row r="296" spans="1:9" x14ac:dyDescent="0.25">
      <c r="A296">
        <v>101958</v>
      </c>
      <c r="B296" s="1">
        <v>44228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77</v>
      </c>
    </row>
    <row r="297" spans="1:9" x14ac:dyDescent="0.25">
      <c r="A297">
        <v>102292</v>
      </c>
      <c r="B297" s="1">
        <v>44208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55</v>
      </c>
    </row>
    <row r="298" spans="1:9" x14ac:dyDescent="0.25">
      <c r="A298">
        <v>100493</v>
      </c>
      <c r="B298" s="1">
        <v>44218</v>
      </c>
      <c r="C298">
        <v>1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100</v>
      </c>
    </row>
    <row r="299" spans="1:9" x14ac:dyDescent="0.25">
      <c r="A299">
        <v>101261</v>
      </c>
      <c r="B299" s="1">
        <v>44350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75</v>
      </c>
    </row>
    <row r="300" spans="1:9" x14ac:dyDescent="0.25">
      <c r="A300">
        <v>101993</v>
      </c>
      <c r="B300" s="1">
        <v>44236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50</v>
      </c>
    </row>
    <row r="301" spans="1:9" x14ac:dyDescent="0.25">
      <c r="A301">
        <v>101359</v>
      </c>
      <c r="B301" s="1">
        <v>44144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40</v>
      </c>
    </row>
    <row r="302" spans="1:9" x14ac:dyDescent="0.25">
      <c r="A302">
        <v>100117</v>
      </c>
      <c r="B302" s="1">
        <v>44318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75</v>
      </c>
    </row>
    <row r="303" spans="1:9" x14ac:dyDescent="0.25">
      <c r="A303">
        <v>102111</v>
      </c>
      <c r="B303" s="1">
        <v>44205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102</v>
      </c>
    </row>
    <row r="304" spans="1:9" x14ac:dyDescent="0.25">
      <c r="A304">
        <v>100864</v>
      </c>
      <c r="B304" s="1">
        <v>44313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45</v>
      </c>
    </row>
    <row r="305" spans="1:9" x14ac:dyDescent="0.25">
      <c r="A305">
        <v>101515</v>
      </c>
      <c r="B305" s="1">
        <v>44370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73</v>
      </c>
    </row>
    <row r="306" spans="1:9" x14ac:dyDescent="0.25">
      <c r="A306">
        <v>102284</v>
      </c>
      <c r="B306" s="1">
        <v>44305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55</v>
      </c>
    </row>
    <row r="307" spans="1:9" x14ac:dyDescent="0.25">
      <c r="A307">
        <v>102381</v>
      </c>
      <c r="B307" s="1">
        <v>44237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95</v>
      </c>
    </row>
    <row r="308" spans="1:9" x14ac:dyDescent="0.25">
      <c r="A308">
        <v>100149</v>
      </c>
      <c r="B308" s="1">
        <v>44182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77</v>
      </c>
    </row>
    <row r="309" spans="1:9" x14ac:dyDescent="0.25">
      <c r="A309">
        <v>100451</v>
      </c>
      <c r="B309" s="1">
        <v>44125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80</v>
      </c>
    </row>
    <row r="310" spans="1:9" x14ac:dyDescent="0.25">
      <c r="A310">
        <v>100055</v>
      </c>
      <c r="B310" s="1">
        <v>44299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70</v>
      </c>
    </row>
    <row r="311" spans="1:9" x14ac:dyDescent="0.25">
      <c r="A311">
        <v>100580</v>
      </c>
      <c r="B311" s="1">
        <v>44304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75</v>
      </c>
    </row>
    <row r="312" spans="1:9" x14ac:dyDescent="0.25">
      <c r="A312">
        <v>102405</v>
      </c>
      <c r="B312" s="1">
        <v>44249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50</v>
      </c>
    </row>
    <row r="313" spans="1:9" x14ac:dyDescent="0.25">
      <c r="A313">
        <v>100124</v>
      </c>
      <c r="B313" s="1">
        <v>44213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93</v>
      </c>
    </row>
    <row r="314" spans="1:9" x14ac:dyDescent="0.25">
      <c r="A314">
        <v>100009</v>
      </c>
      <c r="B314" s="1">
        <v>44176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67</v>
      </c>
    </row>
    <row r="315" spans="1:9" x14ac:dyDescent="0.25">
      <c r="A315">
        <v>100971</v>
      </c>
      <c r="B315" s="1">
        <v>44372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69</v>
      </c>
    </row>
    <row r="316" spans="1:9" x14ac:dyDescent="0.25">
      <c r="A316">
        <v>102452</v>
      </c>
      <c r="B316" s="1">
        <v>44362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93</v>
      </c>
    </row>
    <row r="317" spans="1:9" x14ac:dyDescent="0.25">
      <c r="A317">
        <v>102228</v>
      </c>
      <c r="B317" s="1">
        <v>44221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102</v>
      </c>
    </row>
    <row r="318" spans="1:9" x14ac:dyDescent="0.25">
      <c r="A318">
        <v>101376</v>
      </c>
      <c r="B318" s="1">
        <v>44145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40</v>
      </c>
    </row>
    <row r="319" spans="1:9" x14ac:dyDescent="0.25">
      <c r="A319">
        <v>100326</v>
      </c>
      <c r="B319" s="1">
        <v>44349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55</v>
      </c>
    </row>
    <row r="320" spans="1:9" x14ac:dyDescent="0.25">
      <c r="A320">
        <v>100079</v>
      </c>
      <c r="B320" s="1">
        <v>44214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67</v>
      </c>
    </row>
    <row r="321" spans="1:9" x14ac:dyDescent="0.25">
      <c r="A321">
        <v>101392</v>
      </c>
      <c r="B321" s="1">
        <v>44360</v>
      </c>
      <c r="C321">
        <v>1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75</v>
      </c>
    </row>
    <row r="322" spans="1:9" x14ac:dyDescent="0.25">
      <c r="A322">
        <v>101594</v>
      </c>
      <c r="B322" s="1">
        <v>44182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55</v>
      </c>
    </row>
    <row r="323" spans="1:9" x14ac:dyDescent="0.25">
      <c r="A323">
        <v>100682</v>
      </c>
      <c r="B323" s="1">
        <v>44173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75</v>
      </c>
    </row>
    <row r="324" spans="1:9" x14ac:dyDescent="0.25">
      <c r="A324">
        <v>101818</v>
      </c>
      <c r="B324" s="1">
        <v>44109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93</v>
      </c>
    </row>
    <row r="325" spans="1:9" x14ac:dyDescent="0.25">
      <c r="A325">
        <v>102211</v>
      </c>
      <c r="B325" s="1">
        <v>44342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85</v>
      </c>
    </row>
    <row r="326" spans="1:9" x14ac:dyDescent="0.25">
      <c r="A326">
        <v>100026</v>
      </c>
      <c r="B326" s="1">
        <v>44154</v>
      </c>
      <c r="C326">
        <v>1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50</v>
      </c>
    </row>
    <row r="327" spans="1:9" x14ac:dyDescent="0.25">
      <c r="A327">
        <v>100932</v>
      </c>
      <c r="B327" s="1">
        <v>44341</v>
      </c>
      <c r="C327">
        <v>1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85</v>
      </c>
    </row>
    <row r="328" spans="1:9" x14ac:dyDescent="0.25">
      <c r="A328">
        <v>100531</v>
      </c>
      <c r="B328" s="1">
        <v>44140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55</v>
      </c>
    </row>
    <row r="329" spans="1:9" x14ac:dyDescent="0.25">
      <c r="A329">
        <v>102050</v>
      </c>
      <c r="B329" s="1">
        <v>44293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70</v>
      </c>
    </row>
    <row r="330" spans="1:9" x14ac:dyDescent="0.25">
      <c r="A330">
        <v>102500</v>
      </c>
      <c r="B330" s="1">
        <v>44318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75</v>
      </c>
    </row>
    <row r="331" spans="1:9" x14ac:dyDescent="0.25">
      <c r="A331">
        <v>101077</v>
      </c>
      <c r="B331" s="1">
        <v>44203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93</v>
      </c>
    </row>
    <row r="332" spans="1:9" x14ac:dyDescent="0.25">
      <c r="A332">
        <v>100997</v>
      </c>
      <c r="B332" s="1">
        <v>44117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70</v>
      </c>
    </row>
    <row r="333" spans="1:9" x14ac:dyDescent="0.25">
      <c r="A333">
        <v>100271</v>
      </c>
      <c r="B333" s="1">
        <v>44253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85</v>
      </c>
    </row>
    <row r="334" spans="1:9" x14ac:dyDescent="0.25">
      <c r="A334">
        <v>100785</v>
      </c>
      <c r="B334" s="1">
        <v>44216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102</v>
      </c>
    </row>
    <row r="335" spans="1:9" x14ac:dyDescent="0.25">
      <c r="A335">
        <v>102004</v>
      </c>
      <c r="B335" s="1">
        <v>44361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93</v>
      </c>
    </row>
    <row r="336" spans="1:9" x14ac:dyDescent="0.25">
      <c r="A336">
        <v>100426</v>
      </c>
      <c r="B336" s="1">
        <v>44370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51</v>
      </c>
    </row>
    <row r="337" spans="1:9" x14ac:dyDescent="0.25">
      <c r="A337">
        <v>101814</v>
      </c>
      <c r="B337" s="1">
        <v>44116</v>
      </c>
      <c r="C337">
        <v>1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50</v>
      </c>
    </row>
    <row r="338" spans="1:9" x14ac:dyDescent="0.25">
      <c r="A338">
        <v>101626</v>
      </c>
      <c r="B338" s="1">
        <v>44230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55</v>
      </c>
    </row>
    <row r="339" spans="1:9" x14ac:dyDescent="0.25">
      <c r="A339">
        <v>101545</v>
      </c>
      <c r="B339" s="1">
        <v>44122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92</v>
      </c>
    </row>
    <row r="340" spans="1:9" x14ac:dyDescent="0.25">
      <c r="A340">
        <v>102016</v>
      </c>
      <c r="B340" s="1">
        <v>44128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75</v>
      </c>
    </row>
    <row r="341" spans="1:9" x14ac:dyDescent="0.25">
      <c r="A341">
        <v>102407</v>
      </c>
      <c r="B341" s="1">
        <v>44233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80</v>
      </c>
    </row>
    <row r="342" spans="1:9" x14ac:dyDescent="0.25">
      <c r="A342">
        <v>101246</v>
      </c>
      <c r="B342" s="1">
        <v>44114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45</v>
      </c>
    </row>
    <row r="343" spans="1:9" x14ac:dyDescent="0.25">
      <c r="A343">
        <v>100673</v>
      </c>
      <c r="B343" s="1">
        <v>44237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80</v>
      </c>
    </row>
    <row r="344" spans="1:9" x14ac:dyDescent="0.25">
      <c r="A344">
        <v>100733</v>
      </c>
      <c r="B344" s="1">
        <v>44284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69</v>
      </c>
    </row>
    <row r="345" spans="1:9" x14ac:dyDescent="0.25">
      <c r="A345">
        <v>100516</v>
      </c>
      <c r="B345" s="1">
        <v>44291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85</v>
      </c>
    </row>
    <row r="346" spans="1:9" x14ac:dyDescent="0.25">
      <c r="A346">
        <v>100374</v>
      </c>
      <c r="B346" s="1">
        <v>44346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45</v>
      </c>
    </row>
    <row r="347" spans="1:9" x14ac:dyDescent="0.25">
      <c r="A347">
        <v>101599</v>
      </c>
      <c r="B347" s="1">
        <v>44107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70</v>
      </c>
    </row>
    <row r="348" spans="1:9" x14ac:dyDescent="0.25">
      <c r="A348">
        <v>101909</v>
      </c>
      <c r="B348" s="1">
        <v>44264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55</v>
      </c>
    </row>
    <row r="349" spans="1:9" x14ac:dyDescent="0.25">
      <c r="A349">
        <v>101737</v>
      </c>
      <c r="B349" s="1">
        <v>44115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70</v>
      </c>
    </row>
    <row r="350" spans="1:9" x14ac:dyDescent="0.25">
      <c r="A350">
        <v>101792</v>
      </c>
      <c r="B350" s="1">
        <v>44201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50</v>
      </c>
    </row>
    <row r="351" spans="1:9" x14ac:dyDescent="0.25">
      <c r="A351">
        <v>101417</v>
      </c>
      <c r="B351" s="1">
        <v>44137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25</v>
      </c>
    </row>
    <row r="352" spans="1:9" x14ac:dyDescent="0.25">
      <c r="A352">
        <v>100694</v>
      </c>
      <c r="B352" s="1">
        <v>44114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93</v>
      </c>
    </row>
    <row r="353" spans="1:9" x14ac:dyDescent="0.25">
      <c r="A353">
        <v>101653</v>
      </c>
      <c r="B353" s="1">
        <v>44235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95</v>
      </c>
    </row>
    <row r="354" spans="1:9" x14ac:dyDescent="0.25">
      <c r="A354">
        <v>102279</v>
      </c>
      <c r="B354" s="1">
        <v>44253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50</v>
      </c>
    </row>
    <row r="355" spans="1:9" x14ac:dyDescent="0.25">
      <c r="A355">
        <v>101714</v>
      </c>
      <c r="B355" s="1">
        <v>44196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75</v>
      </c>
    </row>
    <row r="356" spans="1:9" x14ac:dyDescent="0.25">
      <c r="A356">
        <v>101963</v>
      </c>
      <c r="B356" s="1">
        <v>44326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77</v>
      </c>
    </row>
    <row r="357" spans="1:9" x14ac:dyDescent="0.25">
      <c r="A357">
        <v>101781</v>
      </c>
      <c r="B357" s="1">
        <v>44261</v>
      </c>
      <c r="C357">
        <v>1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67</v>
      </c>
    </row>
    <row r="358" spans="1:9" x14ac:dyDescent="0.25">
      <c r="A358">
        <v>101973</v>
      </c>
      <c r="B358" s="1">
        <v>44125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75</v>
      </c>
    </row>
    <row r="359" spans="1:9" x14ac:dyDescent="0.25">
      <c r="A359">
        <v>100355</v>
      </c>
      <c r="B359" s="1">
        <v>44248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83</v>
      </c>
    </row>
    <row r="360" spans="1:9" x14ac:dyDescent="0.25">
      <c r="A360">
        <v>100937</v>
      </c>
      <c r="B360" s="1">
        <v>44147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40</v>
      </c>
    </row>
    <row r="361" spans="1:9" x14ac:dyDescent="0.25">
      <c r="A361">
        <v>101628</v>
      </c>
      <c r="B361" s="1">
        <v>44315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93</v>
      </c>
    </row>
    <row r="362" spans="1:9" x14ac:dyDescent="0.25">
      <c r="A362">
        <v>101280</v>
      </c>
      <c r="B362" s="1">
        <v>44108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80</v>
      </c>
    </row>
    <row r="363" spans="1:9" x14ac:dyDescent="0.25">
      <c r="A363">
        <v>101560</v>
      </c>
      <c r="B363" s="1">
        <v>44360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55</v>
      </c>
    </row>
    <row r="364" spans="1:9" x14ac:dyDescent="0.25">
      <c r="A364">
        <v>100479</v>
      </c>
      <c r="B364" s="1">
        <v>44230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70</v>
      </c>
    </row>
    <row r="365" spans="1:9" x14ac:dyDescent="0.25">
      <c r="A365">
        <v>101556</v>
      </c>
      <c r="B365" s="1">
        <v>44286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83</v>
      </c>
    </row>
    <row r="366" spans="1:9" x14ac:dyDescent="0.25">
      <c r="A366">
        <v>100072</v>
      </c>
      <c r="B366" s="1">
        <v>44142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40</v>
      </c>
    </row>
    <row r="367" spans="1:9" x14ac:dyDescent="0.25">
      <c r="A367">
        <v>101061</v>
      </c>
      <c r="B367" s="1">
        <v>44145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25</v>
      </c>
    </row>
    <row r="368" spans="1:9" x14ac:dyDescent="0.25">
      <c r="A368">
        <v>102081</v>
      </c>
      <c r="B368" s="1">
        <v>44254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85</v>
      </c>
    </row>
    <row r="369" spans="1:9" x14ac:dyDescent="0.25">
      <c r="A369">
        <v>102498</v>
      </c>
      <c r="B369" s="1">
        <v>44242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45</v>
      </c>
    </row>
    <row r="370" spans="1:9" x14ac:dyDescent="0.25">
      <c r="A370">
        <v>101354</v>
      </c>
      <c r="B370" s="1">
        <v>44205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50</v>
      </c>
    </row>
    <row r="371" spans="1:9" x14ac:dyDescent="0.25">
      <c r="A371">
        <v>101884</v>
      </c>
      <c r="B371" s="1">
        <v>44276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55</v>
      </c>
    </row>
    <row r="372" spans="1:9" x14ac:dyDescent="0.25">
      <c r="A372">
        <v>102218</v>
      </c>
      <c r="B372" s="1">
        <v>44163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40</v>
      </c>
    </row>
    <row r="373" spans="1:9" x14ac:dyDescent="0.25">
      <c r="A373">
        <v>102245</v>
      </c>
      <c r="B373" s="1">
        <v>44151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15</v>
      </c>
    </row>
    <row r="374" spans="1:9" x14ac:dyDescent="0.25">
      <c r="A374">
        <v>100569</v>
      </c>
      <c r="B374" s="1">
        <v>44171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80</v>
      </c>
    </row>
    <row r="375" spans="1:9" x14ac:dyDescent="0.25">
      <c r="A375">
        <v>100116</v>
      </c>
      <c r="B375" s="1">
        <v>44283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80</v>
      </c>
    </row>
    <row r="376" spans="1:9" x14ac:dyDescent="0.25">
      <c r="A376">
        <v>101126</v>
      </c>
      <c r="B376" s="1">
        <v>44273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79</v>
      </c>
    </row>
    <row r="377" spans="1:9" x14ac:dyDescent="0.25">
      <c r="A377">
        <v>101239</v>
      </c>
      <c r="B377" s="1">
        <v>44331</v>
      </c>
      <c r="C377">
        <v>1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70</v>
      </c>
    </row>
    <row r="378" spans="1:9" x14ac:dyDescent="0.25">
      <c r="A378">
        <v>101887</v>
      </c>
      <c r="B378" s="1">
        <v>44117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50</v>
      </c>
    </row>
    <row r="379" spans="1:9" x14ac:dyDescent="0.25">
      <c r="A379">
        <v>101109</v>
      </c>
      <c r="B379" s="1">
        <v>44322</v>
      </c>
      <c r="C379">
        <v>1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45</v>
      </c>
    </row>
    <row r="380" spans="1:9" x14ac:dyDescent="0.25">
      <c r="A380">
        <v>100928</v>
      </c>
      <c r="B380" s="1">
        <v>44314</v>
      </c>
      <c r="C380">
        <v>1</v>
      </c>
      <c r="D380">
        <v>1</v>
      </c>
      <c r="E380">
        <v>1</v>
      </c>
      <c r="F380">
        <v>1</v>
      </c>
      <c r="G380">
        <v>0</v>
      </c>
      <c r="H380">
        <v>0</v>
      </c>
      <c r="I380">
        <v>45</v>
      </c>
    </row>
    <row r="381" spans="1:9" x14ac:dyDescent="0.25">
      <c r="A381">
        <v>101752</v>
      </c>
      <c r="B381" s="1">
        <v>44221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50</v>
      </c>
    </row>
    <row r="382" spans="1:9" x14ac:dyDescent="0.25">
      <c r="A382">
        <v>100933</v>
      </c>
      <c r="B382" s="1">
        <v>44283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51</v>
      </c>
    </row>
    <row r="383" spans="1:9" x14ac:dyDescent="0.25">
      <c r="A383">
        <v>101138</v>
      </c>
      <c r="B383" s="1">
        <v>44263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50</v>
      </c>
    </row>
    <row r="384" spans="1:9" x14ac:dyDescent="0.25">
      <c r="A384">
        <v>100618</v>
      </c>
      <c r="B384" s="1">
        <v>44372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50</v>
      </c>
    </row>
    <row r="385" spans="1:9" x14ac:dyDescent="0.25">
      <c r="A385">
        <v>100554</v>
      </c>
      <c r="B385" s="1">
        <v>44362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50</v>
      </c>
    </row>
    <row r="386" spans="1:9" x14ac:dyDescent="0.25">
      <c r="A386">
        <v>100646</v>
      </c>
      <c r="B386" s="1">
        <v>44115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69</v>
      </c>
    </row>
    <row r="387" spans="1:9" x14ac:dyDescent="0.25">
      <c r="A387">
        <v>101056</v>
      </c>
      <c r="B387" s="1">
        <v>44375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85</v>
      </c>
    </row>
    <row r="388" spans="1:9" x14ac:dyDescent="0.25">
      <c r="A388">
        <v>100959</v>
      </c>
      <c r="B388" s="1">
        <v>44211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93</v>
      </c>
    </row>
    <row r="389" spans="1:9" x14ac:dyDescent="0.25">
      <c r="A389">
        <v>100246</v>
      </c>
      <c r="B389" s="1">
        <v>44339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79</v>
      </c>
    </row>
    <row r="390" spans="1:9" x14ac:dyDescent="0.25">
      <c r="A390">
        <v>101236</v>
      </c>
      <c r="B390" s="1">
        <v>44233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50</v>
      </c>
    </row>
    <row r="391" spans="1:9" x14ac:dyDescent="0.25">
      <c r="A391">
        <v>102112</v>
      </c>
      <c r="B391" s="1">
        <v>44275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80</v>
      </c>
    </row>
    <row r="392" spans="1:9" x14ac:dyDescent="0.25">
      <c r="A392">
        <v>100752</v>
      </c>
      <c r="B392" s="1">
        <v>44322</v>
      </c>
      <c r="C392">
        <v>1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50</v>
      </c>
    </row>
    <row r="393" spans="1:9" x14ac:dyDescent="0.25">
      <c r="A393">
        <v>100452</v>
      </c>
      <c r="B393" s="1">
        <v>44289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50</v>
      </c>
    </row>
    <row r="394" spans="1:9" x14ac:dyDescent="0.25">
      <c r="A394">
        <v>100555</v>
      </c>
      <c r="B394" s="1">
        <v>44136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40</v>
      </c>
    </row>
    <row r="395" spans="1:9" x14ac:dyDescent="0.25">
      <c r="A395">
        <v>100322</v>
      </c>
      <c r="B395" s="1">
        <v>44220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75</v>
      </c>
    </row>
    <row r="396" spans="1:9" x14ac:dyDescent="0.25">
      <c r="A396">
        <v>101709</v>
      </c>
      <c r="B396" s="1">
        <v>44365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93</v>
      </c>
    </row>
    <row r="397" spans="1:9" x14ac:dyDescent="0.25">
      <c r="A397">
        <v>100562</v>
      </c>
      <c r="B397" s="1">
        <v>44339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85</v>
      </c>
    </row>
    <row r="398" spans="1:9" x14ac:dyDescent="0.25">
      <c r="A398">
        <v>102249</v>
      </c>
      <c r="B398" s="1">
        <v>44222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75</v>
      </c>
    </row>
    <row r="399" spans="1:9" x14ac:dyDescent="0.25">
      <c r="A399">
        <v>100097</v>
      </c>
      <c r="B399" s="1">
        <v>44272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45</v>
      </c>
    </row>
    <row r="400" spans="1:9" x14ac:dyDescent="0.25">
      <c r="A400">
        <v>100691</v>
      </c>
      <c r="B400" s="1">
        <v>44266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95</v>
      </c>
    </row>
    <row r="401" spans="1:9" x14ac:dyDescent="0.25">
      <c r="A401">
        <v>102301</v>
      </c>
      <c r="B401" s="1">
        <v>44338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67</v>
      </c>
    </row>
    <row r="402" spans="1:9" x14ac:dyDescent="0.25">
      <c r="A402">
        <v>101833</v>
      </c>
      <c r="B402" s="1">
        <v>44238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79</v>
      </c>
    </row>
    <row r="403" spans="1:9" x14ac:dyDescent="0.25">
      <c r="A403">
        <v>100750</v>
      </c>
      <c r="B403" s="1">
        <v>44247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95</v>
      </c>
    </row>
    <row r="404" spans="1:9" x14ac:dyDescent="0.25">
      <c r="A404">
        <v>100501</v>
      </c>
      <c r="B404" s="1">
        <v>44198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102</v>
      </c>
    </row>
    <row r="405" spans="1:9" x14ac:dyDescent="0.25">
      <c r="A405">
        <v>102069</v>
      </c>
      <c r="B405" s="1">
        <v>44203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102</v>
      </c>
    </row>
    <row r="406" spans="1:9" x14ac:dyDescent="0.25">
      <c r="A406">
        <v>102304</v>
      </c>
      <c r="B406" s="1">
        <v>44114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70</v>
      </c>
    </row>
    <row r="407" spans="1:9" x14ac:dyDescent="0.25">
      <c r="A407">
        <v>100656</v>
      </c>
      <c r="B407" s="1">
        <v>44330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55</v>
      </c>
    </row>
    <row r="408" spans="1:9" x14ac:dyDescent="0.25">
      <c r="A408">
        <v>101351</v>
      </c>
      <c r="B408" s="1">
        <v>44297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50</v>
      </c>
    </row>
    <row r="409" spans="1:9" x14ac:dyDescent="0.25">
      <c r="A409">
        <v>100778</v>
      </c>
      <c r="B409" s="1">
        <v>44207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80</v>
      </c>
    </row>
    <row r="410" spans="1:9" x14ac:dyDescent="0.25">
      <c r="A410">
        <v>101228</v>
      </c>
      <c r="B410" s="1">
        <v>44377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70</v>
      </c>
    </row>
    <row r="411" spans="1:9" x14ac:dyDescent="0.25">
      <c r="A411">
        <v>101529</v>
      </c>
      <c r="B411" s="1">
        <v>44320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70</v>
      </c>
    </row>
    <row r="412" spans="1:9" x14ac:dyDescent="0.25">
      <c r="A412">
        <v>102125</v>
      </c>
      <c r="B412" s="1">
        <v>44340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93</v>
      </c>
    </row>
    <row r="413" spans="1:9" x14ac:dyDescent="0.25">
      <c r="A413">
        <v>100579</v>
      </c>
      <c r="B413" s="1">
        <v>44141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70</v>
      </c>
    </row>
    <row r="414" spans="1:9" x14ac:dyDescent="0.25">
      <c r="A414">
        <v>101129</v>
      </c>
      <c r="B414" s="1">
        <v>44335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55</v>
      </c>
    </row>
    <row r="415" spans="1:9" x14ac:dyDescent="0.25">
      <c r="A415">
        <v>100130</v>
      </c>
      <c r="B415" s="1">
        <v>44128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85</v>
      </c>
    </row>
    <row r="416" spans="1:9" x14ac:dyDescent="0.25">
      <c r="A416">
        <v>101308</v>
      </c>
      <c r="B416" s="1">
        <v>44313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69</v>
      </c>
    </row>
    <row r="417" spans="1:9" x14ac:dyDescent="0.25">
      <c r="A417">
        <v>100052</v>
      </c>
      <c r="B417" s="1">
        <v>44357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83</v>
      </c>
    </row>
    <row r="418" spans="1:9" x14ac:dyDescent="0.25">
      <c r="A418">
        <v>101951</v>
      </c>
      <c r="B418" s="1">
        <v>44152</v>
      </c>
      <c r="C418">
        <v>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40</v>
      </c>
    </row>
    <row r="419" spans="1:9" x14ac:dyDescent="0.25">
      <c r="A419">
        <v>100415</v>
      </c>
      <c r="B419" s="1">
        <v>44155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30</v>
      </c>
    </row>
    <row r="420" spans="1:9" x14ac:dyDescent="0.25">
      <c r="A420">
        <v>101472</v>
      </c>
      <c r="B420" s="1">
        <v>44213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102</v>
      </c>
    </row>
    <row r="421" spans="1:9" x14ac:dyDescent="0.25">
      <c r="A421">
        <v>101760</v>
      </c>
      <c r="B421" s="1">
        <v>44288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69</v>
      </c>
    </row>
    <row r="422" spans="1:9" x14ac:dyDescent="0.25">
      <c r="A422">
        <v>102053</v>
      </c>
      <c r="B422" s="1">
        <v>44201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50</v>
      </c>
    </row>
    <row r="423" spans="1:9" x14ac:dyDescent="0.25">
      <c r="A423">
        <v>102488</v>
      </c>
      <c r="B423" s="1">
        <v>44144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30</v>
      </c>
    </row>
    <row r="424" spans="1:9" x14ac:dyDescent="0.25">
      <c r="A424">
        <v>101763</v>
      </c>
      <c r="B424" s="1">
        <v>44371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55</v>
      </c>
    </row>
    <row r="425" spans="1:9" x14ac:dyDescent="0.25">
      <c r="A425">
        <v>102048</v>
      </c>
      <c r="B425" s="1">
        <v>44209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102</v>
      </c>
    </row>
    <row r="426" spans="1:9" x14ac:dyDescent="0.25">
      <c r="A426">
        <v>101381</v>
      </c>
      <c r="B426" s="1">
        <v>44222</v>
      </c>
      <c r="C426">
        <v>1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55</v>
      </c>
    </row>
    <row r="427" spans="1:9" x14ac:dyDescent="0.25">
      <c r="A427">
        <v>102451</v>
      </c>
      <c r="B427" s="1">
        <v>44247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45</v>
      </c>
    </row>
    <row r="428" spans="1:9" x14ac:dyDescent="0.25">
      <c r="A428">
        <v>100611</v>
      </c>
      <c r="B428" s="1">
        <v>44232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55</v>
      </c>
    </row>
    <row r="429" spans="1:9" x14ac:dyDescent="0.25">
      <c r="A429">
        <v>101622</v>
      </c>
      <c r="B429" s="1">
        <v>44123</v>
      </c>
      <c r="C429">
        <v>1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69</v>
      </c>
    </row>
    <row r="430" spans="1:9" x14ac:dyDescent="0.25">
      <c r="A430">
        <v>102160</v>
      </c>
      <c r="B430" s="1">
        <v>44194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50</v>
      </c>
    </row>
    <row r="431" spans="1:9" x14ac:dyDescent="0.25">
      <c r="A431">
        <v>101865</v>
      </c>
      <c r="B431" s="1">
        <v>44244</v>
      </c>
      <c r="C431">
        <v>1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51</v>
      </c>
    </row>
    <row r="432" spans="1:9" x14ac:dyDescent="0.25">
      <c r="A432">
        <v>102241</v>
      </c>
      <c r="B432" s="1">
        <v>44212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50</v>
      </c>
    </row>
    <row r="433" spans="1:9" x14ac:dyDescent="0.25">
      <c r="A433">
        <v>100689</v>
      </c>
      <c r="B433" s="1">
        <v>44193</v>
      </c>
      <c r="C433">
        <v>1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93</v>
      </c>
    </row>
    <row r="434" spans="1:9" x14ac:dyDescent="0.25">
      <c r="A434">
        <v>100623</v>
      </c>
      <c r="B434" s="1">
        <v>44179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95</v>
      </c>
    </row>
    <row r="435" spans="1:9" x14ac:dyDescent="0.25">
      <c r="A435">
        <v>102323</v>
      </c>
      <c r="B435" s="1">
        <v>44362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67</v>
      </c>
    </row>
    <row r="436" spans="1:9" x14ac:dyDescent="0.25">
      <c r="A436">
        <v>101678</v>
      </c>
      <c r="B436" s="1">
        <v>44252</v>
      </c>
      <c r="C436">
        <v>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79</v>
      </c>
    </row>
    <row r="437" spans="1:9" x14ac:dyDescent="0.25">
      <c r="A437">
        <v>101793</v>
      </c>
      <c r="B437" s="1">
        <v>44136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25</v>
      </c>
    </row>
    <row r="438" spans="1:9" x14ac:dyDescent="0.25">
      <c r="A438">
        <v>100143</v>
      </c>
      <c r="B438" s="1">
        <v>44319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75</v>
      </c>
    </row>
    <row r="439" spans="1:9" x14ac:dyDescent="0.25">
      <c r="A439">
        <v>102278</v>
      </c>
      <c r="B439" s="1">
        <v>44293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45</v>
      </c>
    </row>
    <row r="440" spans="1:9" x14ac:dyDescent="0.25">
      <c r="A440">
        <v>102361</v>
      </c>
      <c r="B440" s="1">
        <v>44152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40</v>
      </c>
    </row>
    <row r="441" spans="1:9" x14ac:dyDescent="0.25">
      <c r="A441">
        <v>100208</v>
      </c>
      <c r="B441" s="1">
        <v>44319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50</v>
      </c>
    </row>
    <row r="442" spans="1:9" x14ac:dyDescent="0.25">
      <c r="A442">
        <v>101290</v>
      </c>
      <c r="B442" s="1">
        <v>44261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75</v>
      </c>
    </row>
    <row r="443" spans="1:9" x14ac:dyDescent="0.25">
      <c r="A443">
        <v>101957</v>
      </c>
      <c r="B443" s="1">
        <v>44303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55</v>
      </c>
    </row>
    <row r="444" spans="1:9" x14ac:dyDescent="0.25">
      <c r="A444">
        <v>100612</v>
      </c>
      <c r="B444" s="1">
        <v>44292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92</v>
      </c>
    </row>
    <row r="445" spans="1:9" x14ac:dyDescent="0.25">
      <c r="A445">
        <v>100767</v>
      </c>
      <c r="B445" s="1">
        <v>44334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93</v>
      </c>
    </row>
    <row r="446" spans="1:9" x14ac:dyDescent="0.25">
      <c r="A446">
        <v>101531</v>
      </c>
      <c r="B446" s="1">
        <v>44146</v>
      </c>
      <c r="C446">
        <v>1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30</v>
      </c>
    </row>
    <row r="447" spans="1:9" x14ac:dyDescent="0.25">
      <c r="A447">
        <v>100378</v>
      </c>
      <c r="B447" s="1">
        <v>44279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80</v>
      </c>
    </row>
    <row r="448" spans="1:9" x14ac:dyDescent="0.25">
      <c r="A448">
        <v>100820</v>
      </c>
      <c r="B448" s="1">
        <v>44369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70</v>
      </c>
    </row>
    <row r="449" spans="1:9" x14ac:dyDescent="0.25">
      <c r="A449">
        <v>100659</v>
      </c>
      <c r="B449" s="1">
        <v>44172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75</v>
      </c>
    </row>
    <row r="450" spans="1:9" x14ac:dyDescent="0.25">
      <c r="A450">
        <v>101113</v>
      </c>
      <c r="B450" s="1">
        <v>44319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95</v>
      </c>
    </row>
    <row r="451" spans="1:9" x14ac:dyDescent="0.25">
      <c r="A451">
        <v>100471</v>
      </c>
      <c r="B451" s="1">
        <v>44241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80</v>
      </c>
    </row>
    <row r="452" spans="1:9" x14ac:dyDescent="0.25">
      <c r="A452">
        <v>101975</v>
      </c>
      <c r="B452" s="1">
        <v>44258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77</v>
      </c>
    </row>
    <row r="453" spans="1:9" x14ac:dyDescent="0.25">
      <c r="A453">
        <v>100666</v>
      </c>
      <c r="B453" s="1">
        <v>44200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50</v>
      </c>
    </row>
    <row r="454" spans="1:9" x14ac:dyDescent="0.25">
      <c r="A454">
        <v>100797</v>
      </c>
      <c r="B454" s="1">
        <v>44142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40</v>
      </c>
    </row>
    <row r="455" spans="1:9" x14ac:dyDescent="0.25">
      <c r="A455">
        <v>101921</v>
      </c>
      <c r="B455" s="1">
        <v>44349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75</v>
      </c>
    </row>
    <row r="456" spans="1:9" x14ac:dyDescent="0.25">
      <c r="A456">
        <v>101538</v>
      </c>
      <c r="B456" s="1">
        <v>44131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93</v>
      </c>
    </row>
    <row r="457" spans="1:9" x14ac:dyDescent="0.25">
      <c r="A457">
        <v>102378</v>
      </c>
      <c r="B457" s="1">
        <v>44213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102</v>
      </c>
    </row>
    <row r="458" spans="1:9" x14ac:dyDescent="0.25">
      <c r="A458">
        <v>100677</v>
      </c>
      <c r="B458" s="1">
        <v>44262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45</v>
      </c>
    </row>
    <row r="459" spans="1:9" x14ac:dyDescent="0.25">
      <c r="A459">
        <v>100023</v>
      </c>
      <c r="B459" s="1">
        <v>44215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77</v>
      </c>
    </row>
    <row r="460" spans="1:9" x14ac:dyDescent="0.25">
      <c r="A460">
        <v>101288</v>
      </c>
      <c r="B460" s="1">
        <v>44106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50</v>
      </c>
    </row>
    <row r="461" spans="1:9" x14ac:dyDescent="0.25">
      <c r="A461">
        <v>100643</v>
      </c>
      <c r="B461" s="1">
        <v>44251</v>
      </c>
      <c r="C461">
        <v>1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75</v>
      </c>
    </row>
    <row r="462" spans="1:9" x14ac:dyDescent="0.25">
      <c r="A462">
        <v>101105</v>
      </c>
      <c r="B462" s="1">
        <v>44182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50</v>
      </c>
    </row>
    <row r="463" spans="1:9" x14ac:dyDescent="0.25">
      <c r="A463">
        <v>102002</v>
      </c>
      <c r="B463" s="1">
        <v>44276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80</v>
      </c>
    </row>
    <row r="464" spans="1:9" x14ac:dyDescent="0.25">
      <c r="A464">
        <v>100311</v>
      </c>
      <c r="B464" s="1">
        <v>44136</v>
      </c>
      <c r="C464">
        <v>1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40</v>
      </c>
    </row>
    <row r="465" spans="1:9" x14ac:dyDescent="0.25">
      <c r="A465">
        <v>100204</v>
      </c>
      <c r="B465" s="1">
        <v>44192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55</v>
      </c>
    </row>
    <row r="466" spans="1:9" x14ac:dyDescent="0.25">
      <c r="A466">
        <v>101749</v>
      </c>
      <c r="B466" s="1">
        <v>44314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95</v>
      </c>
    </row>
    <row r="467" spans="1:9" x14ac:dyDescent="0.25">
      <c r="A467">
        <v>101059</v>
      </c>
      <c r="B467" s="1">
        <v>44172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93</v>
      </c>
    </row>
    <row r="468" spans="1:9" x14ac:dyDescent="0.25">
      <c r="A468">
        <v>101428</v>
      </c>
      <c r="B468" s="1">
        <v>44185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93</v>
      </c>
    </row>
    <row r="469" spans="1:9" x14ac:dyDescent="0.25">
      <c r="A469">
        <v>100414</v>
      </c>
      <c r="B469" s="1">
        <v>44312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75</v>
      </c>
    </row>
    <row r="470" spans="1:9" x14ac:dyDescent="0.25">
      <c r="A470">
        <v>100848</v>
      </c>
      <c r="B470" s="1">
        <v>44232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75</v>
      </c>
    </row>
    <row r="471" spans="1:9" x14ac:dyDescent="0.25">
      <c r="A471">
        <v>101436</v>
      </c>
      <c r="B471" s="1">
        <v>44322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75</v>
      </c>
    </row>
    <row r="472" spans="1:9" x14ac:dyDescent="0.25">
      <c r="A472">
        <v>101230</v>
      </c>
      <c r="B472" s="1">
        <v>44253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93</v>
      </c>
    </row>
    <row r="473" spans="1:9" x14ac:dyDescent="0.25">
      <c r="A473">
        <v>101310</v>
      </c>
      <c r="B473" s="1">
        <v>44214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93</v>
      </c>
    </row>
    <row r="474" spans="1:9" x14ac:dyDescent="0.25">
      <c r="A474">
        <v>101549</v>
      </c>
      <c r="B474" s="1">
        <v>44311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69</v>
      </c>
    </row>
    <row r="475" spans="1:9" x14ac:dyDescent="0.25">
      <c r="A475">
        <v>100337</v>
      </c>
      <c r="B475" s="1">
        <v>44342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67</v>
      </c>
    </row>
    <row r="476" spans="1:9" x14ac:dyDescent="0.25">
      <c r="A476">
        <v>100190</v>
      </c>
      <c r="B476" s="1">
        <v>44137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40</v>
      </c>
    </row>
    <row r="477" spans="1:9" x14ac:dyDescent="0.25">
      <c r="A477">
        <v>102309</v>
      </c>
      <c r="B477" s="1">
        <v>44326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50</v>
      </c>
    </row>
    <row r="478" spans="1:9" x14ac:dyDescent="0.25">
      <c r="A478">
        <v>101414</v>
      </c>
      <c r="B478" s="1">
        <v>44297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45</v>
      </c>
    </row>
    <row r="479" spans="1:9" x14ac:dyDescent="0.25">
      <c r="A479">
        <v>100110</v>
      </c>
      <c r="B479" s="1">
        <v>44192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75</v>
      </c>
    </row>
    <row r="480" spans="1:9" x14ac:dyDescent="0.25">
      <c r="A480">
        <v>102005</v>
      </c>
      <c r="B480" s="1">
        <v>44109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69</v>
      </c>
    </row>
    <row r="481" spans="1:9" x14ac:dyDescent="0.25">
      <c r="A481">
        <v>100267</v>
      </c>
      <c r="B481" s="1">
        <v>44348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50</v>
      </c>
    </row>
    <row r="482" spans="1:9" x14ac:dyDescent="0.25">
      <c r="A482">
        <v>102083</v>
      </c>
      <c r="B482" s="1">
        <v>44280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45</v>
      </c>
    </row>
    <row r="483" spans="1:9" x14ac:dyDescent="0.25">
      <c r="A483">
        <v>101806</v>
      </c>
      <c r="B483" s="1">
        <v>44172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69</v>
      </c>
    </row>
    <row r="484" spans="1:9" x14ac:dyDescent="0.25">
      <c r="A484">
        <v>100284</v>
      </c>
      <c r="B484" s="1">
        <v>44237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80</v>
      </c>
    </row>
    <row r="485" spans="1:9" x14ac:dyDescent="0.25">
      <c r="A485">
        <v>101048</v>
      </c>
      <c r="B485" s="1">
        <v>44289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55</v>
      </c>
    </row>
    <row r="486" spans="1:9" x14ac:dyDescent="0.25">
      <c r="A486">
        <v>101978</v>
      </c>
      <c r="B486" s="1">
        <v>44209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80</v>
      </c>
    </row>
    <row r="487" spans="1:9" x14ac:dyDescent="0.25">
      <c r="A487">
        <v>101196</v>
      </c>
      <c r="B487" s="1">
        <v>44343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79</v>
      </c>
    </row>
    <row r="488" spans="1:9" x14ac:dyDescent="0.25">
      <c r="A488">
        <v>100592</v>
      </c>
      <c r="B488" s="1">
        <v>44170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45</v>
      </c>
    </row>
    <row r="489" spans="1:9" x14ac:dyDescent="0.25">
      <c r="A489">
        <v>100367</v>
      </c>
      <c r="B489" s="1">
        <v>44273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50</v>
      </c>
    </row>
    <row r="490" spans="1:9" x14ac:dyDescent="0.25">
      <c r="A490">
        <v>102261</v>
      </c>
      <c r="B490" s="1">
        <v>44290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55</v>
      </c>
    </row>
    <row r="491" spans="1:9" x14ac:dyDescent="0.25">
      <c r="A491">
        <v>101660</v>
      </c>
      <c r="B491" s="1">
        <v>44209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85</v>
      </c>
    </row>
    <row r="492" spans="1:9" x14ac:dyDescent="0.25">
      <c r="A492">
        <v>100800</v>
      </c>
      <c r="B492" s="1">
        <v>44168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83</v>
      </c>
    </row>
    <row r="493" spans="1:9" x14ac:dyDescent="0.25">
      <c r="A493">
        <v>100905</v>
      </c>
      <c r="B493" s="1">
        <v>44197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85</v>
      </c>
    </row>
    <row r="494" spans="1:9" x14ac:dyDescent="0.25">
      <c r="A494">
        <v>100312</v>
      </c>
      <c r="B494" s="1">
        <v>44145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15</v>
      </c>
    </row>
    <row r="495" spans="1:9" x14ac:dyDescent="0.25">
      <c r="A495">
        <v>101908</v>
      </c>
      <c r="B495" s="1">
        <v>44200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102</v>
      </c>
    </row>
    <row r="496" spans="1:9" x14ac:dyDescent="0.25">
      <c r="A496">
        <v>101100</v>
      </c>
      <c r="B496" s="1">
        <v>44234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80</v>
      </c>
    </row>
    <row r="497" spans="1:9" x14ac:dyDescent="0.25">
      <c r="A497">
        <v>102098</v>
      </c>
      <c r="B497" s="1">
        <v>44364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45</v>
      </c>
    </row>
    <row r="498" spans="1:9" x14ac:dyDescent="0.25">
      <c r="A498">
        <v>100277</v>
      </c>
      <c r="B498" s="1">
        <v>44172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45</v>
      </c>
    </row>
    <row r="499" spans="1:9" x14ac:dyDescent="0.25">
      <c r="A499">
        <v>102269</v>
      </c>
      <c r="B499" s="1">
        <v>44253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70</v>
      </c>
    </row>
    <row r="500" spans="1:9" x14ac:dyDescent="0.25">
      <c r="A500">
        <v>101976</v>
      </c>
      <c r="B500" s="1">
        <v>44121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55</v>
      </c>
    </row>
    <row r="501" spans="1:9" x14ac:dyDescent="0.25">
      <c r="A501">
        <v>100006</v>
      </c>
      <c r="B501" s="1">
        <v>44223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55</v>
      </c>
    </row>
    <row r="502" spans="1:9" x14ac:dyDescent="0.25">
      <c r="A502">
        <v>102479</v>
      </c>
      <c r="B502" s="1">
        <v>44311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70</v>
      </c>
    </row>
    <row r="503" spans="1:9" x14ac:dyDescent="0.25">
      <c r="A503">
        <v>100107</v>
      </c>
      <c r="B503" s="1">
        <v>44192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69</v>
      </c>
    </row>
    <row r="504" spans="1:9" x14ac:dyDescent="0.25">
      <c r="A504">
        <v>101895</v>
      </c>
      <c r="B504" s="1">
        <v>44377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69</v>
      </c>
    </row>
    <row r="505" spans="1:9" x14ac:dyDescent="0.25">
      <c r="A505">
        <v>101702</v>
      </c>
      <c r="B505" s="1">
        <v>44250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77</v>
      </c>
    </row>
    <row r="506" spans="1:9" x14ac:dyDescent="0.25">
      <c r="A506">
        <v>102024</v>
      </c>
      <c r="B506" s="1">
        <v>44192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75</v>
      </c>
    </row>
    <row r="507" spans="1:9" x14ac:dyDescent="0.25">
      <c r="A507">
        <v>100683</v>
      </c>
      <c r="B507" s="1">
        <v>44267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45</v>
      </c>
    </row>
    <row r="508" spans="1:9" x14ac:dyDescent="0.25">
      <c r="A508">
        <v>100593</v>
      </c>
      <c r="B508" s="1">
        <v>44331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45</v>
      </c>
    </row>
    <row r="509" spans="1:9" x14ac:dyDescent="0.25">
      <c r="A509">
        <v>102223</v>
      </c>
      <c r="B509" s="1">
        <v>44369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77</v>
      </c>
    </row>
    <row r="510" spans="1:9" x14ac:dyDescent="0.25">
      <c r="A510">
        <v>100077</v>
      </c>
      <c r="B510" s="1">
        <v>44290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69</v>
      </c>
    </row>
    <row r="511" spans="1:9" x14ac:dyDescent="0.25">
      <c r="A511">
        <v>102274</v>
      </c>
      <c r="B511" s="1">
        <v>44299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55</v>
      </c>
    </row>
    <row r="512" spans="1:9" x14ac:dyDescent="0.25">
      <c r="A512">
        <v>100704</v>
      </c>
      <c r="B512" s="1">
        <v>44274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77</v>
      </c>
    </row>
    <row r="513" spans="1:9" x14ac:dyDescent="0.25">
      <c r="A513">
        <v>100036</v>
      </c>
      <c r="B513" s="1">
        <v>44322</v>
      </c>
      <c r="C513">
        <v>1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69</v>
      </c>
    </row>
    <row r="514" spans="1:9" x14ac:dyDescent="0.25">
      <c r="A514">
        <v>101956</v>
      </c>
      <c r="B514" s="1">
        <v>44327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79</v>
      </c>
    </row>
    <row r="515" spans="1:9" x14ac:dyDescent="0.25">
      <c r="A515">
        <v>102253</v>
      </c>
      <c r="B515" s="1">
        <v>44229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69</v>
      </c>
    </row>
    <row r="516" spans="1:9" x14ac:dyDescent="0.25">
      <c r="A516">
        <v>102280</v>
      </c>
      <c r="B516" s="1">
        <v>44326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85</v>
      </c>
    </row>
    <row r="517" spans="1:9" x14ac:dyDescent="0.25">
      <c r="A517">
        <v>100779</v>
      </c>
      <c r="B517" s="1">
        <v>44175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69</v>
      </c>
    </row>
    <row r="518" spans="1:9" x14ac:dyDescent="0.25">
      <c r="A518">
        <v>102234</v>
      </c>
      <c r="B518" s="1">
        <v>44263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69</v>
      </c>
    </row>
    <row r="519" spans="1:9" x14ac:dyDescent="0.25">
      <c r="A519">
        <v>100600</v>
      </c>
      <c r="B519" s="1">
        <v>44372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55</v>
      </c>
    </row>
    <row r="520" spans="1:9" x14ac:dyDescent="0.25">
      <c r="A520">
        <v>100199</v>
      </c>
      <c r="B520" s="1">
        <v>44200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102</v>
      </c>
    </row>
    <row r="521" spans="1:9" x14ac:dyDescent="0.25">
      <c r="A521">
        <v>101415</v>
      </c>
      <c r="B521" s="1">
        <v>44350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50</v>
      </c>
    </row>
    <row r="522" spans="1:9" x14ac:dyDescent="0.25">
      <c r="A522">
        <v>100344</v>
      </c>
      <c r="B522" s="1">
        <v>44274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80</v>
      </c>
    </row>
    <row r="523" spans="1:9" x14ac:dyDescent="0.25">
      <c r="A523">
        <v>102399</v>
      </c>
      <c r="B523" s="1">
        <v>44349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50</v>
      </c>
    </row>
    <row r="524" spans="1:9" x14ac:dyDescent="0.25">
      <c r="A524">
        <v>101756</v>
      </c>
      <c r="B524" s="1">
        <v>44241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55</v>
      </c>
    </row>
    <row r="525" spans="1:9" x14ac:dyDescent="0.25">
      <c r="A525">
        <v>100240</v>
      </c>
      <c r="B525" s="1">
        <v>44180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73</v>
      </c>
    </row>
    <row r="526" spans="1:9" x14ac:dyDescent="0.25">
      <c r="A526">
        <v>100662</v>
      </c>
      <c r="B526" s="1">
        <v>44240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77</v>
      </c>
    </row>
    <row r="527" spans="1:9" x14ac:dyDescent="0.25">
      <c r="A527">
        <v>102140</v>
      </c>
      <c r="B527" s="1">
        <v>44329</v>
      </c>
      <c r="C527">
        <v>1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55</v>
      </c>
    </row>
    <row r="528" spans="1:9" x14ac:dyDescent="0.25">
      <c r="A528">
        <v>100050</v>
      </c>
      <c r="B528" s="1">
        <v>44205</v>
      </c>
      <c r="C528">
        <v>1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50</v>
      </c>
    </row>
    <row r="529" spans="1:9" x14ac:dyDescent="0.25">
      <c r="A529">
        <v>101525</v>
      </c>
      <c r="B529" s="1">
        <v>44371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50</v>
      </c>
    </row>
    <row r="530" spans="1:9" x14ac:dyDescent="0.25">
      <c r="A530">
        <v>100540</v>
      </c>
      <c r="B530" s="1">
        <v>44160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30</v>
      </c>
    </row>
    <row r="531" spans="1:9" x14ac:dyDescent="0.25">
      <c r="A531">
        <v>102106</v>
      </c>
      <c r="B531" s="1">
        <v>44243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55</v>
      </c>
    </row>
    <row r="532" spans="1:9" x14ac:dyDescent="0.25">
      <c r="A532">
        <v>101019</v>
      </c>
      <c r="B532" s="1">
        <v>44363</v>
      </c>
      <c r="C532">
        <v>1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69</v>
      </c>
    </row>
    <row r="533" spans="1:9" x14ac:dyDescent="0.25">
      <c r="A533">
        <v>100429</v>
      </c>
      <c r="B533" s="1">
        <v>44185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55</v>
      </c>
    </row>
    <row r="534" spans="1:9" x14ac:dyDescent="0.25">
      <c r="A534">
        <v>100955</v>
      </c>
      <c r="B534" s="1">
        <v>44373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69</v>
      </c>
    </row>
    <row r="535" spans="1:9" x14ac:dyDescent="0.25">
      <c r="A535">
        <v>100557</v>
      </c>
      <c r="B535" s="1">
        <v>44184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45</v>
      </c>
    </row>
    <row r="536" spans="1:9" x14ac:dyDescent="0.25">
      <c r="A536">
        <v>100222</v>
      </c>
      <c r="B536" s="1">
        <v>44181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70</v>
      </c>
    </row>
    <row r="537" spans="1:9" x14ac:dyDescent="0.25">
      <c r="A537">
        <v>101861</v>
      </c>
      <c r="B537" s="1">
        <v>44179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69</v>
      </c>
    </row>
    <row r="538" spans="1:9" x14ac:dyDescent="0.25">
      <c r="A538">
        <v>100305</v>
      </c>
      <c r="B538" s="1">
        <v>44348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77</v>
      </c>
    </row>
    <row r="539" spans="1:9" x14ac:dyDescent="0.25">
      <c r="A539">
        <v>102350</v>
      </c>
      <c r="B539" s="1">
        <v>44357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75</v>
      </c>
    </row>
    <row r="540" spans="1:9" x14ac:dyDescent="0.25">
      <c r="A540">
        <v>100102</v>
      </c>
      <c r="B540" s="1">
        <v>44341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70</v>
      </c>
    </row>
    <row r="541" spans="1:9" x14ac:dyDescent="0.25">
      <c r="A541">
        <v>101705</v>
      </c>
      <c r="B541" s="1">
        <v>44191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45</v>
      </c>
    </row>
    <row r="542" spans="1:9" x14ac:dyDescent="0.25">
      <c r="A542">
        <v>100141</v>
      </c>
      <c r="B542" s="1">
        <v>44335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83</v>
      </c>
    </row>
    <row r="543" spans="1:9" x14ac:dyDescent="0.25">
      <c r="A543">
        <v>101031</v>
      </c>
      <c r="B543" s="1">
        <v>44270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70</v>
      </c>
    </row>
    <row r="544" spans="1:9" x14ac:dyDescent="0.25">
      <c r="A544">
        <v>101364</v>
      </c>
      <c r="B544" s="1">
        <v>44221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85</v>
      </c>
    </row>
    <row r="545" spans="1:9" x14ac:dyDescent="0.25">
      <c r="A545">
        <v>101536</v>
      </c>
      <c r="B545" s="1">
        <v>44185</v>
      </c>
      <c r="C545">
        <v>1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93</v>
      </c>
    </row>
    <row r="546" spans="1:9" x14ac:dyDescent="0.25">
      <c r="A546">
        <v>101298</v>
      </c>
      <c r="B546" s="1">
        <v>44198</v>
      </c>
      <c r="C546">
        <v>1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85</v>
      </c>
    </row>
    <row r="547" spans="1:9" x14ac:dyDescent="0.25">
      <c r="A547">
        <v>100571</v>
      </c>
      <c r="B547" s="1">
        <v>44173</v>
      </c>
      <c r="C547">
        <v>1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69</v>
      </c>
    </row>
    <row r="548" spans="1:9" x14ac:dyDescent="0.25">
      <c r="A548">
        <v>101989</v>
      </c>
      <c r="B548" s="1">
        <v>44236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50</v>
      </c>
    </row>
    <row r="549" spans="1:9" x14ac:dyDescent="0.25">
      <c r="A549">
        <v>101668</v>
      </c>
      <c r="B549" s="1">
        <v>44342</v>
      </c>
      <c r="C549">
        <v>1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51</v>
      </c>
    </row>
    <row r="550" spans="1:9" x14ac:dyDescent="0.25">
      <c r="A550">
        <v>100610</v>
      </c>
      <c r="B550" s="1">
        <v>44308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69</v>
      </c>
    </row>
    <row r="551" spans="1:9" x14ac:dyDescent="0.25">
      <c r="A551">
        <v>100122</v>
      </c>
      <c r="B551" s="1">
        <v>44207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77</v>
      </c>
    </row>
    <row r="552" spans="1:9" x14ac:dyDescent="0.25">
      <c r="A552">
        <v>101469</v>
      </c>
      <c r="B552" s="1">
        <v>44161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50</v>
      </c>
    </row>
    <row r="553" spans="1:9" x14ac:dyDescent="0.25">
      <c r="A553">
        <v>100626</v>
      </c>
      <c r="B553" s="1">
        <v>44241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55</v>
      </c>
    </row>
    <row r="554" spans="1:9" x14ac:dyDescent="0.25">
      <c r="A554">
        <v>100727</v>
      </c>
      <c r="B554" s="1">
        <v>44324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75</v>
      </c>
    </row>
    <row r="555" spans="1:9" x14ac:dyDescent="0.25">
      <c r="A555">
        <v>101140</v>
      </c>
      <c r="B555" s="1">
        <v>44155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15</v>
      </c>
    </row>
    <row r="556" spans="1:9" x14ac:dyDescent="0.25">
      <c r="A556">
        <v>100921</v>
      </c>
      <c r="B556" s="1">
        <v>44173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75</v>
      </c>
    </row>
    <row r="557" spans="1:9" x14ac:dyDescent="0.25">
      <c r="A557">
        <v>100282</v>
      </c>
      <c r="B557" s="1">
        <v>44120</v>
      </c>
      <c r="C557">
        <v>1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75</v>
      </c>
    </row>
    <row r="558" spans="1:9" x14ac:dyDescent="0.25">
      <c r="A558">
        <v>100442</v>
      </c>
      <c r="B558" s="1">
        <v>44216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93</v>
      </c>
    </row>
    <row r="559" spans="1:9" x14ac:dyDescent="0.25">
      <c r="A559">
        <v>101141</v>
      </c>
      <c r="B559" s="1">
        <v>44128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80</v>
      </c>
    </row>
    <row r="560" spans="1:9" x14ac:dyDescent="0.25">
      <c r="A560">
        <v>100995</v>
      </c>
      <c r="B560" s="1">
        <v>44154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40</v>
      </c>
    </row>
    <row r="561" spans="1:9" x14ac:dyDescent="0.25">
      <c r="A561">
        <v>102058</v>
      </c>
      <c r="B561" s="1">
        <v>44370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69</v>
      </c>
    </row>
    <row r="562" spans="1:9" x14ac:dyDescent="0.25">
      <c r="A562">
        <v>102194</v>
      </c>
      <c r="B562" s="1">
        <v>44248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50</v>
      </c>
    </row>
    <row r="563" spans="1:9" x14ac:dyDescent="0.25">
      <c r="A563">
        <v>100989</v>
      </c>
      <c r="B563" s="1">
        <v>44288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75</v>
      </c>
    </row>
    <row r="564" spans="1:9" x14ac:dyDescent="0.25">
      <c r="A564">
        <v>102343</v>
      </c>
      <c r="B564" s="1">
        <v>44243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69</v>
      </c>
    </row>
    <row r="565" spans="1:9" x14ac:dyDescent="0.25">
      <c r="A565">
        <v>102376</v>
      </c>
      <c r="B565" s="1">
        <v>44113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45</v>
      </c>
    </row>
    <row r="566" spans="1:9" x14ac:dyDescent="0.25">
      <c r="A566">
        <v>101352</v>
      </c>
      <c r="B566" s="1">
        <v>44345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79</v>
      </c>
    </row>
    <row r="567" spans="1:9" x14ac:dyDescent="0.25">
      <c r="A567">
        <v>100749</v>
      </c>
      <c r="B567" s="1">
        <v>44160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40</v>
      </c>
    </row>
    <row r="568" spans="1:9" x14ac:dyDescent="0.25">
      <c r="A568">
        <v>101244</v>
      </c>
      <c r="B568" s="1">
        <v>44127</v>
      </c>
      <c r="C568">
        <v>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70</v>
      </c>
    </row>
    <row r="569" spans="1:9" x14ac:dyDescent="0.25">
      <c r="A569">
        <v>102275</v>
      </c>
      <c r="B569" s="1">
        <v>44175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50</v>
      </c>
    </row>
    <row r="570" spans="1:9" x14ac:dyDescent="0.25">
      <c r="A570">
        <v>101998</v>
      </c>
      <c r="B570" s="1">
        <v>44323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67</v>
      </c>
    </row>
    <row r="571" spans="1:9" x14ac:dyDescent="0.25">
      <c r="A571">
        <v>100195</v>
      </c>
      <c r="B571" s="1">
        <v>44115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85</v>
      </c>
    </row>
    <row r="572" spans="1:9" x14ac:dyDescent="0.25">
      <c r="A572">
        <v>100173</v>
      </c>
      <c r="B572" s="1">
        <v>44130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70</v>
      </c>
    </row>
    <row r="573" spans="1:9" x14ac:dyDescent="0.25">
      <c r="A573">
        <v>100542</v>
      </c>
      <c r="B573" s="1">
        <v>44281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95</v>
      </c>
    </row>
    <row r="574" spans="1:9" x14ac:dyDescent="0.25">
      <c r="A574">
        <v>101447</v>
      </c>
      <c r="B574" s="1">
        <v>44284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79</v>
      </c>
    </row>
    <row r="575" spans="1:9" x14ac:dyDescent="0.25">
      <c r="A575">
        <v>100830</v>
      </c>
      <c r="B575" s="1">
        <v>44187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50</v>
      </c>
    </row>
    <row r="576" spans="1:9" x14ac:dyDescent="0.25">
      <c r="A576">
        <v>100901</v>
      </c>
      <c r="B576" s="1">
        <v>44156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30</v>
      </c>
    </row>
    <row r="577" spans="1:9" x14ac:dyDescent="0.25">
      <c r="A577">
        <v>102149</v>
      </c>
      <c r="B577" s="1">
        <v>44234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80</v>
      </c>
    </row>
    <row r="578" spans="1:9" x14ac:dyDescent="0.25">
      <c r="A578">
        <v>102007</v>
      </c>
      <c r="B578" s="1">
        <v>44112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80</v>
      </c>
    </row>
    <row r="579" spans="1:9" x14ac:dyDescent="0.25">
      <c r="A579">
        <v>102267</v>
      </c>
      <c r="B579" s="1">
        <v>44280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50</v>
      </c>
    </row>
    <row r="580" spans="1:9" x14ac:dyDescent="0.25">
      <c r="A580">
        <v>101072</v>
      </c>
      <c r="B580" s="1">
        <v>44286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69</v>
      </c>
    </row>
    <row r="581" spans="1:9" x14ac:dyDescent="0.25">
      <c r="A581">
        <v>100551</v>
      </c>
      <c r="B581" s="1">
        <v>44358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95</v>
      </c>
    </row>
    <row r="582" spans="1:9" x14ac:dyDescent="0.25">
      <c r="A582">
        <v>102491</v>
      </c>
      <c r="B582" s="1">
        <v>44264</v>
      </c>
      <c r="C582">
        <v>1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45</v>
      </c>
    </row>
    <row r="583" spans="1:9" x14ac:dyDescent="0.25">
      <c r="A583">
        <v>101506</v>
      </c>
      <c r="B583" s="1">
        <v>44347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70</v>
      </c>
    </row>
    <row r="584" spans="1:9" x14ac:dyDescent="0.25">
      <c r="A584">
        <v>100369</v>
      </c>
      <c r="B584" s="1">
        <v>44208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80</v>
      </c>
    </row>
    <row r="585" spans="1:9" x14ac:dyDescent="0.25">
      <c r="A585">
        <v>101578</v>
      </c>
      <c r="B585" s="1">
        <v>44348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50</v>
      </c>
    </row>
    <row r="586" spans="1:9" x14ac:dyDescent="0.25">
      <c r="A586">
        <v>101513</v>
      </c>
      <c r="B586" s="1">
        <v>44274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95</v>
      </c>
    </row>
    <row r="587" spans="1:9" x14ac:dyDescent="0.25">
      <c r="A587">
        <v>101363</v>
      </c>
      <c r="B587" s="1">
        <v>44350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79</v>
      </c>
    </row>
    <row r="588" spans="1:9" x14ac:dyDescent="0.25">
      <c r="A588">
        <v>100375</v>
      </c>
      <c r="B588" s="1">
        <v>44274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95</v>
      </c>
    </row>
    <row r="589" spans="1:9" x14ac:dyDescent="0.25">
      <c r="A589">
        <v>100387</v>
      </c>
      <c r="B589" s="1">
        <v>44110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75</v>
      </c>
    </row>
    <row r="590" spans="1:9" x14ac:dyDescent="0.25">
      <c r="A590">
        <v>100707</v>
      </c>
      <c r="B590" s="1">
        <v>44143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40</v>
      </c>
    </row>
    <row r="591" spans="1:9" x14ac:dyDescent="0.25">
      <c r="A591">
        <v>100624</v>
      </c>
      <c r="B591" s="1">
        <v>44318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69</v>
      </c>
    </row>
    <row r="592" spans="1:9" x14ac:dyDescent="0.25">
      <c r="A592">
        <v>101669</v>
      </c>
      <c r="B592" s="1">
        <v>44344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77</v>
      </c>
    </row>
    <row r="593" spans="1:9" x14ac:dyDescent="0.25">
      <c r="A593">
        <v>101232</v>
      </c>
      <c r="B593" s="1">
        <v>44322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70</v>
      </c>
    </row>
    <row r="594" spans="1:9" x14ac:dyDescent="0.25">
      <c r="A594">
        <v>101788</v>
      </c>
      <c r="B594" s="1">
        <v>44359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75</v>
      </c>
    </row>
    <row r="595" spans="1:9" x14ac:dyDescent="0.25">
      <c r="A595">
        <v>100449</v>
      </c>
      <c r="B595" s="1">
        <v>44264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70</v>
      </c>
    </row>
    <row r="596" spans="1:9" x14ac:dyDescent="0.25">
      <c r="A596">
        <v>101879</v>
      </c>
      <c r="B596" s="1">
        <v>44229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45</v>
      </c>
    </row>
    <row r="597" spans="1:9" x14ac:dyDescent="0.25">
      <c r="A597">
        <v>100827</v>
      </c>
      <c r="B597" s="1">
        <v>44156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25</v>
      </c>
    </row>
    <row r="598" spans="1:9" x14ac:dyDescent="0.25">
      <c r="A598">
        <v>101067</v>
      </c>
      <c r="B598" s="1">
        <v>44332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80</v>
      </c>
    </row>
    <row r="599" spans="1:9" x14ac:dyDescent="0.25">
      <c r="A599">
        <v>101388</v>
      </c>
      <c r="B599" s="1">
        <v>44119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50</v>
      </c>
    </row>
    <row r="600" spans="1:9" x14ac:dyDescent="0.25">
      <c r="A600">
        <v>101563</v>
      </c>
      <c r="B600" s="1">
        <v>44226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102</v>
      </c>
    </row>
    <row r="601" spans="1:9" x14ac:dyDescent="0.25">
      <c r="A601">
        <v>100658</v>
      </c>
      <c r="B601" s="1">
        <v>44322</v>
      </c>
      <c r="C601">
        <v>1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75</v>
      </c>
    </row>
    <row r="602" spans="1:9" x14ac:dyDescent="0.25">
      <c r="A602">
        <v>101390</v>
      </c>
      <c r="B602" s="1">
        <v>44297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45</v>
      </c>
    </row>
    <row r="603" spans="1:9" x14ac:dyDescent="0.25">
      <c r="A603">
        <v>100567</v>
      </c>
      <c r="B603" s="1">
        <v>44265</v>
      </c>
      <c r="C603">
        <v>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50</v>
      </c>
    </row>
    <row r="604" spans="1:9" x14ac:dyDescent="0.25">
      <c r="A604">
        <v>101635</v>
      </c>
      <c r="B604" s="1">
        <v>44279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45</v>
      </c>
    </row>
    <row r="605" spans="1:9" x14ac:dyDescent="0.25">
      <c r="A605">
        <v>100999</v>
      </c>
      <c r="B605" s="1">
        <v>44232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55</v>
      </c>
    </row>
    <row r="606" spans="1:9" x14ac:dyDescent="0.25">
      <c r="A606">
        <v>100782</v>
      </c>
      <c r="B606" s="1">
        <v>44211</v>
      </c>
      <c r="C606">
        <v>1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50</v>
      </c>
    </row>
    <row r="607" spans="1:9" x14ac:dyDescent="0.25">
      <c r="A607">
        <v>100201</v>
      </c>
      <c r="B607" s="1">
        <v>44288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79</v>
      </c>
    </row>
    <row r="608" spans="1:9" x14ac:dyDescent="0.25">
      <c r="A608">
        <v>101803</v>
      </c>
      <c r="B608" s="1">
        <v>44196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83</v>
      </c>
    </row>
    <row r="609" spans="1:9" x14ac:dyDescent="0.25">
      <c r="A609">
        <v>100702</v>
      </c>
      <c r="B609" s="1">
        <v>44256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50</v>
      </c>
    </row>
    <row r="610" spans="1:9" x14ac:dyDescent="0.25">
      <c r="A610">
        <v>101208</v>
      </c>
      <c r="B610" s="1">
        <v>44325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77</v>
      </c>
    </row>
    <row r="611" spans="1:9" x14ac:dyDescent="0.25">
      <c r="A611">
        <v>100417</v>
      </c>
      <c r="B611" s="1">
        <v>44169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69</v>
      </c>
    </row>
    <row r="612" spans="1:9" x14ac:dyDescent="0.25">
      <c r="A612">
        <v>100697</v>
      </c>
      <c r="B612" s="1">
        <v>44265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92</v>
      </c>
    </row>
    <row r="613" spans="1:9" x14ac:dyDescent="0.25">
      <c r="A613">
        <v>101202</v>
      </c>
      <c r="B613" s="1">
        <v>44141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40</v>
      </c>
    </row>
    <row r="614" spans="1:9" x14ac:dyDescent="0.25">
      <c r="A614">
        <v>102142</v>
      </c>
      <c r="B614" s="1">
        <v>44341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85</v>
      </c>
    </row>
    <row r="615" spans="1:9" x14ac:dyDescent="0.25">
      <c r="A615">
        <v>100642</v>
      </c>
      <c r="B615" s="1">
        <v>44198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93</v>
      </c>
    </row>
    <row r="616" spans="1:9" x14ac:dyDescent="0.25">
      <c r="A616">
        <v>101331</v>
      </c>
      <c r="B616" s="1">
        <v>44209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85</v>
      </c>
    </row>
    <row r="617" spans="1:9" x14ac:dyDescent="0.25">
      <c r="A617">
        <v>101286</v>
      </c>
      <c r="B617" s="1">
        <v>44192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85</v>
      </c>
    </row>
    <row r="618" spans="1:9" x14ac:dyDescent="0.25">
      <c r="A618">
        <v>102073</v>
      </c>
      <c r="B618" s="1">
        <v>44167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69</v>
      </c>
    </row>
    <row r="619" spans="1:9" x14ac:dyDescent="0.25">
      <c r="A619">
        <v>102122</v>
      </c>
      <c r="B619" s="1">
        <v>44362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92</v>
      </c>
    </row>
    <row r="620" spans="1:9" x14ac:dyDescent="0.25">
      <c r="A620">
        <v>101449</v>
      </c>
      <c r="B620" s="1">
        <v>44191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55</v>
      </c>
    </row>
    <row r="621" spans="1:9" x14ac:dyDescent="0.25">
      <c r="A621">
        <v>101794</v>
      </c>
      <c r="B621" s="1">
        <v>44171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69</v>
      </c>
    </row>
    <row r="622" spans="1:9" x14ac:dyDescent="0.25">
      <c r="A622">
        <v>101805</v>
      </c>
      <c r="B622" s="1">
        <v>44201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77</v>
      </c>
    </row>
    <row r="623" spans="1:9" x14ac:dyDescent="0.25">
      <c r="A623">
        <v>102457</v>
      </c>
      <c r="B623" s="1">
        <v>44324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93</v>
      </c>
    </row>
    <row r="624" spans="1:9" x14ac:dyDescent="0.25">
      <c r="A624">
        <v>101430</v>
      </c>
      <c r="B624" s="1">
        <v>44268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75</v>
      </c>
    </row>
    <row r="625" spans="1:9" x14ac:dyDescent="0.25">
      <c r="A625">
        <v>100424</v>
      </c>
      <c r="B625" s="1">
        <v>44224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75</v>
      </c>
    </row>
    <row r="626" spans="1:9" x14ac:dyDescent="0.25">
      <c r="A626">
        <v>101816</v>
      </c>
      <c r="B626" s="1">
        <v>44351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69</v>
      </c>
    </row>
    <row r="627" spans="1:9" x14ac:dyDescent="0.25">
      <c r="A627">
        <v>102210</v>
      </c>
      <c r="B627" s="1">
        <v>44295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75</v>
      </c>
    </row>
    <row r="628" spans="1:9" x14ac:dyDescent="0.25">
      <c r="A628">
        <v>100504</v>
      </c>
      <c r="B628" s="1">
        <v>44160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25</v>
      </c>
    </row>
    <row r="629" spans="1:9" x14ac:dyDescent="0.25">
      <c r="A629">
        <v>101051</v>
      </c>
      <c r="B629" s="1">
        <v>44367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45</v>
      </c>
    </row>
    <row r="630" spans="1:9" x14ac:dyDescent="0.25">
      <c r="A630">
        <v>101391</v>
      </c>
      <c r="B630" s="1">
        <v>44125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79</v>
      </c>
    </row>
    <row r="631" spans="1:9" x14ac:dyDescent="0.25">
      <c r="A631">
        <v>101221</v>
      </c>
      <c r="B631" s="1">
        <v>44154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25</v>
      </c>
    </row>
    <row r="632" spans="1:9" x14ac:dyDescent="0.25">
      <c r="A632">
        <v>100296</v>
      </c>
      <c r="B632" s="1">
        <v>44260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85</v>
      </c>
    </row>
    <row r="633" spans="1:9" x14ac:dyDescent="0.25">
      <c r="A633">
        <v>101479</v>
      </c>
      <c r="B633" s="1">
        <v>44138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30</v>
      </c>
    </row>
    <row r="634" spans="1:9" x14ac:dyDescent="0.25">
      <c r="A634">
        <v>101592</v>
      </c>
      <c r="B634" s="1">
        <v>44340</v>
      </c>
      <c r="C634">
        <v>1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80</v>
      </c>
    </row>
    <row r="635" spans="1:9" x14ac:dyDescent="0.25">
      <c r="A635">
        <v>102383</v>
      </c>
      <c r="B635" s="1">
        <v>44355</v>
      </c>
      <c r="C635">
        <v>1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73</v>
      </c>
    </row>
    <row r="636" spans="1:9" x14ac:dyDescent="0.25">
      <c r="A636">
        <v>102387</v>
      </c>
      <c r="B636" s="1">
        <v>44141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75</v>
      </c>
    </row>
    <row r="637" spans="1:9" x14ac:dyDescent="0.25">
      <c r="A637">
        <v>100980</v>
      </c>
      <c r="B637" s="1">
        <v>44368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85</v>
      </c>
    </row>
    <row r="638" spans="1:9" x14ac:dyDescent="0.25">
      <c r="A638">
        <v>100835</v>
      </c>
      <c r="B638" s="1">
        <v>44159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40</v>
      </c>
    </row>
    <row r="639" spans="1:9" x14ac:dyDescent="0.25">
      <c r="A639">
        <v>101353</v>
      </c>
      <c r="B639" s="1">
        <v>44346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55</v>
      </c>
    </row>
    <row r="640" spans="1:9" x14ac:dyDescent="0.25">
      <c r="A640">
        <v>100700</v>
      </c>
      <c r="B640" s="1">
        <v>44144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40</v>
      </c>
    </row>
    <row r="641" spans="1:9" x14ac:dyDescent="0.25">
      <c r="A641">
        <v>102293</v>
      </c>
      <c r="B641" s="1">
        <v>44365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69</v>
      </c>
    </row>
    <row r="642" spans="1:9" x14ac:dyDescent="0.25">
      <c r="A642">
        <v>100859</v>
      </c>
      <c r="B642" s="1">
        <v>44314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75</v>
      </c>
    </row>
    <row r="643" spans="1:9" x14ac:dyDescent="0.25">
      <c r="A643">
        <v>100622</v>
      </c>
      <c r="B643" s="1">
        <v>44133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85</v>
      </c>
    </row>
    <row r="644" spans="1:9" x14ac:dyDescent="0.25">
      <c r="A644">
        <v>100126</v>
      </c>
      <c r="B644" s="1">
        <v>44194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85</v>
      </c>
    </row>
    <row r="645" spans="1:9" x14ac:dyDescent="0.25">
      <c r="A645">
        <v>101485</v>
      </c>
      <c r="B645" s="1">
        <v>44202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80</v>
      </c>
    </row>
    <row r="646" spans="1:9" x14ac:dyDescent="0.25">
      <c r="A646">
        <v>100159</v>
      </c>
      <c r="B646" s="1">
        <v>44115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75</v>
      </c>
    </row>
    <row r="647" spans="1:9" x14ac:dyDescent="0.25">
      <c r="A647">
        <v>100165</v>
      </c>
      <c r="B647" s="1">
        <v>44194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83</v>
      </c>
    </row>
    <row r="648" spans="1:9" x14ac:dyDescent="0.25">
      <c r="A648">
        <v>100120</v>
      </c>
      <c r="B648" s="1">
        <v>44169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75</v>
      </c>
    </row>
    <row r="649" spans="1:9" x14ac:dyDescent="0.25">
      <c r="A649">
        <v>102151</v>
      </c>
      <c r="B649" s="1">
        <v>44318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75</v>
      </c>
    </row>
    <row r="650" spans="1:9" x14ac:dyDescent="0.25">
      <c r="A650">
        <v>101474</v>
      </c>
      <c r="B650" s="1">
        <v>44271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95</v>
      </c>
    </row>
    <row r="651" spans="1:9" x14ac:dyDescent="0.25">
      <c r="A651">
        <v>101371</v>
      </c>
      <c r="B651" s="1">
        <v>44170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70</v>
      </c>
    </row>
    <row r="652" spans="1:9" x14ac:dyDescent="0.25">
      <c r="A652">
        <v>100213</v>
      </c>
      <c r="B652" s="1">
        <v>44153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25</v>
      </c>
    </row>
    <row r="653" spans="1:9" x14ac:dyDescent="0.25">
      <c r="A653">
        <v>100388</v>
      </c>
      <c r="B653" s="1">
        <v>44253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75</v>
      </c>
    </row>
    <row r="654" spans="1:9" x14ac:dyDescent="0.25">
      <c r="A654">
        <v>102209</v>
      </c>
      <c r="B654" s="1">
        <v>44311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75</v>
      </c>
    </row>
    <row r="655" spans="1:9" x14ac:dyDescent="0.25">
      <c r="A655">
        <v>101829</v>
      </c>
      <c r="B655" s="1">
        <v>44209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77</v>
      </c>
    </row>
    <row r="656" spans="1:9" x14ac:dyDescent="0.25">
      <c r="A656">
        <v>101665</v>
      </c>
      <c r="B656" s="1">
        <v>44195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80</v>
      </c>
    </row>
    <row r="657" spans="1:9" x14ac:dyDescent="0.25">
      <c r="A657">
        <v>100295</v>
      </c>
      <c r="B657" s="1">
        <v>44164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30</v>
      </c>
    </row>
    <row r="658" spans="1:9" x14ac:dyDescent="0.25">
      <c r="A658">
        <v>101123</v>
      </c>
      <c r="B658" s="1">
        <v>44250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70</v>
      </c>
    </row>
    <row r="659" spans="1:9" x14ac:dyDescent="0.25">
      <c r="A659">
        <v>101078</v>
      </c>
      <c r="B659" s="1">
        <v>44151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40</v>
      </c>
    </row>
    <row r="660" spans="1:9" x14ac:dyDescent="0.25">
      <c r="A660">
        <v>101633</v>
      </c>
      <c r="B660" s="1">
        <v>44339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70</v>
      </c>
    </row>
    <row r="661" spans="1:9" x14ac:dyDescent="0.25">
      <c r="A661">
        <v>101071</v>
      </c>
      <c r="B661" s="1">
        <v>44222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102</v>
      </c>
    </row>
    <row r="662" spans="1:9" x14ac:dyDescent="0.25">
      <c r="A662">
        <v>102393</v>
      </c>
      <c r="B662" s="1">
        <v>44167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55</v>
      </c>
    </row>
    <row r="663" spans="1:9" x14ac:dyDescent="0.25">
      <c r="A663">
        <v>100037</v>
      </c>
      <c r="B663" s="1">
        <v>44227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80</v>
      </c>
    </row>
    <row r="664" spans="1:9" x14ac:dyDescent="0.25">
      <c r="A664">
        <v>102264</v>
      </c>
      <c r="B664" s="1">
        <v>44126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50</v>
      </c>
    </row>
    <row r="665" spans="1:9" x14ac:dyDescent="0.25">
      <c r="A665">
        <v>101589</v>
      </c>
      <c r="B665" s="1">
        <v>44349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55</v>
      </c>
    </row>
    <row r="666" spans="1:9" x14ac:dyDescent="0.25">
      <c r="A666">
        <v>102065</v>
      </c>
      <c r="B666" s="1">
        <v>44321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50</v>
      </c>
    </row>
    <row r="667" spans="1:9" x14ac:dyDescent="0.25">
      <c r="A667">
        <v>101070</v>
      </c>
      <c r="B667" s="1">
        <v>44303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55</v>
      </c>
    </row>
    <row r="668" spans="1:9" x14ac:dyDescent="0.25">
      <c r="A668">
        <v>102362</v>
      </c>
      <c r="B668" s="1">
        <v>44242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83</v>
      </c>
    </row>
    <row r="669" spans="1:9" x14ac:dyDescent="0.25">
      <c r="A669">
        <v>101639</v>
      </c>
      <c r="B669" s="1">
        <v>44200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102</v>
      </c>
    </row>
    <row r="670" spans="1:9" x14ac:dyDescent="0.25">
      <c r="A670">
        <v>102146</v>
      </c>
      <c r="B670" s="1">
        <v>44280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45</v>
      </c>
    </row>
    <row r="671" spans="1:9" x14ac:dyDescent="0.25">
      <c r="A671">
        <v>102199</v>
      </c>
      <c r="B671" s="1">
        <v>44347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75</v>
      </c>
    </row>
    <row r="672" spans="1:9" x14ac:dyDescent="0.25">
      <c r="A672">
        <v>100081</v>
      </c>
      <c r="B672" s="1">
        <v>44111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69</v>
      </c>
    </row>
    <row r="673" spans="1:9" x14ac:dyDescent="0.25">
      <c r="A673">
        <v>101366</v>
      </c>
      <c r="B673" s="1">
        <v>44190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75</v>
      </c>
    </row>
    <row r="674" spans="1:9" x14ac:dyDescent="0.25">
      <c r="A674">
        <v>100034</v>
      </c>
      <c r="B674" s="1">
        <v>44106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51</v>
      </c>
    </row>
    <row r="675" spans="1:9" x14ac:dyDescent="0.25">
      <c r="A675">
        <v>100030</v>
      </c>
      <c r="B675" s="1">
        <v>44133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70</v>
      </c>
    </row>
    <row r="676" spans="1:9" x14ac:dyDescent="0.25">
      <c r="A676">
        <v>101167</v>
      </c>
      <c r="B676" s="1">
        <v>44218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50</v>
      </c>
    </row>
    <row r="677" spans="1:9" x14ac:dyDescent="0.25">
      <c r="A677">
        <v>101535</v>
      </c>
      <c r="B677" s="1">
        <v>44225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102</v>
      </c>
    </row>
    <row r="678" spans="1:9" x14ac:dyDescent="0.25">
      <c r="A678">
        <v>100841</v>
      </c>
      <c r="B678" s="1">
        <v>44187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45</v>
      </c>
    </row>
    <row r="679" spans="1:9" x14ac:dyDescent="0.25">
      <c r="A679">
        <v>101623</v>
      </c>
      <c r="B679" s="1">
        <v>44197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50</v>
      </c>
    </row>
    <row r="680" spans="1:9" x14ac:dyDescent="0.25">
      <c r="A680">
        <v>100214</v>
      </c>
      <c r="B680" s="1">
        <v>44186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55</v>
      </c>
    </row>
    <row r="681" spans="1:9" x14ac:dyDescent="0.25">
      <c r="A681">
        <v>100799</v>
      </c>
      <c r="B681" s="1">
        <v>44296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73</v>
      </c>
    </row>
    <row r="682" spans="1:9" x14ac:dyDescent="0.25">
      <c r="A682">
        <v>101667</v>
      </c>
      <c r="B682" s="1">
        <v>44228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70</v>
      </c>
    </row>
    <row r="683" spans="1:9" x14ac:dyDescent="0.25">
      <c r="A683">
        <v>101920</v>
      </c>
      <c r="B683" s="1">
        <v>44262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55</v>
      </c>
    </row>
    <row r="684" spans="1:9" x14ac:dyDescent="0.25">
      <c r="A684">
        <v>100242</v>
      </c>
      <c r="B684" s="1">
        <v>44135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75</v>
      </c>
    </row>
    <row r="685" spans="1:9" x14ac:dyDescent="0.25">
      <c r="A685">
        <v>100771</v>
      </c>
      <c r="B685" s="1">
        <v>44276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80</v>
      </c>
    </row>
    <row r="686" spans="1:9" x14ac:dyDescent="0.25">
      <c r="A686">
        <v>101832</v>
      </c>
      <c r="B686" s="1">
        <v>44377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55</v>
      </c>
    </row>
    <row r="687" spans="1:9" x14ac:dyDescent="0.25">
      <c r="A687">
        <v>102459</v>
      </c>
      <c r="B687" s="1">
        <v>44266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75</v>
      </c>
    </row>
    <row r="688" spans="1:9" x14ac:dyDescent="0.25">
      <c r="A688">
        <v>100533</v>
      </c>
      <c r="B688" s="1">
        <v>44136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40</v>
      </c>
    </row>
    <row r="689" spans="1:9" x14ac:dyDescent="0.25">
      <c r="A689">
        <v>101577</v>
      </c>
      <c r="B689" s="1">
        <v>44124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75</v>
      </c>
    </row>
    <row r="690" spans="1:9" x14ac:dyDescent="0.25">
      <c r="A690">
        <v>101736</v>
      </c>
      <c r="B690" s="1">
        <v>44270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80</v>
      </c>
    </row>
    <row r="691" spans="1:9" x14ac:dyDescent="0.25">
      <c r="A691">
        <v>100400</v>
      </c>
      <c r="B691" s="1">
        <v>44230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93</v>
      </c>
    </row>
    <row r="692" spans="1:9" x14ac:dyDescent="0.25">
      <c r="A692">
        <v>101142</v>
      </c>
      <c r="B692" s="1">
        <v>44175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75</v>
      </c>
    </row>
    <row r="693" spans="1:9" x14ac:dyDescent="0.25">
      <c r="A693">
        <v>101427</v>
      </c>
      <c r="B693" s="1">
        <v>44173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75</v>
      </c>
    </row>
    <row r="694" spans="1:9" x14ac:dyDescent="0.25">
      <c r="A694">
        <v>100663</v>
      </c>
      <c r="B694" s="1">
        <v>44213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85</v>
      </c>
    </row>
    <row r="695" spans="1:9" x14ac:dyDescent="0.25">
      <c r="A695">
        <v>100775</v>
      </c>
      <c r="B695" s="1">
        <v>44217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77</v>
      </c>
    </row>
    <row r="696" spans="1:9" x14ac:dyDescent="0.25">
      <c r="A696">
        <v>100964</v>
      </c>
      <c r="B696" s="1">
        <v>44169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69</v>
      </c>
    </row>
    <row r="697" spans="1:9" x14ac:dyDescent="0.25">
      <c r="A697">
        <v>101765</v>
      </c>
      <c r="B697" s="1">
        <v>44223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10000</v>
      </c>
    </row>
    <row r="698" spans="1:9" x14ac:dyDescent="0.25">
      <c r="A698">
        <v>101483</v>
      </c>
      <c r="B698" s="1">
        <v>44113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70</v>
      </c>
    </row>
    <row r="699" spans="1:9" x14ac:dyDescent="0.25">
      <c r="A699">
        <v>102220</v>
      </c>
      <c r="B699" s="1">
        <v>44363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85</v>
      </c>
    </row>
    <row r="700" spans="1:9" x14ac:dyDescent="0.25">
      <c r="A700">
        <v>100083</v>
      </c>
      <c r="B700" s="1">
        <v>44231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69</v>
      </c>
    </row>
    <row r="701" spans="1:9" x14ac:dyDescent="0.25">
      <c r="A701">
        <v>100327</v>
      </c>
      <c r="B701" s="1">
        <v>44265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93</v>
      </c>
    </row>
    <row r="702" spans="1:9" x14ac:dyDescent="0.25">
      <c r="A702">
        <v>102439</v>
      </c>
      <c r="B702" s="1">
        <v>44168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75</v>
      </c>
    </row>
    <row r="703" spans="1:9" x14ac:dyDescent="0.25">
      <c r="A703">
        <v>101685</v>
      </c>
      <c r="B703" s="1">
        <v>44106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77</v>
      </c>
    </row>
    <row r="704" spans="1:9" x14ac:dyDescent="0.25">
      <c r="A704">
        <v>102458</v>
      </c>
      <c r="B704" s="1">
        <v>44167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75</v>
      </c>
    </row>
    <row r="705" spans="1:9" x14ac:dyDescent="0.25">
      <c r="A705">
        <v>101424</v>
      </c>
      <c r="B705" s="1">
        <v>44225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102</v>
      </c>
    </row>
    <row r="706" spans="1:9" x14ac:dyDescent="0.25">
      <c r="A706">
        <v>100478</v>
      </c>
      <c r="B706" s="1">
        <v>44210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100</v>
      </c>
    </row>
    <row r="707" spans="1:9" x14ac:dyDescent="0.25">
      <c r="A707">
        <v>101826</v>
      </c>
      <c r="B707" s="1">
        <v>44247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75</v>
      </c>
    </row>
    <row r="708" spans="1:9" x14ac:dyDescent="0.25">
      <c r="A708">
        <v>100187</v>
      </c>
      <c r="B708" s="1">
        <v>44214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55</v>
      </c>
    </row>
    <row r="709" spans="1:9" x14ac:dyDescent="0.25">
      <c r="A709">
        <v>101163</v>
      </c>
      <c r="B709" s="1">
        <v>44195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85</v>
      </c>
    </row>
    <row r="710" spans="1:9" x14ac:dyDescent="0.25">
      <c r="A710">
        <v>100936</v>
      </c>
      <c r="B710" s="1">
        <v>44192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69</v>
      </c>
    </row>
    <row r="711" spans="1:9" x14ac:dyDescent="0.25">
      <c r="A711">
        <v>101155</v>
      </c>
      <c r="B711" s="1">
        <v>44162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25</v>
      </c>
    </row>
    <row r="712" spans="1:9" x14ac:dyDescent="0.25">
      <c r="A712">
        <v>100182</v>
      </c>
      <c r="B712" s="1">
        <v>44213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75</v>
      </c>
    </row>
    <row r="713" spans="1:9" x14ac:dyDescent="0.25">
      <c r="A713">
        <v>100996</v>
      </c>
      <c r="B713" s="1">
        <v>44282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85</v>
      </c>
    </row>
    <row r="714" spans="1:9" x14ac:dyDescent="0.25">
      <c r="A714">
        <v>100705</v>
      </c>
      <c r="B714" s="1">
        <v>44110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80</v>
      </c>
    </row>
    <row r="715" spans="1:9" x14ac:dyDescent="0.25">
      <c r="A715">
        <v>102368</v>
      </c>
      <c r="B715" s="1">
        <v>44345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80</v>
      </c>
    </row>
    <row r="716" spans="1:9" x14ac:dyDescent="0.25">
      <c r="A716">
        <v>102192</v>
      </c>
      <c r="B716" s="1">
        <v>44286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85</v>
      </c>
    </row>
    <row r="717" spans="1:9" x14ac:dyDescent="0.25">
      <c r="A717">
        <v>101044</v>
      </c>
      <c r="B717" s="1">
        <v>44150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40</v>
      </c>
    </row>
    <row r="718" spans="1:9" x14ac:dyDescent="0.25">
      <c r="A718">
        <v>101551</v>
      </c>
      <c r="B718" s="1">
        <v>44184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93</v>
      </c>
    </row>
    <row r="719" spans="1:9" x14ac:dyDescent="0.25">
      <c r="A719">
        <v>101836</v>
      </c>
      <c r="B719" s="1">
        <v>44109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92</v>
      </c>
    </row>
    <row r="720" spans="1:9" x14ac:dyDescent="0.25">
      <c r="A720">
        <v>101733</v>
      </c>
      <c r="B720" s="1">
        <v>44137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30</v>
      </c>
    </row>
    <row r="721" spans="1:9" x14ac:dyDescent="0.25">
      <c r="A721">
        <v>102419</v>
      </c>
      <c r="B721" s="1">
        <v>44311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75</v>
      </c>
    </row>
    <row r="722" spans="1:9" x14ac:dyDescent="0.25">
      <c r="A722">
        <v>102484</v>
      </c>
      <c r="B722" s="1">
        <v>44338</v>
      </c>
      <c r="C722">
        <v>1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45</v>
      </c>
    </row>
    <row r="723" spans="1:9" x14ac:dyDescent="0.25">
      <c r="A723">
        <v>100868</v>
      </c>
      <c r="B723" s="1">
        <v>44194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75</v>
      </c>
    </row>
    <row r="724" spans="1:9" x14ac:dyDescent="0.25">
      <c r="A724">
        <v>100654</v>
      </c>
      <c r="B724" s="1">
        <v>44116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50</v>
      </c>
    </row>
    <row r="725" spans="1:9" x14ac:dyDescent="0.25">
      <c r="A725">
        <v>102431</v>
      </c>
      <c r="B725" s="1">
        <v>44211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50</v>
      </c>
    </row>
    <row r="726" spans="1:9" x14ac:dyDescent="0.25">
      <c r="A726">
        <v>100764</v>
      </c>
      <c r="B726" s="1">
        <v>44190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55</v>
      </c>
    </row>
    <row r="727" spans="1:9" x14ac:dyDescent="0.25">
      <c r="A727">
        <v>100734</v>
      </c>
      <c r="B727" s="1">
        <v>44264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77</v>
      </c>
    </row>
    <row r="728" spans="1:9" x14ac:dyDescent="0.25">
      <c r="A728">
        <v>101274</v>
      </c>
      <c r="B728" s="1">
        <v>44269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92</v>
      </c>
    </row>
    <row r="729" spans="1:9" x14ac:dyDescent="0.25">
      <c r="A729">
        <v>101235</v>
      </c>
      <c r="B729" s="1">
        <v>44199</v>
      </c>
      <c r="C729">
        <v>1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55</v>
      </c>
    </row>
    <row r="730" spans="1:9" x14ac:dyDescent="0.25">
      <c r="A730">
        <v>101695</v>
      </c>
      <c r="B730" s="1">
        <v>44351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45</v>
      </c>
    </row>
    <row r="731" spans="1:9" x14ac:dyDescent="0.25">
      <c r="A731">
        <v>101201</v>
      </c>
      <c r="B731" s="1">
        <v>44148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25</v>
      </c>
    </row>
    <row r="732" spans="1:9" x14ac:dyDescent="0.25">
      <c r="A732">
        <v>101645</v>
      </c>
      <c r="B732" s="1">
        <v>44168</v>
      </c>
      <c r="C732">
        <v>1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69</v>
      </c>
    </row>
    <row r="733" spans="1:9" x14ac:dyDescent="0.25">
      <c r="A733">
        <v>102139</v>
      </c>
      <c r="B733" s="1">
        <v>44108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80</v>
      </c>
    </row>
    <row r="734" spans="1:9" x14ac:dyDescent="0.25">
      <c r="A734">
        <v>100148</v>
      </c>
      <c r="B734" s="1">
        <v>44187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50</v>
      </c>
    </row>
    <row r="735" spans="1:9" x14ac:dyDescent="0.25">
      <c r="A735">
        <v>101735</v>
      </c>
      <c r="B735" s="1">
        <v>44285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69</v>
      </c>
    </row>
    <row r="736" spans="1:9" x14ac:dyDescent="0.25">
      <c r="A736">
        <v>100088</v>
      </c>
      <c r="B736" s="1">
        <v>44242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77</v>
      </c>
    </row>
    <row r="737" spans="1:9" x14ac:dyDescent="0.25">
      <c r="A737">
        <v>101252</v>
      </c>
      <c r="B737" s="1">
        <v>44136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40</v>
      </c>
    </row>
    <row r="738" spans="1:9" x14ac:dyDescent="0.25">
      <c r="A738">
        <v>102454</v>
      </c>
      <c r="B738" s="1">
        <v>44261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51</v>
      </c>
    </row>
    <row r="739" spans="1:9" x14ac:dyDescent="0.25">
      <c r="A739">
        <v>102174</v>
      </c>
      <c r="B739" s="1">
        <v>44110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75</v>
      </c>
    </row>
    <row r="740" spans="1:9" x14ac:dyDescent="0.25">
      <c r="A740">
        <v>101119</v>
      </c>
      <c r="B740" s="1">
        <v>44171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50</v>
      </c>
    </row>
    <row r="741" spans="1:9" x14ac:dyDescent="0.25">
      <c r="A741">
        <v>101342</v>
      </c>
      <c r="B741" s="1">
        <v>44279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77</v>
      </c>
    </row>
    <row r="742" spans="1:9" x14ac:dyDescent="0.25">
      <c r="A742">
        <v>102183</v>
      </c>
      <c r="B742" s="1">
        <v>44136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93</v>
      </c>
    </row>
    <row r="743" spans="1:9" x14ac:dyDescent="0.25">
      <c r="A743">
        <v>102195</v>
      </c>
      <c r="B743" s="1">
        <v>44254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79</v>
      </c>
    </row>
    <row r="744" spans="1:9" x14ac:dyDescent="0.25">
      <c r="A744">
        <v>101304</v>
      </c>
      <c r="B744" s="1">
        <v>44131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80</v>
      </c>
    </row>
    <row r="745" spans="1:9" x14ac:dyDescent="0.25">
      <c r="A745">
        <v>101831</v>
      </c>
      <c r="B745" s="1">
        <v>44334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69</v>
      </c>
    </row>
    <row r="746" spans="1:9" x14ac:dyDescent="0.25">
      <c r="A746">
        <v>101164</v>
      </c>
      <c r="B746" s="1">
        <v>44256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85</v>
      </c>
    </row>
    <row r="747" spans="1:9" x14ac:dyDescent="0.25">
      <c r="A747">
        <v>100472</v>
      </c>
      <c r="B747" s="1">
        <v>44342</v>
      </c>
      <c r="C747">
        <v>1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80</v>
      </c>
    </row>
    <row r="748" spans="1:9" x14ac:dyDescent="0.25">
      <c r="A748">
        <v>102180</v>
      </c>
      <c r="B748" s="1">
        <v>44356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70</v>
      </c>
    </row>
    <row r="749" spans="1:9" x14ac:dyDescent="0.25">
      <c r="A749">
        <v>101866</v>
      </c>
      <c r="B749" s="1">
        <v>44147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40</v>
      </c>
    </row>
    <row r="750" spans="1:9" x14ac:dyDescent="0.25">
      <c r="A750">
        <v>100845</v>
      </c>
      <c r="B750" s="1">
        <v>44276</v>
      </c>
      <c r="C750">
        <v>1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45</v>
      </c>
    </row>
    <row r="751" spans="1:9" x14ac:dyDescent="0.25">
      <c r="A751">
        <v>100353</v>
      </c>
      <c r="B751" s="1">
        <v>44253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55</v>
      </c>
    </row>
    <row r="752" spans="1:9" x14ac:dyDescent="0.25">
      <c r="A752">
        <v>100467</v>
      </c>
      <c r="B752" s="1">
        <v>44263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50</v>
      </c>
    </row>
    <row r="753" spans="1:9" x14ac:dyDescent="0.25">
      <c r="A753">
        <v>101664</v>
      </c>
      <c r="B753" s="1">
        <v>44269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75</v>
      </c>
    </row>
    <row r="754" spans="1:9" x14ac:dyDescent="0.25">
      <c r="A754">
        <v>102348</v>
      </c>
      <c r="B754" s="1">
        <v>44122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45</v>
      </c>
    </row>
    <row r="755" spans="1:9" x14ac:dyDescent="0.25">
      <c r="A755">
        <v>101108</v>
      </c>
      <c r="B755" s="1">
        <v>44174</v>
      </c>
      <c r="C755">
        <v>1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79</v>
      </c>
    </row>
    <row r="756" spans="1:9" x14ac:dyDescent="0.25">
      <c r="A756">
        <v>101122</v>
      </c>
      <c r="B756" s="1">
        <v>44108</v>
      </c>
      <c r="C756">
        <v>1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93</v>
      </c>
    </row>
    <row r="757" spans="1:9" x14ac:dyDescent="0.25">
      <c r="A757">
        <v>100373</v>
      </c>
      <c r="B757" s="1">
        <v>44286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50</v>
      </c>
    </row>
    <row r="758" spans="1:9" x14ac:dyDescent="0.25">
      <c r="A758">
        <v>101627</v>
      </c>
      <c r="B758" s="1">
        <v>44156</v>
      </c>
      <c r="C758">
        <v>1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30</v>
      </c>
    </row>
    <row r="759" spans="1:9" x14ac:dyDescent="0.25">
      <c r="A759">
        <v>101971</v>
      </c>
      <c r="B759" s="1">
        <v>44210</v>
      </c>
      <c r="C759">
        <v>1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93</v>
      </c>
    </row>
    <row r="760" spans="1:9" x14ac:dyDescent="0.25">
      <c r="A760">
        <v>100972</v>
      </c>
      <c r="B760" s="1">
        <v>44170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83</v>
      </c>
    </row>
    <row r="761" spans="1:9" x14ac:dyDescent="0.25">
      <c r="A761">
        <v>100514</v>
      </c>
      <c r="B761" s="1">
        <v>44313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50</v>
      </c>
    </row>
    <row r="762" spans="1:9" x14ac:dyDescent="0.25">
      <c r="A762">
        <v>101886</v>
      </c>
      <c r="B762" s="1">
        <v>44176</v>
      </c>
      <c r="C762">
        <v>1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85</v>
      </c>
    </row>
    <row r="763" spans="1:9" x14ac:dyDescent="0.25">
      <c r="A763">
        <v>100406</v>
      </c>
      <c r="B763" s="1">
        <v>44166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85</v>
      </c>
    </row>
    <row r="764" spans="1:9" x14ac:dyDescent="0.25">
      <c r="A764">
        <v>101693</v>
      </c>
      <c r="B764" s="1">
        <v>44158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40</v>
      </c>
    </row>
    <row r="765" spans="1:9" x14ac:dyDescent="0.25">
      <c r="A765">
        <v>100462</v>
      </c>
      <c r="B765" s="1">
        <v>44341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77</v>
      </c>
    </row>
    <row r="766" spans="1:9" x14ac:dyDescent="0.25">
      <c r="A766">
        <v>101338</v>
      </c>
      <c r="B766" s="1">
        <v>44327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75</v>
      </c>
    </row>
    <row r="767" spans="1:9" x14ac:dyDescent="0.25">
      <c r="A767">
        <v>101658</v>
      </c>
      <c r="B767" s="1">
        <v>44112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83</v>
      </c>
    </row>
    <row r="768" spans="1:9" x14ac:dyDescent="0.25">
      <c r="A768">
        <v>100977</v>
      </c>
      <c r="B768" s="1">
        <v>44319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95</v>
      </c>
    </row>
    <row r="769" spans="1:9" x14ac:dyDescent="0.25">
      <c r="A769">
        <v>101486</v>
      </c>
      <c r="B769" s="1">
        <v>44166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73</v>
      </c>
    </row>
    <row r="770" spans="1:9" x14ac:dyDescent="0.25">
      <c r="A770">
        <v>100454</v>
      </c>
      <c r="B770" s="1">
        <v>44174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55</v>
      </c>
    </row>
    <row r="771" spans="1:9" x14ac:dyDescent="0.25">
      <c r="A771">
        <v>100231</v>
      </c>
      <c r="B771" s="1">
        <v>44349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80</v>
      </c>
    </row>
    <row r="772" spans="1:9" x14ac:dyDescent="0.25">
      <c r="A772">
        <v>102312</v>
      </c>
      <c r="B772" s="1">
        <v>44157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30</v>
      </c>
    </row>
    <row r="773" spans="1:9" x14ac:dyDescent="0.25">
      <c r="A773">
        <v>102076</v>
      </c>
      <c r="B773" s="1">
        <v>44317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50</v>
      </c>
    </row>
    <row r="774" spans="1:9" x14ac:dyDescent="0.25">
      <c r="A774">
        <v>100534</v>
      </c>
      <c r="B774" s="1">
        <v>44354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45</v>
      </c>
    </row>
    <row r="775" spans="1:9" x14ac:dyDescent="0.25">
      <c r="A775">
        <v>101068</v>
      </c>
      <c r="B775" s="1">
        <v>44197</v>
      </c>
      <c r="C775">
        <v>1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80</v>
      </c>
    </row>
    <row r="776" spans="1:9" x14ac:dyDescent="0.25">
      <c r="A776">
        <v>101564</v>
      </c>
      <c r="B776" s="1">
        <v>44156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30</v>
      </c>
    </row>
    <row r="777" spans="1:9" x14ac:dyDescent="0.25">
      <c r="A777">
        <v>101258</v>
      </c>
      <c r="B777" s="1">
        <v>44177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51</v>
      </c>
    </row>
    <row r="778" spans="1:9" x14ac:dyDescent="0.25">
      <c r="A778">
        <v>101009</v>
      </c>
      <c r="B778" s="1">
        <v>44345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75</v>
      </c>
    </row>
    <row r="779" spans="1:9" x14ac:dyDescent="0.25">
      <c r="A779">
        <v>100828</v>
      </c>
      <c r="B779" s="1">
        <v>44369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75</v>
      </c>
    </row>
    <row r="780" spans="1:9" x14ac:dyDescent="0.25">
      <c r="A780">
        <v>100011</v>
      </c>
      <c r="B780" s="1">
        <v>44270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77</v>
      </c>
    </row>
    <row r="781" spans="1:9" x14ac:dyDescent="0.25">
      <c r="A781">
        <v>100342</v>
      </c>
      <c r="B781" s="1">
        <v>44239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92</v>
      </c>
    </row>
    <row r="782" spans="1:9" x14ac:dyDescent="0.25">
      <c r="A782">
        <v>101153</v>
      </c>
      <c r="B782" s="1">
        <v>44348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50</v>
      </c>
    </row>
    <row r="783" spans="1:9" x14ac:dyDescent="0.25">
      <c r="A783">
        <v>102263</v>
      </c>
      <c r="B783" s="1">
        <v>44138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40</v>
      </c>
    </row>
    <row r="784" spans="1:9" x14ac:dyDescent="0.25">
      <c r="A784">
        <v>101403</v>
      </c>
      <c r="B784" s="1">
        <v>44365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92</v>
      </c>
    </row>
    <row r="785" spans="1:9" x14ac:dyDescent="0.25">
      <c r="A785">
        <v>101049</v>
      </c>
      <c r="B785" s="1">
        <v>44145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40</v>
      </c>
    </row>
    <row r="786" spans="1:9" x14ac:dyDescent="0.25">
      <c r="A786">
        <v>101629</v>
      </c>
      <c r="B786" s="1">
        <v>44224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85</v>
      </c>
    </row>
    <row r="787" spans="1:9" x14ac:dyDescent="0.25">
      <c r="A787">
        <v>102008</v>
      </c>
      <c r="B787" s="1">
        <v>44273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69</v>
      </c>
    </row>
    <row r="788" spans="1:9" x14ac:dyDescent="0.25">
      <c r="A788">
        <v>100156</v>
      </c>
      <c r="B788" s="1">
        <v>44302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92</v>
      </c>
    </row>
    <row r="789" spans="1:9" x14ac:dyDescent="0.25">
      <c r="A789">
        <v>101073</v>
      </c>
      <c r="B789" s="1">
        <v>44363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85</v>
      </c>
    </row>
    <row r="790" spans="1:9" x14ac:dyDescent="0.25">
      <c r="A790">
        <v>102319</v>
      </c>
      <c r="B790" s="1">
        <v>44158</v>
      </c>
      <c r="C790">
        <v>1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50</v>
      </c>
    </row>
    <row r="791" spans="1:9" x14ac:dyDescent="0.25">
      <c r="A791">
        <v>100405</v>
      </c>
      <c r="B791" s="1">
        <v>44373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80</v>
      </c>
    </row>
    <row r="792" spans="1:9" x14ac:dyDescent="0.25">
      <c r="A792">
        <v>100934</v>
      </c>
      <c r="B792" s="1">
        <v>44205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85</v>
      </c>
    </row>
    <row r="793" spans="1:9" x14ac:dyDescent="0.25">
      <c r="A793">
        <v>101462</v>
      </c>
      <c r="B793" s="1">
        <v>44357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75</v>
      </c>
    </row>
    <row r="794" spans="1:9" x14ac:dyDescent="0.25">
      <c r="A794">
        <v>101369</v>
      </c>
      <c r="B794" s="1">
        <v>44147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25</v>
      </c>
    </row>
    <row r="795" spans="1:9" x14ac:dyDescent="0.25">
      <c r="A795">
        <v>100063</v>
      </c>
      <c r="B795" s="1">
        <v>44267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55</v>
      </c>
    </row>
    <row r="796" spans="1:9" x14ac:dyDescent="0.25">
      <c r="A796">
        <v>101777</v>
      </c>
      <c r="B796" s="1">
        <v>44302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67</v>
      </c>
    </row>
    <row r="797" spans="1:9" x14ac:dyDescent="0.25">
      <c r="A797">
        <v>102289</v>
      </c>
      <c r="B797" s="1">
        <v>44129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85</v>
      </c>
    </row>
    <row r="798" spans="1:9" x14ac:dyDescent="0.25">
      <c r="A798">
        <v>102051</v>
      </c>
      <c r="B798" s="1">
        <v>44300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93</v>
      </c>
    </row>
    <row r="799" spans="1:9" x14ac:dyDescent="0.25">
      <c r="A799">
        <v>102305</v>
      </c>
      <c r="B799" s="1">
        <v>44198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102</v>
      </c>
    </row>
    <row r="800" spans="1:9" x14ac:dyDescent="0.25">
      <c r="A800">
        <v>101334</v>
      </c>
      <c r="B800" s="1">
        <v>44137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40</v>
      </c>
    </row>
    <row r="801" spans="1:9" x14ac:dyDescent="0.25">
      <c r="A801">
        <v>101370</v>
      </c>
      <c r="B801" s="1">
        <v>44185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69</v>
      </c>
    </row>
    <row r="802" spans="1:9" x14ac:dyDescent="0.25">
      <c r="A802">
        <v>102260</v>
      </c>
      <c r="B802" s="1">
        <v>44239</v>
      </c>
      <c r="C802">
        <v>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73</v>
      </c>
    </row>
    <row r="803" spans="1:9" x14ac:dyDescent="0.25">
      <c r="A803">
        <v>101619</v>
      </c>
      <c r="B803" s="1">
        <v>44340</v>
      </c>
      <c r="C803">
        <v>1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55</v>
      </c>
    </row>
    <row r="804" spans="1:9" x14ac:dyDescent="0.25">
      <c r="A804">
        <v>101588</v>
      </c>
      <c r="B804" s="1">
        <v>44343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85</v>
      </c>
    </row>
    <row r="805" spans="1:9" x14ac:dyDescent="0.25">
      <c r="A805">
        <v>100591</v>
      </c>
      <c r="B805" s="1">
        <v>44235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75</v>
      </c>
    </row>
    <row r="806" spans="1:9" x14ac:dyDescent="0.25">
      <c r="A806">
        <v>102273</v>
      </c>
      <c r="B806" s="1">
        <v>44306</v>
      </c>
      <c r="C806">
        <v>1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93</v>
      </c>
    </row>
    <row r="807" spans="1:9" x14ac:dyDescent="0.25">
      <c r="A807">
        <v>101096</v>
      </c>
      <c r="B807" s="1">
        <v>44225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55</v>
      </c>
    </row>
    <row r="808" spans="1:9" x14ac:dyDescent="0.25">
      <c r="A808">
        <v>100935</v>
      </c>
      <c r="B808" s="1">
        <v>44191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75</v>
      </c>
    </row>
    <row r="809" spans="1:9" x14ac:dyDescent="0.25">
      <c r="A809">
        <v>100145</v>
      </c>
      <c r="B809" s="1">
        <v>44336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75</v>
      </c>
    </row>
    <row r="810" spans="1:9" x14ac:dyDescent="0.25">
      <c r="A810">
        <v>100170</v>
      </c>
      <c r="B810" s="1">
        <v>44209</v>
      </c>
      <c r="C810">
        <v>1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77</v>
      </c>
    </row>
    <row r="811" spans="1:9" x14ac:dyDescent="0.25">
      <c r="A811">
        <v>101433</v>
      </c>
      <c r="B811" s="1">
        <v>44331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92</v>
      </c>
    </row>
    <row r="812" spans="1:9" x14ac:dyDescent="0.25">
      <c r="A812">
        <v>100040</v>
      </c>
      <c r="B812" s="1">
        <v>44237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50</v>
      </c>
    </row>
    <row r="813" spans="1:9" x14ac:dyDescent="0.25">
      <c r="A813">
        <v>102102</v>
      </c>
      <c r="B813" s="1">
        <v>44179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80</v>
      </c>
    </row>
    <row r="814" spans="1:9" x14ac:dyDescent="0.25">
      <c r="A814">
        <v>102346</v>
      </c>
      <c r="B814" s="1">
        <v>44131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80</v>
      </c>
    </row>
    <row r="815" spans="1:9" x14ac:dyDescent="0.25">
      <c r="A815">
        <v>101606</v>
      </c>
      <c r="B815" s="1">
        <v>44352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55</v>
      </c>
    </row>
    <row r="816" spans="1:9" x14ac:dyDescent="0.25">
      <c r="A816">
        <v>100777</v>
      </c>
      <c r="B816" s="1">
        <v>44185</v>
      </c>
      <c r="C816">
        <v>1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93</v>
      </c>
    </row>
    <row r="817" spans="1:9" x14ac:dyDescent="0.25">
      <c r="A817">
        <v>102025</v>
      </c>
      <c r="B817" s="1">
        <v>44194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55</v>
      </c>
    </row>
    <row r="818" spans="1:9" x14ac:dyDescent="0.25">
      <c r="A818">
        <v>101937</v>
      </c>
      <c r="B818" s="1">
        <v>44326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85</v>
      </c>
    </row>
    <row r="819" spans="1:9" x14ac:dyDescent="0.25">
      <c r="A819">
        <v>101133</v>
      </c>
      <c r="B819" s="1">
        <v>44369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70</v>
      </c>
    </row>
    <row r="820" spans="1:9" x14ac:dyDescent="0.25">
      <c r="A820">
        <v>100866</v>
      </c>
      <c r="B820" s="1">
        <v>44314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50</v>
      </c>
    </row>
    <row r="821" spans="1:9" x14ac:dyDescent="0.25">
      <c r="A821">
        <v>100842</v>
      </c>
      <c r="B821" s="1">
        <v>44143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40</v>
      </c>
    </row>
    <row r="822" spans="1:9" x14ac:dyDescent="0.25">
      <c r="A822">
        <v>102075</v>
      </c>
      <c r="B822" s="1">
        <v>44357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51</v>
      </c>
    </row>
    <row r="823" spans="1:9" x14ac:dyDescent="0.25">
      <c r="A823">
        <v>101941</v>
      </c>
      <c r="B823" s="1">
        <v>44216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85</v>
      </c>
    </row>
    <row r="824" spans="1:9" x14ac:dyDescent="0.25">
      <c r="A824">
        <v>101162</v>
      </c>
      <c r="B824" s="1">
        <v>44202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102</v>
      </c>
    </row>
    <row r="825" spans="1:9" x14ac:dyDescent="0.25">
      <c r="A825">
        <v>100669</v>
      </c>
      <c r="B825" s="1">
        <v>44242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83</v>
      </c>
    </row>
    <row r="826" spans="1:9" x14ac:dyDescent="0.25">
      <c r="A826">
        <v>100431</v>
      </c>
      <c r="B826" s="1">
        <v>44168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50</v>
      </c>
    </row>
    <row r="827" spans="1:9" x14ac:dyDescent="0.25">
      <c r="A827">
        <v>102254</v>
      </c>
      <c r="B827" s="1">
        <v>44280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55</v>
      </c>
    </row>
    <row r="828" spans="1:9" x14ac:dyDescent="0.25">
      <c r="A828">
        <v>100619</v>
      </c>
      <c r="B828" s="1">
        <v>44214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80</v>
      </c>
    </row>
    <row r="829" spans="1:9" x14ac:dyDescent="0.25">
      <c r="A829">
        <v>100675</v>
      </c>
      <c r="B829" s="1">
        <v>44355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79</v>
      </c>
    </row>
    <row r="830" spans="1:9" x14ac:dyDescent="0.25">
      <c r="A830">
        <v>100499</v>
      </c>
      <c r="B830" s="1">
        <v>44154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30</v>
      </c>
    </row>
    <row r="831" spans="1:9" x14ac:dyDescent="0.25">
      <c r="A831">
        <v>100908</v>
      </c>
      <c r="B831" s="1">
        <v>44272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77</v>
      </c>
    </row>
    <row r="832" spans="1:9" x14ac:dyDescent="0.25">
      <c r="A832">
        <v>100804</v>
      </c>
      <c r="B832" s="1">
        <v>44108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85</v>
      </c>
    </row>
    <row r="833" spans="1:9" x14ac:dyDescent="0.25">
      <c r="A833">
        <v>102001</v>
      </c>
      <c r="B833" s="1">
        <v>44233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93</v>
      </c>
    </row>
    <row r="834" spans="1:9" x14ac:dyDescent="0.25">
      <c r="A834">
        <v>102448</v>
      </c>
      <c r="B834" s="1">
        <v>44315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55</v>
      </c>
    </row>
    <row r="835" spans="1:9" x14ac:dyDescent="0.25">
      <c r="A835">
        <v>100474</v>
      </c>
      <c r="B835" s="1">
        <v>44152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25</v>
      </c>
    </row>
    <row r="836" spans="1:9" x14ac:dyDescent="0.25">
      <c r="A836">
        <v>101911</v>
      </c>
      <c r="B836" s="1">
        <v>44223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102</v>
      </c>
    </row>
    <row r="837" spans="1:9" x14ac:dyDescent="0.25">
      <c r="A837">
        <v>102375</v>
      </c>
      <c r="B837" s="1">
        <v>44264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45</v>
      </c>
    </row>
    <row r="838" spans="1:9" x14ac:dyDescent="0.25">
      <c r="A838">
        <v>100648</v>
      </c>
      <c r="B838" s="1">
        <v>44318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50</v>
      </c>
    </row>
    <row r="839" spans="1:9" x14ac:dyDescent="0.25">
      <c r="A839">
        <v>101745</v>
      </c>
      <c r="B839" s="1">
        <v>44254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77</v>
      </c>
    </row>
    <row r="840" spans="1:9" x14ac:dyDescent="0.25">
      <c r="A840">
        <v>100953</v>
      </c>
      <c r="B840" s="1">
        <v>44251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70</v>
      </c>
    </row>
    <row r="841" spans="1:9" x14ac:dyDescent="0.25">
      <c r="A841">
        <v>100881</v>
      </c>
      <c r="B841" s="1">
        <v>44114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95</v>
      </c>
    </row>
    <row r="842" spans="1:9" x14ac:dyDescent="0.25">
      <c r="A842">
        <v>100486</v>
      </c>
      <c r="B842" s="1">
        <v>44169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0</v>
      </c>
      <c r="I842">
        <v>80</v>
      </c>
    </row>
    <row r="843" spans="1:9" x14ac:dyDescent="0.25">
      <c r="A843">
        <v>100073</v>
      </c>
      <c r="B843" s="1">
        <v>44256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50</v>
      </c>
    </row>
    <row r="844" spans="1:9" x14ac:dyDescent="0.25">
      <c r="A844">
        <v>101945</v>
      </c>
      <c r="B844" s="1">
        <v>44241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45</v>
      </c>
    </row>
    <row r="845" spans="1:9" x14ac:dyDescent="0.25">
      <c r="A845">
        <v>101041</v>
      </c>
      <c r="B845" s="1">
        <v>44237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45</v>
      </c>
    </row>
    <row r="846" spans="1:9" x14ac:dyDescent="0.25">
      <c r="A846">
        <v>102469</v>
      </c>
      <c r="B846" s="1">
        <v>44147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25</v>
      </c>
    </row>
    <row r="847" spans="1:9" x14ac:dyDescent="0.25">
      <c r="A847">
        <v>101504</v>
      </c>
      <c r="B847" s="1">
        <v>44246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70</v>
      </c>
    </row>
    <row r="848" spans="1:9" x14ac:dyDescent="0.25">
      <c r="A848">
        <v>101648</v>
      </c>
      <c r="B848" s="1">
        <v>44322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85</v>
      </c>
    </row>
    <row r="849" spans="1:9" x14ac:dyDescent="0.25">
      <c r="A849">
        <v>101690</v>
      </c>
      <c r="B849" s="1">
        <v>44332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55</v>
      </c>
    </row>
    <row r="850" spans="1:9" x14ac:dyDescent="0.25">
      <c r="A850">
        <v>101397</v>
      </c>
      <c r="B850" s="1">
        <v>44367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75</v>
      </c>
    </row>
    <row r="851" spans="1:9" x14ac:dyDescent="0.25">
      <c r="A851">
        <v>101268</v>
      </c>
      <c r="B851" s="1">
        <v>44335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92</v>
      </c>
    </row>
    <row r="852" spans="1:9" x14ac:dyDescent="0.25">
      <c r="A852">
        <v>100581</v>
      </c>
      <c r="B852" s="1">
        <v>44326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75</v>
      </c>
    </row>
    <row r="853" spans="1:9" x14ac:dyDescent="0.25">
      <c r="A853">
        <v>101617</v>
      </c>
      <c r="B853" s="1">
        <v>44266</v>
      </c>
      <c r="C853">
        <v>1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69</v>
      </c>
    </row>
    <row r="854" spans="1:9" x14ac:dyDescent="0.25">
      <c r="A854">
        <v>101399</v>
      </c>
      <c r="B854" s="1">
        <v>44372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75</v>
      </c>
    </row>
    <row r="855" spans="1:9" x14ac:dyDescent="0.25">
      <c r="A855">
        <v>100674</v>
      </c>
      <c r="B855" s="1">
        <v>44205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93</v>
      </c>
    </row>
    <row r="856" spans="1:9" x14ac:dyDescent="0.25">
      <c r="A856">
        <v>102270</v>
      </c>
      <c r="B856" s="1">
        <v>44269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70</v>
      </c>
    </row>
    <row r="857" spans="1:9" x14ac:dyDescent="0.25">
      <c r="A857">
        <v>100174</v>
      </c>
      <c r="B857" s="1">
        <v>44185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55</v>
      </c>
    </row>
    <row r="858" spans="1:9" x14ac:dyDescent="0.25">
      <c r="A858">
        <v>100983</v>
      </c>
      <c r="B858" s="1">
        <v>44229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69</v>
      </c>
    </row>
    <row r="859" spans="1:9" x14ac:dyDescent="0.25">
      <c r="A859">
        <v>102214</v>
      </c>
      <c r="B859" s="1">
        <v>44358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69</v>
      </c>
    </row>
    <row r="860" spans="1:9" x14ac:dyDescent="0.25">
      <c r="A860">
        <v>100258</v>
      </c>
      <c r="B860" s="1">
        <v>44336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79</v>
      </c>
    </row>
    <row r="861" spans="1:9" x14ac:dyDescent="0.25">
      <c r="A861">
        <v>101547</v>
      </c>
      <c r="B861" s="1">
        <v>44201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102</v>
      </c>
    </row>
    <row r="862" spans="1:9" x14ac:dyDescent="0.25">
      <c r="A862">
        <v>100524</v>
      </c>
      <c r="B862" s="1">
        <v>44278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51</v>
      </c>
    </row>
    <row r="863" spans="1:9" x14ac:dyDescent="0.25">
      <c r="A863">
        <v>100878</v>
      </c>
      <c r="B863" s="1">
        <v>44239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95</v>
      </c>
    </row>
    <row r="864" spans="1:9" x14ac:dyDescent="0.25">
      <c r="A864">
        <v>102063</v>
      </c>
      <c r="B864" s="1">
        <v>44116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85</v>
      </c>
    </row>
    <row r="865" spans="1:9" x14ac:dyDescent="0.25">
      <c r="A865">
        <v>101907</v>
      </c>
      <c r="B865" s="1">
        <v>44187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50</v>
      </c>
    </row>
    <row r="866" spans="1:9" x14ac:dyDescent="0.25">
      <c r="A866">
        <v>101815</v>
      </c>
      <c r="B866" s="1">
        <v>44225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102</v>
      </c>
    </row>
    <row r="867" spans="1:9" x14ac:dyDescent="0.25">
      <c r="A867">
        <v>102444</v>
      </c>
      <c r="B867" s="1">
        <v>44268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69</v>
      </c>
    </row>
    <row r="868" spans="1:9" x14ac:dyDescent="0.25">
      <c r="A868">
        <v>101468</v>
      </c>
      <c r="B868" s="1">
        <v>44262</v>
      </c>
      <c r="C868">
        <v>1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69</v>
      </c>
    </row>
    <row r="869" spans="1:9" x14ac:dyDescent="0.25">
      <c r="A869">
        <v>102464</v>
      </c>
      <c r="B869" s="1">
        <v>44178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93</v>
      </c>
    </row>
    <row r="870" spans="1:9" x14ac:dyDescent="0.25">
      <c r="A870">
        <v>101885</v>
      </c>
      <c r="B870" s="1">
        <v>44177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77</v>
      </c>
    </row>
    <row r="871" spans="1:9" x14ac:dyDescent="0.25">
      <c r="A871">
        <v>101759</v>
      </c>
      <c r="B871" s="1">
        <v>44231</v>
      </c>
      <c r="C871">
        <v>1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50</v>
      </c>
    </row>
    <row r="872" spans="1:9" x14ac:dyDescent="0.25">
      <c r="A872">
        <v>101689</v>
      </c>
      <c r="B872" s="1">
        <v>44246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77</v>
      </c>
    </row>
    <row r="873" spans="1:9" x14ac:dyDescent="0.25">
      <c r="A873">
        <v>101111</v>
      </c>
      <c r="B873" s="1">
        <v>44284</v>
      </c>
      <c r="C873">
        <v>1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50</v>
      </c>
    </row>
    <row r="874" spans="1:9" x14ac:dyDescent="0.25">
      <c r="A874">
        <v>100328</v>
      </c>
      <c r="B874" s="1">
        <v>44184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83</v>
      </c>
    </row>
    <row r="875" spans="1:9" x14ac:dyDescent="0.25">
      <c r="A875">
        <v>101561</v>
      </c>
      <c r="B875" s="1">
        <v>44139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25</v>
      </c>
    </row>
    <row r="876" spans="1:9" x14ac:dyDescent="0.25">
      <c r="A876">
        <v>101213</v>
      </c>
      <c r="B876" s="1">
        <v>44337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80</v>
      </c>
    </row>
    <row r="877" spans="1:9" x14ac:dyDescent="0.25">
      <c r="A877">
        <v>101379</v>
      </c>
      <c r="B877" s="1">
        <v>44302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45</v>
      </c>
    </row>
    <row r="878" spans="1:9" x14ac:dyDescent="0.25">
      <c r="A878">
        <v>102052</v>
      </c>
      <c r="B878" s="1">
        <v>44266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85</v>
      </c>
    </row>
    <row r="879" spans="1:9" x14ac:dyDescent="0.25">
      <c r="A879">
        <v>100831</v>
      </c>
      <c r="B879" s="1">
        <v>44305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79</v>
      </c>
    </row>
    <row r="880" spans="1:9" x14ac:dyDescent="0.25">
      <c r="A880">
        <v>100464</v>
      </c>
      <c r="B880" s="1">
        <v>44185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75</v>
      </c>
    </row>
    <row r="881" spans="1:9" x14ac:dyDescent="0.25">
      <c r="A881">
        <v>101852</v>
      </c>
      <c r="B881" s="1">
        <v>44308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75</v>
      </c>
    </row>
    <row r="882" spans="1:9" x14ac:dyDescent="0.25">
      <c r="A882">
        <v>100031</v>
      </c>
      <c r="B882" s="1">
        <v>44229</v>
      </c>
      <c r="C882">
        <v>1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83</v>
      </c>
    </row>
    <row r="883" spans="1:9" x14ac:dyDescent="0.25">
      <c r="A883">
        <v>101676</v>
      </c>
      <c r="B883" s="1">
        <v>44249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45</v>
      </c>
    </row>
    <row r="884" spans="1:9" x14ac:dyDescent="0.25">
      <c r="A884">
        <v>100640</v>
      </c>
      <c r="B884" s="1">
        <v>44364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85</v>
      </c>
    </row>
    <row r="885" spans="1:9" x14ac:dyDescent="0.25">
      <c r="A885">
        <v>100318</v>
      </c>
      <c r="B885" s="1">
        <v>44280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92</v>
      </c>
    </row>
    <row r="886" spans="1:9" x14ac:dyDescent="0.25">
      <c r="A886">
        <v>101176</v>
      </c>
      <c r="B886" s="1">
        <v>44276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85</v>
      </c>
    </row>
    <row r="887" spans="1:9" x14ac:dyDescent="0.25">
      <c r="A887">
        <v>101419</v>
      </c>
      <c r="B887" s="1">
        <v>44258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85</v>
      </c>
    </row>
    <row r="888" spans="1:9" x14ac:dyDescent="0.25">
      <c r="A888">
        <v>100871</v>
      </c>
      <c r="B888" s="1">
        <v>44114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83</v>
      </c>
    </row>
    <row r="889" spans="1:9" x14ac:dyDescent="0.25">
      <c r="A889">
        <v>101498</v>
      </c>
      <c r="B889" s="1">
        <v>44339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55</v>
      </c>
    </row>
    <row r="890" spans="1:9" x14ac:dyDescent="0.25">
      <c r="A890">
        <v>102433</v>
      </c>
      <c r="B890" s="1">
        <v>44354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95</v>
      </c>
    </row>
    <row r="891" spans="1:9" x14ac:dyDescent="0.25">
      <c r="A891">
        <v>102271</v>
      </c>
      <c r="B891" s="1">
        <v>44319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77</v>
      </c>
    </row>
    <row r="892" spans="1:9" x14ac:dyDescent="0.25">
      <c r="A892">
        <v>100781</v>
      </c>
      <c r="B892" s="1">
        <v>44180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70</v>
      </c>
    </row>
    <row r="893" spans="1:9" x14ac:dyDescent="0.25">
      <c r="A893">
        <v>100377</v>
      </c>
      <c r="B893" s="1">
        <v>44317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85</v>
      </c>
    </row>
    <row r="894" spans="1:9" x14ac:dyDescent="0.25">
      <c r="A894">
        <v>101130</v>
      </c>
      <c r="B894" s="1">
        <v>44329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75</v>
      </c>
    </row>
    <row r="895" spans="1:9" x14ac:dyDescent="0.25">
      <c r="A895">
        <v>100164</v>
      </c>
      <c r="B895" s="1">
        <v>44363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75</v>
      </c>
    </row>
    <row r="896" spans="1:9" x14ac:dyDescent="0.25">
      <c r="A896">
        <v>101216</v>
      </c>
      <c r="B896" s="1">
        <v>44262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85</v>
      </c>
    </row>
    <row r="897" spans="1:9" x14ac:dyDescent="0.25">
      <c r="A897">
        <v>102134</v>
      </c>
      <c r="B897" s="1">
        <v>44335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93</v>
      </c>
    </row>
    <row r="898" spans="1:9" x14ac:dyDescent="0.25">
      <c r="A898">
        <v>102033</v>
      </c>
      <c r="B898" s="1">
        <v>44216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50</v>
      </c>
    </row>
    <row r="899" spans="1:9" x14ac:dyDescent="0.25">
      <c r="A899">
        <v>100160</v>
      </c>
      <c r="B899" s="1">
        <v>44257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77</v>
      </c>
    </row>
    <row r="900" spans="1:9" x14ac:dyDescent="0.25">
      <c r="A900">
        <v>101116</v>
      </c>
      <c r="B900" s="1">
        <v>44177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45</v>
      </c>
    </row>
    <row r="901" spans="1:9" x14ac:dyDescent="0.25">
      <c r="A901">
        <v>102460</v>
      </c>
      <c r="B901" s="1">
        <v>44109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69</v>
      </c>
    </row>
    <row r="902" spans="1:9" x14ac:dyDescent="0.25">
      <c r="A902">
        <v>101954</v>
      </c>
      <c r="B902" s="1">
        <v>44368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50</v>
      </c>
    </row>
    <row r="903" spans="1:9" x14ac:dyDescent="0.25">
      <c r="A903">
        <v>100794</v>
      </c>
      <c r="B903" s="1">
        <v>44179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80</v>
      </c>
    </row>
    <row r="904" spans="1:9" x14ac:dyDescent="0.25">
      <c r="A904">
        <v>101158</v>
      </c>
      <c r="B904" s="1">
        <v>44228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80</v>
      </c>
    </row>
    <row r="905" spans="1:9" x14ac:dyDescent="0.25">
      <c r="A905">
        <v>100090</v>
      </c>
      <c r="B905" s="1">
        <v>44296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67</v>
      </c>
    </row>
    <row r="906" spans="1:9" x14ac:dyDescent="0.25">
      <c r="A906">
        <v>101349</v>
      </c>
      <c r="B906" s="1">
        <v>44234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0</v>
      </c>
      <c r="I906">
        <v>51</v>
      </c>
    </row>
    <row r="907" spans="1:9" x14ac:dyDescent="0.25">
      <c r="A907">
        <v>101386</v>
      </c>
      <c r="B907" s="1">
        <v>44372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80</v>
      </c>
    </row>
    <row r="908" spans="1:9" x14ac:dyDescent="0.25">
      <c r="A908">
        <v>102128</v>
      </c>
      <c r="B908" s="1">
        <v>44332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77</v>
      </c>
    </row>
    <row r="909" spans="1:9" x14ac:dyDescent="0.25">
      <c r="A909">
        <v>101315</v>
      </c>
      <c r="B909" s="1">
        <v>44220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102</v>
      </c>
    </row>
    <row r="910" spans="1:9" x14ac:dyDescent="0.25">
      <c r="A910">
        <v>101830</v>
      </c>
      <c r="B910" s="1">
        <v>44312</v>
      </c>
      <c r="C910">
        <v>1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75</v>
      </c>
    </row>
    <row r="911" spans="1:9" x14ac:dyDescent="0.25">
      <c r="A911">
        <v>102175</v>
      </c>
      <c r="B911" s="1">
        <v>44117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79</v>
      </c>
    </row>
    <row r="912" spans="1:9" x14ac:dyDescent="0.25">
      <c r="A912">
        <v>100816</v>
      </c>
      <c r="B912" s="1">
        <v>44250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77</v>
      </c>
    </row>
    <row r="913" spans="1:9" x14ac:dyDescent="0.25">
      <c r="A913">
        <v>100498</v>
      </c>
      <c r="B913" s="1">
        <v>44271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45</v>
      </c>
    </row>
    <row r="914" spans="1:9" x14ac:dyDescent="0.25">
      <c r="A914">
        <v>101085</v>
      </c>
      <c r="B914" s="1">
        <v>44291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55</v>
      </c>
    </row>
    <row r="915" spans="1:9" x14ac:dyDescent="0.25">
      <c r="A915">
        <v>101432</v>
      </c>
      <c r="B915" s="1">
        <v>44112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55</v>
      </c>
    </row>
    <row r="916" spans="1:9" x14ac:dyDescent="0.25">
      <c r="A916">
        <v>101191</v>
      </c>
      <c r="B916" s="1">
        <v>44157</v>
      </c>
      <c r="C916">
        <v>1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40</v>
      </c>
    </row>
    <row r="917" spans="1:9" x14ac:dyDescent="0.25">
      <c r="A917">
        <v>102272</v>
      </c>
      <c r="B917" s="1">
        <v>44162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40</v>
      </c>
    </row>
    <row r="918" spans="1:9" x14ac:dyDescent="0.25">
      <c r="A918">
        <v>101649</v>
      </c>
      <c r="B918" s="1">
        <v>44313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83</v>
      </c>
    </row>
    <row r="919" spans="1:9" x14ac:dyDescent="0.25">
      <c r="A919">
        <v>100792</v>
      </c>
      <c r="B919" s="1">
        <v>44239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75</v>
      </c>
    </row>
    <row r="920" spans="1:9" x14ac:dyDescent="0.25">
      <c r="A920">
        <v>100013</v>
      </c>
      <c r="B920" s="1">
        <v>44359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75</v>
      </c>
    </row>
    <row r="921" spans="1:9" x14ac:dyDescent="0.25">
      <c r="A921">
        <v>100834</v>
      </c>
      <c r="B921" s="1">
        <v>44279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79</v>
      </c>
    </row>
    <row r="922" spans="1:9" x14ac:dyDescent="0.25">
      <c r="A922">
        <v>100586</v>
      </c>
      <c r="B922" s="1">
        <v>44319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55</v>
      </c>
    </row>
    <row r="923" spans="1:9" x14ac:dyDescent="0.25">
      <c r="A923">
        <v>100341</v>
      </c>
      <c r="B923" s="1">
        <v>44110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80</v>
      </c>
    </row>
    <row r="924" spans="1:9" x14ac:dyDescent="0.25">
      <c r="A924">
        <v>100519</v>
      </c>
      <c r="B924" s="1">
        <v>44306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77</v>
      </c>
    </row>
    <row r="925" spans="1:9" x14ac:dyDescent="0.25">
      <c r="A925">
        <v>100535</v>
      </c>
      <c r="B925" s="1">
        <v>44272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75</v>
      </c>
    </row>
    <row r="926" spans="1:9" x14ac:dyDescent="0.25">
      <c r="A926">
        <v>102335</v>
      </c>
      <c r="B926" s="1">
        <v>44125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45</v>
      </c>
    </row>
    <row r="927" spans="1:9" x14ac:dyDescent="0.25">
      <c r="A927">
        <v>100447</v>
      </c>
      <c r="B927" s="1">
        <v>44353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83</v>
      </c>
    </row>
    <row r="928" spans="1:9" x14ac:dyDescent="0.25">
      <c r="A928">
        <v>102032</v>
      </c>
      <c r="B928" s="1">
        <v>44108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50</v>
      </c>
    </row>
    <row r="929" spans="1:9" x14ac:dyDescent="0.25">
      <c r="A929">
        <v>102349</v>
      </c>
      <c r="B929" s="1">
        <v>44198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93</v>
      </c>
    </row>
    <row r="930" spans="1:9" x14ac:dyDescent="0.25">
      <c r="A930">
        <v>101030</v>
      </c>
      <c r="B930" s="1">
        <v>44193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70</v>
      </c>
    </row>
    <row r="931" spans="1:9" x14ac:dyDescent="0.25">
      <c r="A931">
        <v>101014</v>
      </c>
      <c r="B931" s="1">
        <v>44106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85</v>
      </c>
    </row>
    <row r="932" spans="1:9" x14ac:dyDescent="0.25">
      <c r="A932">
        <v>101890</v>
      </c>
      <c r="B932" s="1">
        <v>44139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15</v>
      </c>
    </row>
    <row r="933" spans="1:9" x14ac:dyDescent="0.25">
      <c r="A933">
        <v>102465</v>
      </c>
      <c r="B933" s="1">
        <v>44369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55</v>
      </c>
    </row>
    <row r="934" spans="1:9" x14ac:dyDescent="0.25">
      <c r="A934">
        <v>100262</v>
      </c>
      <c r="B934" s="1">
        <v>44318</v>
      </c>
      <c r="C934">
        <v>1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80</v>
      </c>
    </row>
    <row r="935" spans="1:9" x14ac:dyDescent="0.25">
      <c r="A935">
        <v>100065</v>
      </c>
      <c r="B935" s="1">
        <v>44227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85</v>
      </c>
    </row>
    <row r="936" spans="1:9" x14ac:dyDescent="0.25">
      <c r="A936">
        <v>101136</v>
      </c>
      <c r="B936" s="1">
        <v>44164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50</v>
      </c>
    </row>
    <row r="937" spans="1:9" x14ac:dyDescent="0.25">
      <c r="A937">
        <v>101696</v>
      </c>
      <c r="B937" s="1">
        <v>44321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55</v>
      </c>
    </row>
    <row r="938" spans="1:9" x14ac:dyDescent="0.25">
      <c r="A938">
        <v>100615</v>
      </c>
      <c r="B938" s="1">
        <v>44338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75</v>
      </c>
    </row>
    <row r="939" spans="1:9" x14ac:dyDescent="0.25">
      <c r="A939">
        <v>100763</v>
      </c>
      <c r="B939" s="1">
        <v>44226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85</v>
      </c>
    </row>
    <row r="940" spans="1:9" x14ac:dyDescent="0.25">
      <c r="A940">
        <v>102117</v>
      </c>
      <c r="B940" s="1">
        <v>44165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40</v>
      </c>
    </row>
    <row r="941" spans="1:9" x14ac:dyDescent="0.25">
      <c r="A941">
        <v>102243</v>
      </c>
      <c r="B941" s="1">
        <v>44331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55</v>
      </c>
    </row>
    <row r="942" spans="1:9" x14ac:dyDescent="0.25">
      <c r="A942">
        <v>100784</v>
      </c>
      <c r="B942" s="1">
        <v>44339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83</v>
      </c>
    </row>
    <row r="943" spans="1:9" x14ac:dyDescent="0.25">
      <c r="A943">
        <v>101281</v>
      </c>
      <c r="B943" s="1">
        <v>44248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75</v>
      </c>
    </row>
    <row r="944" spans="1:9" x14ac:dyDescent="0.25">
      <c r="A944">
        <v>100235</v>
      </c>
      <c r="B944" s="1">
        <v>44146</v>
      </c>
      <c r="C944">
        <v>1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25</v>
      </c>
    </row>
    <row r="945" spans="1:9" x14ac:dyDescent="0.25">
      <c r="A945">
        <v>101795</v>
      </c>
      <c r="B945" s="1">
        <v>44116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55</v>
      </c>
    </row>
    <row r="946" spans="1:9" x14ac:dyDescent="0.25">
      <c r="A946">
        <v>101327</v>
      </c>
      <c r="B946" s="1">
        <v>44306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79</v>
      </c>
    </row>
    <row r="947" spans="1:9" x14ac:dyDescent="0.25">
      <c r="A947">
        <v>102092</v>
      </c>
      <c r="B947" s="1">
        <v>44361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55</v>
      </c>
    </row>
    <row r="948" spans="1:9" x14ac:dyDescent="0.25">
      <c r="A948">
        <v>100889</v>
      </c>
      <c r="B948" s="1">
        <v>44144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25</v>
      </c>
    </row>
    <row r="949" spans="1:9" x14ac:dyDescent="0.25">
      <c r="A949">
        <v>100945</v>
      </c>
      <c r="B949" s="1">
        <v>44156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40</v>
      </c>
    </row>
    <row r="950" spans="1:9" x14ac:dyDescent="0.25">
      <c r="A950">
        <v>101192</v>
      </c>
      <c r="B950" s="1">
        <v>44265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83</v>
      </c>
    </row>
    <row r="951" spans="1:9" x14ac:dyDescent="0.25">
      <c r="A951">
        <v>101450</v>
      </c>
      <c r="B951" s="1">
        <v>44228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75</v>
      </c>
    </row>
    <row r="952" spans="1:9" x14ac:dyDescent="0.25">
      <c r="A952">
        <v>100171</v>
      </c>
      <c r="B952" s="1">
        <v>44354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95</v>
      </c>
    </row>
    <row r="953" spans="1:9" x14ac:dyDescent="0.25">
      <c r="A953">
        <v>102029</v>
      </c>
      <c r="B953" s="1">
        <v>44229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55</v>
      </c>
    </row>
    <row r="954" spans="1:9" x14ac:dyDescent="0.25">
      <c r="A954">
        <v>100448</v>
      </c>
      <c r="B954" s="1">
        <v>44281</v>
      </c>
      <c r="C954">
        <v>1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75</v>
      </c>
    </row>
    <row r="955" spans="1:9" x14ac:dyDescent="0.25">
      <c r="A955">
        <v>100060</v>
      </c>
      <c r="B955" s="1">
        <v>44326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93</v>
      </c>
    </row>
    <row r="956" spans="1:9" x14ac:dyDescent="0.25">
      <c r="A956">
        <v>102163</v>
      </c>
      <c r="B956" s="1">
        <v>44136</v>
      </c>
      <c r="C956">
        <v>1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51</v>
      </c>
    </row>
    <row r="957" spans="1:9" x14ac:dyDescent="0.25">
      <c r="A957">
        <v>101858</v>
      </c>
      <c r="B957" s="1">
        <v>44278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50</v>
      </c>
    </row>
    <row r="958" spans="1:9" x14ac:dyDescent="0.25">
      <c r="A958">
        <v>101132</v>
      </c>
      <c r="B958" s="1">
        <v>44284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77</v>
      </c>
    </row>
    <row r="959" spans="1:9" x14ac:dyDescent="0.25">
      <c r="A959">
        <v>100900</v>
      </c>
      <c r="B959" s="1">
        <v>44141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30</v>
      </c>
    </row>
    <row r="960" spans="1:9" x14ac:dyDescent="0.25">
      <c r="A960">
        <v>101846</v>
      </c>
      <c r="B960" s="1">
        <v>44315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75</v>
      </c>
    </row>
    <row r="961" spans="1:9" x14ac:dyDescent="0.25">
      <c r="A961">
        <v>101632</v>
      </c>
      <c r="B961" s="1">
        <v>44264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75</v>
      </c>
    </row>
    <row r="962" spans="1:9" x14ac:dyDescent="0.25">
      <c r="A962">
        <v>101600</v>
      </c>
      <c r="B962" s="1">
        <v>44188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79</v>
      </c>
    </row>
    <row r="963" spans="1:9" x14ac:dyDescent="0.25">
      <c r="A963">
        <v>100357</v>
      </c>
      <c r="B963" s="1">
        <v>44344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85</v>
      </c>
    </row>
    <row r="964" spans="1:9" x14ac:dyDescent="0.25">
      <c r="A964">
        <v>100269</v>
      </c>
      <c r="B964" s="1">
        <v>44246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75</v>
      </c>
    </row>
    <row r="965" spans="1:9" x14ac:dyDescent="0.25">
      <c r="A965">
        <v>100628</v>
      </c>
      <c r="B965" s="1">
        <v>44188</v>
      </c>
      <c r="C965">
        <v>1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50</v>
      </c>
    </row>
    <row r="966" spans="1:9" x14ac:dyDescent="0.25">
      <c r="A966">
        <v>101475</v>
      </c>
      <c r="B966" s="1">
        <v>44201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75</v>
      </c>
    </row>
    <row r="967" spans="1:9" x14ac:dyDescent="0.25">
      <c r="A967">
        <v>102161</v>
      </c>
      <c r="B967" s="1">
        <v>44365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95</v>
      </c>
    </row>
    <row r="968" spans="1:9" x14ac:dyDescent="0.25">
      <c r="A968">
        <v>101791</v>
      </c>
      <c r="B968" s="1">
        <v>44116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50</v>
      </c>
    </row>
    <row r="969" spans="1:9" x14ac:dyDescent="0.25">
      <c r="A969">
        <v>101240</v>
      </c>
      <c r="B969" s="1">
        <v>44216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75</v>
      </c>
    </row>
    <row r="970" spans="1:9" x14ac:dyDescent="0.25">
      <c r="A970">
        <v>101532</v>
      </c>
      <c r="B970" s="1">
        <v>44329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69</v>
      </c>
    </row>
    <row r="971" spans="1:9" x14ac:dyDescent="0.25">
      <c r="A971">
        <v>100942</v>
      </c>
      <c r="B971" s="1">
        <v>44143</v>
      </c>
      <c r="C971">
        <v>1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40</v>
      </c>
    </row>
    <row r="972" spans="1:9" x14ac:dyDescent="0.25">
      <c r="A972">
        <v>101336</v>
      </c>
      <c r="B972" s="1">
        <v>44159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25</v>
      </c>
    </row>
    <row r="973" spans="1:9" x14ac:dyDescent="0.25">
      <c r="A973">
        <v>100379</v>
      </c>
      <c r="B973" s="1">
        <v>44295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92</v>
      </c>
    </row>
    <row r="974" spans="1:9" x14ac:dyDescent="0.25">
      <c r="A974">
        <v>101405</v>
      </c>
      <c r="B974" s="1">
        <v>44340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50</v>
      </c>
    </row>
    <row r="975" spans="1:9" x14ac:dyDescent="0.25">
      <c r="A975">
        <v>102359</v>
      </c>
      <c r="B975" s="1">
        <v>44305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92</v>
      </c>
    </row>
    <row r="976" spans="1:9" x14ac:dyDescent="0.25">
      <c r="A976">
        <v>102027</v>
      </c>
      <c r="B976" s="1">
        <v>44175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70</v>
      </c>
    </row>
    <row r="977" spans="1:9" x14ac:dyDescent="0.25">
      <c r="A977">
        <v>102047</v>
      </c>
      <c r="B977" s="1">
        <v>44361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69</v>
      </c>
    </row>
    <row r="978" spans="1:9" x14ac:dyDescent="0.25">
      <c r="A978">
        <v>101518</v>
      </c>
      <c r="B978" s="1">
        <v>44222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102</v>
      </c>
    </row>
    <row r="979" spans="1:9" x14ac:dyDescent="0.25">
      <c r="A979">
        <v>100024</v>
      </c>
      <c r="B979" s="1">
        <v>44303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51</v>
      </c>
    </row>
    <row r="980" spans="1:9" x14ac:dyDescent="0.25">
      <c r="A980">
        <v>102224</v>
      </c>
      <c r="B980" s="1">
        <v>44120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93</v>
      </c>
    </row>
    <row r="981" spans="1:9" x14ac:dyDescent="0.25">
      <c r="A981">
        <v>100873</v>
      </c>
      <c r="B981" s="1">
        <v>44177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80</v>
      </c>
    </row>
    <row r="982" spans="1:9" x14ac:dyDescent="0.25">
      <c r="A982">
        <v>101977</v>
      </c>
      <c r="B982" s="1">
        <v>44295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55</v>
      </c>
    </row>
    <row r="983" spans="1:9" x14ac:dyDescent="0.25">
      <c r="A983">
        <v>102143</v>
      </c>
      <c r="B983" s="1">
        <v>44244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75</v>
      </c>
    </row>
    <row r="984" spans="1:9" x14ac:dyDescent="0.25">
      <c r="A984">
        <v>100289</v>
      </c>
      <c r="B984" s="1">
        <v>44328</v>
      </c>
      <c r="C984">
        <v>1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77</v>
      </c>
    </row>
    <row r="985" spans="1:9" x14ac:dyDescent="0.25">
      <c r="A985">
        <v>100862</v>
      </c>
      <c r="B985" s="1">
        <v>44194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51</v>
      </c>
    </row>
    <row r="986" spans="1:9" x14ac:dyDescent="0.25">
      <c r="A986">
        <v>100759</v>
      </c>
      <c r="B986" s="1">
        <v>44221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80</v>
      </c>
    </row>
    <row r="987" spans="1:9" x14ac:dyDescent="0.25">
      <c r="A987">
        <v>101434</v>
      </c>
      <c r="B987" s="1">
        <v>44181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45</v>
      </c>
    </row>
    <row r="988" spans="1:9" x14ac:dyDescent="0.25">
      <c r="A988">
        <v>101868</v>
      </c>
      <c r="B988" s="1">
        <v>44237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83</v>
      </c>
    </row>
    <row r="989" spans="1:9" x14ac:dyDescent="0.25">
      <c r="A989">
        <v>101219</v>
      </c>
      <c r="B989" s="1">
        <v>44144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25</v>
      </c>
    </row>
    <row r="990" spans="1:9" x14ac:dyDescent="0.25">
      <c r="A990">
        <v>101811</v>
      </c>
      <c r="B990" s="1">
        <v>44199</v>
      </c>
      <c r="C990">
        <v>1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80</v>
      </c>
    </row>
    <row r="991" spans="1:9" x14ac:dyDescent="0.25">
      <c r="A991">
        <v>100491</v>
      </c>
      <c r="B991" s="1">
        <v>44234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85</v>
      </c>
    </row>
    <row r="992" spans="1:9" x14ac:dyDescent="0.25">
      <c r="A992">
        <v>100206</v>
      </c>
      <c r="B992" s="1">
        <v>44208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102</v>
      </c>
    </row>
    <row r="993" spans="1:9" x14ac:dyDescent="0.25">
      <c r="A993">
        <v>101210</v>
      </c>
      <c r="B993" s="1">
        <v>44118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73</v>
      </c>
    </row>
    <row r="994" spans="1:9" x14ac:dyDescent="0.25">
      <c r="A994">
        <v>100074</v>
      </c>
      <c r="B994" s="1">
        <v>44112</v>
      </c>
      <c r="C994">
        <v>1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45</v>
      </c>
    </row>
    <row r="995" spans="1:9" x14ac:dyDescent="0.25">
      <c r="A995">
        <v>101139</v>
      </c>
      <c r="B995" s="1">
        <v>44164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25</v>
      </c>
    </row>
    <row r="996" spans="1:9" x14ac:dyDescent="0.25">
      <c r="A996">
        <v>101021</v>
      </c>
      <c r="B996" s="1">
        <v>44241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85</v>
      </c>
    </row>
    <row r="997" spans="1:9" x14ac:dyDescent="0.25">
      <c r="A997">
        <v>100595</v>
      </c>
      <c r="B997" s="1">
        <v>44281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85</v>
      </c>
    </row>
    <row r="998" spans="1:9" x14ac:dyDescent="0.25">
      <c r="A998">
        <v>102473</v>
      </c>
      <c r="B998" s="1">
        <v>44258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50</v>
      </c>
    </row>
    <row r="999" spans="1:9" x14ac:dyDescent="0.25">
      <c r="A999">
        <v>100898</v>
      </c>
      <c r="B999" s="1">
        <v>44207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102</v>
      </c>
    </row>
    <row r="1000" spans="1:9" x14ac:dyDescent="0.25">
      <c r="A1000">
        <v>101947</v>
      </c>
      <c r="B1000" s="1">
        <v>44330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80</v>
      </c>
    </row>
    <row r="1001" spans="1:9" x14ac:dyDescent="0.25">
      <c r="A1001">
        <v>101383</v>
      </c>
      <c r="B1001" s="1">
        <v>44190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45</v>
      </c>
    </row>
    <row r="1002" spans="1:9" x14ac:dyDescent="0.25">
      <c r="A1002">
        <v>100391</v>
      </c>
      <c r="B1002" s="1">
        <v>44366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55</v>
      </c>
    </row>
    <row r="1003" spans="1:9" x14ac:dyDescent="0.25">
      <c r="A1003">
        <v>100941</v>
      </c>
      <c r="B1003" s="1">
        <v>44265</v>
      </c>
      <c r="C1003">
        <v>1</v>
      </c>
      <c r="D1003">
        <v>1</v>
      </c>
      <c r="E1003">
        <v>1</v>
      </c>
      <c r="F1003">
        <v>1</v>
      </c>
      <c r="G1003">
        <v>0</v>
      </c>
      <c r="H1003">
        <v>0</v>
      </c>
      <c r="I1003">
        <v>79</v>
      </c>
    </row>
    <row r="1004" spans="1:9" x14ac:dyDescent="0.25">
      <c r="A1004">
        <v>101647</v>
      </c>
      <c r="B1004" s="1">
        <v>44128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45</v>
      </c>
    </row>
    <row r="1005" spans="1:9" x14ac:dyDescent="0.25">
      <c r="A1005">
        <v>100303</v>
      </c>
      <c r="B1005" s="1">
        <v>44355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69</v>
      </c>
    </row>
    <row r="1006" spans="1:9" x14ac:dyDescent="0.25">
      <c r="A1006">
        <v>100812</v>
      </c>
      <c r="B1006" s="1">
        <v>44146</v>
      </c>
      <c r="C1006">
        <v>1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40</v>
      </c>
    </row>
    <row r="1007" spans="1:9" x14ac:dyDescent="0.25">
      <c r="A1007">
        <v>100990</v>
      </c>
      <c r="B1007" s="1">
        <v>44346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77</v>
      </c>
    </row>
    <row r="1008" spans="1:9" x14ac:dyDescent="0.25">
      <c r="A1008">
        <v>102281</v>
      </c>
      <c r="B1008" s="1">
        <v>44314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80</v>
      </c>
    </row>
    <row r="1009" spans="1:9" x14ac:dyDescent="0.25">
      <c r="A1009">
        <v>101426</v>
      </c>
      <c r="B1009" s="1">
        <v>44298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75</v>
      </c>
    </row>
    <row r="1010" spans="1:9" x14ac:dyDescent="0.25">
      <c r="A1010">
        <v>101452</v>
      </c>
      <c r="B1010" s="1">
        <v>44118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45</v>
      </c>
    </row>
    <row r="1011" spans="1:9" x14ac:dyDescent="0.25">
      <c r="A1011">
        <v>102409</v>
      </c>
      <c r="B1011" s="1">
        <v>44303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55</v>
      </c>
    </row>
    <row r="1012" spans="1:9" x14ac:dyDescent="0.25">
      <c r="A1012">
        <v>101404</v>
      </c>
      <c r="B1012" s="1">
        <v>44107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51</v>
      </c>
    </row>
    <row r="1013" spans="1:9" x14ac:dyDescent="0.25">
      <c r="A1013">
        <v>102217</v>
      </c>
      <c r="B1013" s="1">
        <v>44186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93</v>
      </c>
    </row>
    <row r="1014" spans="1:9" x14ac:dyDescent="0.25">
      <c r="A1014">
        <v>101448</v>
      </c>
      <c r="B1014" s="1">
        <v>44155</v>
      </c>
      <c r="C1014">
        <v>1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40</v>
      </c>
    </row>
    <row r="1015" spans="1:9" x14ac:dyDescent="0.25">
      <c r="A1015">
        <v>101944</v>
      </c>
      <c r="B1015" s="1">
        <v>44346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75</v>
      </c>
    </row>
    <row r="1016" spans="1:9" x14ac:dyDescent="0.25">
      <c r="A1016">
        <v>100435</v>
      </c>
      <c r="B1016" s="1">
        <v>44267</v>
      </c>
      <c r="C1016">
        <v>1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70</v>
      </c>
    </row>
    <row r="1017" spans="1:9" x14ac:dyDescent="0.25">
      <c r="A1017">
        <v>100428</v>
      </c>
      <c r="B1017" s="1">
        <v>44209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75</v>
      </c>
    </row>
    <row r="1018" spans="1:9" x14ac:dyDescent="0.25">
      <c r="A1018">
        <v>100492</v>
      </c>
      <c r="B1018" s="1">
        <v>44113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51</v>
      </c>
    </row>
    <row r="1019" spans="1:9" x14ac:dyDescent="0.25">
      <c r="A1019">
        <v>100710</v>
      </c>
      <c r="B1019" s="1">
        <v>44179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85</v>
      </c>
    </row>
    <row r="1020" spans="1:9" x14ac:dyDescent="0.25">
      <c r="A1020">
        <v>100056</v>
      </c>
      <c r="B1020" s="1">
        <v>44182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93</v>
      </c>
    </row>
    <row r="1021" spans="1:9" x14ac:dyDescent="0.25">
      <c r="A1021">
        <v>101110</v>
      </c>
      <c r="B1021" s="1">
        <v>44173</v>
      </c>
      <c r="C1021">
        <v>1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85</v>
      </c>
    </row>
    <row r="1022" spans="1:9" x14ac:dyDescent="0.25">
      <c r="A1022">
        <v>100070</v>
      </c>
      <c r="B1022" s="1">
        <v>44320</v>
      </c>
      <c r="C1022">
        <v>1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75</v>
      </c>
    </row>
    <row r="1023" spans="1:9" x14ac:dyDescent="0.25">
      <c r="A1023">
        <v>101017</v>
      </c>
      <c r="B1023" s="1">
        <v>44223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93</v>
      </c>
    </row>
    <row r="1024" spans="1:9" x14ac:dyDescent="0.25">
      <c r="A1024">
        <v>102388</v>
      </c>
      <c r="B1024" s="1">
        <v>44129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80</v>
      </c>
    </row>
    <row r="1025" spans="1:9" x14ac:dyDescent="0.25">
      <c r="A1025">
        <v>100910</v>
      </c>
      <c r="B1025" s="1">
        <v>44147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40</v>
      </c>
    </row>
    <row r="1026" spans="1:9" x14ac:dyDescent="0.25">
      <c r="A1026">
        <v>101871</v>
      </c>
      <c r="B1026" s="1">
        <v>44310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83</v>
      </c>
    </row>
    <row r="1027" spans="1:9" x14ac:dyDescent="0.25">
      <c r="A1027">
        <v>101898</v>
      </c>
      <c r="B1027" s="1">
        <v>44205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102</v>
      </c>
    </row>
    <row r="1028" spans="1:9" x14ac:dyDescent="0.25">
      <c r="A1028">
        <v>100021</v>
      </c>
      <c r="B1028" s="1">
        <v>44132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50</v>
      </c>
    </row>
    <row r="1029" spans="1:9" x14ac:dyDescent="0.25">
      <c r="A1029">
        <v>100737</v>
      </c>
      <c r="B1029" s="1">
        <v>44313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75</v>
      </c>
    </row>
    <row r="1030" spans="1:9" x14ac:dyDescent="0.25">
      <c r="A1030">
        <v>100723</v>
      </c>
      <c r="B1030" s="1">
        <v>44121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45</v>
      </c>
    </row>
    <row r="1031" spans="1:9" x14ac:dyDescent="0.25">
      <c r="A1031">
        <v>100511</v>
      </c>
      <c r="B1031" s="1">
        <v>44235</v>
      </c>
      <c r="C1031">
        <v>1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93</v>
      </c>
    </row>
    <row r="1032" spans="1:9" x14ac:dyDescent="0.25">
      <c r="A1032">
        <v>101300</v>
      </c>
      <c r="B1032" s="1">
        <v>44294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55</v>
      </c>
    </row>
    <row r="1033" spans="1:9" x14ac:dyDescent="0.25">
      <c r="A1033">
        <v>100912</v>
      </c>
      <c r="B1033" s="1">
        <v>44310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85</v>
      </c>
    </row>
    <row r="1034" spans="1:9" x14ac:dyDescent="0.25">
      <c r="A1034">
        <v>101243</v>
      </c>
      <c r="B1034" s="1">
        <v>44210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102</v>
      </c>
    </row>
    <row r="1035" spans="1:9" x14ac:dyDescent="0.25">
      <c r="A1035">
        <v>100207</v>
      </c>
      <c r="B1035" s="1">
        <v>44347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93</v>
      </c>
    </row>
    <row r="1036" spans="1:9" x14ac:dyDescent="0.25">
      <c r="A1036">
        <v>100058</v>
      </c>
      <c r="B1036" s="1">
        <v>44309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75</v>
      </c>
    </row>
    <row r="1037" spans="1:9" x14ac:dyDescent="0.25">
      <c r="A1037">
        <v>101460</v>
      </c>
      <c r="B1037" s="1">
        <v>44260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79</v>
      </c>
    </row>
    <row r="1038" spans="1:9" x14ac:dyDescent="0.25">
      <c r="A1038">
        <v>100660</v>
      </c>
      <c r="B1038" s="1">
        <v>44138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40</v>
      </c>
    </row>
    <row r="1039" spans="1:9" x14ac:dyDescent="0.25">
      <c r="A1039">
        <v>101517</v>
      </c>
      <c r="B1039" s="1">
        <v>44326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70</v>
      </c>
    </row>
    <row r="1040" spans="1:9" x14ac:dyDescent="0.25">
      <c r="A1040">
        <v>102336</v>
      </c>
      <c r="B1040" s="1">
        <v>44342</v>
      </c>
      <c r="C1040">
        <v>1</v>
      </c>
      <c r="D1040">
        <v>1</v>
      </c>
      <c r="E1040">
        <v>1</v>
      </c>
      <c r="F1040">
        <v>1</v>
      </c>
      <c r="G1040">
        <v>0</v>
      </c>
      <c r="H1040">
        <v>0</v>
      </c>
      <c r="I1040">
        <v>51</v>
      </c>
    </row>
    <row r="1041" spans="1:9" x14ac:dyDescent="0.25">
      <c r="A1041">
        <v>100747</v>
      </c>
      <c r="B1041" s="1">
        <v>44140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40</v>
      </c>
    </row>
    <row r="1042" spans="1:9" x14ac:dyDescent="0.25">
      <c r="A1042">
        <v>101083</v>
      </c>
      <c r="B1042" s="1">
        <v>44146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40</v>
      </c>
    </row>
    <row r="1043" spans="1:9" x14ac:dyDescent="0.25">
      <c r="A1043">
        <v>100497</v>
      </c>
      <c r="B1043" s="1">
        <v>44368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55</v>
      </c>
    </row>
    <row r="1044" spans="1:9" x14ac:dyDescent="0.25">
      <c r="A1044">
        <v>100047</v>
      </c>
      <c r="B1044" s="1">
        <v>44126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51</v>
      </c>
    </row>
    <row r="1045" spans="1:9" x14ac:dyDescent="0.25">
      <c r="A1045">
        <v>100402</v>
      </c>
      <c r="B1045" s="1">
        <v>44344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50</v>
      </c>
    </row>
    <row r="1046" spans="1:9" x14ac:dyDescent="0.25">
      <c r="A1046">
        <v>100192</v>
      </c>
      <c r="B1046" s="1">
        <v>44108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80</v>
      </c>
    </row>
    <row r="1047" spans="1:9" x14ac:dyDescent="0.25">
      <c r="A1047">
        <v>101356</v>
      </c>
      <c r="B1047" s="1">
        <v>44204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102</v>
      </c>
    </row>
    <row r="1048" spans="1:9" x14ac:dyDescent="0.25">
      <c r="A1048">
        <v>100891</v>
      </c>
      <c r="B1048" s="1">
        <v>44281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69</v>
      </c>
    </row>
    <row r="1049" spans="1:9" x14ac:dyDescent="0.25">
      <c r="A1049">
        <v>101493</v>
      </c>
      <c r="B1049" s="1">
        <v>44146</v>
      </c>
      <c r="C1049">
        <v>1</v>
      </c>
      <c r="D1049">
        <v>1</v>
      </c>
      <c r="E1049">
        <v>1</v>
      </c>
      <c r="F1049">
        <v>1</v>
      </c>
      <c r="G1049">
        <v>0</v>
      </c>
      <c r="H1049">
        <v>0</v>
      </c>
      <c r="I1049">
        <v>40</v>
      </c>
    </row>
    <row r="1050" spans="1:9" x14ac:dyDescent="0.25">
      <c r="A1050">
        <v>101567</v>
      </c>
      <c r="B1050" s="1">
        <v>44222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77</v>
      </c>
    </row>
    <row r="1051" spans="1:9" x14ac:dyDescent="0.25">
      <c r="A1051">
        <v>101222</v>
      </c>
      <c r="B1051" s="1">
        <v>44179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92</v>
      </c>
    </row>
    <row r="1052" spans="1:9" x14ac:dyDescent="0.25">
      <c r="A1052">
        <v>102268</v>
      </c>
      <c r="B1052" s="1">
        <v>44254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69</v>
      </c>
    </row>
    <row r="1053" spans="1:9" x14ac:dyDescent="0.25">
      <c r="A1053">
        <v>100144</v>
      </c>
      <c r="B1053" s="1">
        <v>44108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77</v>
      </c>
    </row>
    <row r="1054" spans="1:9" x14ac:dyDescent="0.25">
      <c r="A1054">
        <v>100621</v>
      </c>
      <c r="B1054" s="1">
        <v>44110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70</v>
      </c>
    </row>
    <row r="1055" spans="1:9" x14ac:dyDescent="0.25">
      <c r="A1055">
        <v>101344</v>
      </c>
      <c r="B1055" s="1">
        <v>44192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75</v>
      </c>
    </row>
    <row r="1056" spans="1:9" x14ac:dyDescent="0.25">
      <c r="A1056">
        <v>100291</v>
      </c>
      <c r="B1056" s="1">
        <v>44372</v>
      </c>
      <c r="C1056">
        <v>1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75</v>
      </c>
    </row>
    <row r="1057" spans="1:9" x14ac:dyDescent="0.25">
      <c r="A1057">
        <v>100765</v>
      </c>
      <c r="B1057" s="1">
        <v>44183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92</v>
      </c>
    </row>
    <row r="1058" spans="1:9" x14ac:dyDescent="0.25">
      <c r="A1058">
        <v>101511</v>
      </c>
      <c r="B1058" s="1">
        <v>44194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77</v>
      </c>
    </row>
    <row r="1059" spans="1:9" x14ac:dyDescent="0.25">
      <c r="A1059">
        <v>101638</v>
      </c>
      <c r="B1059" s="1">
        <v>44261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77</v>
      </c>
    </row>
    <row r="1060" spans="1:9" x14ac:dyDescent="0.25">
      <c r="A1060">
        <v>100475</v>
      </c>
      <c r="B1060" s="1">
        <v>44307</v>
      </c>
      <c r="C1060">
        <v>1</v>
      </c>
      <c r="D1060">
        <v>1</v>
      </c>
      <c r="E1060">
        <v>1</v>
      </c>
      <c r="F1060">
        <v>1</v>
      </c>
      <c r="G1060">
        <v>0</v>
      </c>
      <c r="H1060">
        <v>0</v>
      </c>
      <c r="I1060">
        <v>69</v>
      </c>
    </row>
    <row r="1061" spans="1:9" x14ac:dyDescent="0.25">
      <c r="A1061">
        <v>101553</v>
      </c>
      <c r="B1061" s="1">
        <v>44271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55</v>
      </c>
    </row>
    <row r="1062" spans="1:9" x14ac:dyDescent="0.25">
      <c r="A1062">
        <v>100470</v>
      </c>
      <c r="B1062" s="1">
        <v>44364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75</v>
      </c>
    </row>
    <row r="1063" spans="1:9" x14ac:dyDescent="0.25">
      <c r="A1063">
        <v>101720</v>
      </c>
      <c r="B1063" s="1">
        <v>44301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75</v>
      </c>
    </row>
    <row r="1064" spans="1:9" x14ac:dyDescent="0.25">
      <c r="A1064">
        <v>100896</v>
      </c>
      <c r="B1064" s="1">
        <v>44120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85</v>
      </c>
    </row>
    <row r="1065" spans="1:9" x14ac:dyDescent="0.25">
      <c r="A1065">
        <v>100243</v>
      </c>
      <c r="B1065" s="1">
        <v>44231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55</v>
      </c>
    </row>
    <row r="1066" spans="1:9" x14ac:dyDescent="0.25">
      <c r="A1066">
        <v>101182</v>
      </c>
      <c r="B1066" s="1">
        <v>44334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55</v>
      </c>
    </row>
    <row r="1067" spans="1:9" x14ac:dyDescent="0.25">
      <c r="A1067">
        <v>100488</v>
      </c>
      <c r="B1067" s="1">
        <v>44178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50</v>
      </c>
    </row>
    <row r="1068" spans="1:9" x14ac:dyDescent="0.25">
      <c r="A1068">
        <v>102087</v>
      </c>
      <c r="B1068" s="1">
        <v>44131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79</v>
      </c>
    </row>
    <row r="1069" spans="1:9" x14ac:dyDescent="0.25">
      <c r="A1069">
        <v>100255</v>
      </c>
      <c r="B1069" s="1">
        <v>44187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93</v>
      </c>
    </row>
    <row r="1070" spans="1:9" x14ac:dyDescent="0.25">
      <c r="A1070">
        <v>100973</v>
      </c>
      <c r="B1070" s="1">
        <v>44180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75</v>
      </c>
    </row>
    <row r="1071" spans="1:9" x14ac:dyDescent="0.25">
      <c r="A1071">
        <v>101860</v>
      </c>
      <c r="B1071" s="1">
        <v>44134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77</v>
      </c>
    </row>
    <row r="1072" spans="1:9" x14ac:dyDescent="0.25">
      <c r="A1072">
        <v>101734</v>
      </c>
      <c r="B1072" s="1">
        <v>44296</v>
      </c>
      <c r="C1072">
        <v>1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50</v>
      </c>
    </row>
    <row r="1073" spans="1:9" x14ac:dyDescent="0.25">
      <c r="A1073">
        <v>100755</v>
      </c>
      <c r="B1073" s="1">
        <v>44136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40</v>
      </c>
    </row>
    <row r="1074" spans="1:9" x14ac:dyDescent="0.25">
      <c r="A1074">
        <v>100766</v>
      </c>
      <c r="B1074" s="1">
        <v>44136</v>
      </c>
      <c r="C1074">
        <v>1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40</v>
      </c>
    </row>
    <row r="1075" spans="1:9" x14ac:dyDescent="0.25">
      <c r="A1075">
        <v>101579</v>
      </c>
      <c r="B1075" s="1">
        <v>44252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85</v>
      </c>
    </row>
    <row r="1076" spans="1:9" x14ac:dyDescent="0.25">
      <c r="A1076">
        <v>100360</v>
      </c>
      <c r="B1076" s="1">
        <v>44195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67</v>
      </c>
    </row>
    <row r="1077" spans="1:9" x14ac:dyDescent="0.25">
      <c r="A1077">
        <v>100754</v>
      </c>
      <c r="B1077" s="1">
        <v>44249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45</v>
      </c>
    </row>
    <row r="1078" spans="1:9" x14ac:dyDescent="0.25">
      <c r="A1078">
        <v>100068</v>
      </c>
      <c r="B1078" s="1">
        <v>44274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75</v>
      </c>
    </row>
    <row r="1079" spans="1:9" x14ac:dyDescent="0.25">
      <c r="A1079">
        <v>100844</v>
      </c>
      <c r="B1079" s="1">
        <v>44202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50</v>
      </c>
    </row>
    <row r="1080" spans="1:9" x14ac:dyDescent="0.25">
      <c r="A1080">
        <v>102246</v>
      </c>
      <c r="B1080" s="1">
        <v>44105</v>
      </c>
      <c r="C1080">
        <v>1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69</v>
      </c>
    </row>
    <row r="1081" spans="1:9" x14ac:dyDescent="0.25">
      <c r="A1081">
        <v>101181</v>
      </c>
      <c r="B1081" s="1">
        <v>44203</v>
      </c>
      <c r="C1081">
        <v>1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75</v>
      </c>
    </row>
    <row r="1082" spans="1:9" x14ac:dyDescent="0.25">
      <c r="A1082">
        <v>102090</v>
      </c>
      <c r="B1082" s="1">
        <v>44376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67</v>
      </c>
    </row>
    <row r="1083" spans="1:9" x14ac:dyDescent="0.25">
      <c r="A1083">
        <v>101544</v>
      </c>
      <c r="B1083" s="1">
        <v>44130</v>
      </c>
      <c r="C1083">
        <v>1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69</v>
      </c>
    </row>
    <row r="1084" spans="1:9" x14ac:dyDescent="0.25">
      <c r="A1084">
        <v>100119</v>
      </c>
      <c r="B1084" s="1">
        <v>44107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55</v>
      </c>
    </row>
    <row r="1085" spans="1:9" x14ac:dyDescent="0.25">
      <c r="A1085">
        <v>101875</v>
      </c>
      <c r="B1085" s="1">
        <v>44322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75</v>
      </c>
    </row>
    <row r="1086" spans="1:9" x14ac:dyDescent="0.25">
      <c r="A1086">
        <v>102256</v>
      </c>
      <c r="B1086" s="1">
        <v>44243</v>
      </c>
      <c r="C1086">
        <v>1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75</v>
      </c>
    </row>
    <row r="1087" spans="1:9" x14ac:dyDescent="0.25">
      <c r="A1087">
        <v>101586</v>
      </c>
      <c r="B1087" s="1">
        <v>44226</v>
      </c>
      <c r="C1087">
        <v>1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102</v>
      </c>
    </row>
    <row r="1088" spans="1:9" x14ac:dyDescent="0.25">
      <c r="A1088">
        <v>102447</v>
      </c>
      <c r="B1088" s="1">
        <v>44181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69</v>
      </c>
    </row>
    <row r="1089" spans="1:9" x14ac:dyDescent="0.25">
      <c r="A1089">
        <v>101697</v>
      </c>
      <c r="B1089" s="1">
        <v>44309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45</v>
      </c>
    </row>
    <row r="1090" spans="1:9" x14ac:dyDescent="0.25">
      <c r="A1090">
        <v>102377</v>
      </c>
      <c r="B1090" s="1">
        <v>44269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80</v>
      </c>
    </row>
    <row r="1091" spans="1:9" x14ac:dyDescent="0.25">
      <c r="A1091">
        <v>101317</v>
      </c>
      <c r="B1091" s="1">
        <v>44370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45</v>
      </c>
    </row>
    <row r="1092" spans="1:9" x14ac:dyDescent="0.25">
      <c r="A1092">
        <v>100791</v>
      </c>
      <c r="B1092" s="1">
        <v>44122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75</v>
      </c>
    </row>
    <row r="1093" spans="1:9" x14ac:dyDescent="0.25">
      <c r="A1093">
        <v>102276</v>
      </c>
      <c r="B1093" s="1">
        <v>44199</v>
      </c>
      <c r="C1093">
        <v>1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93</v>
      </c>
    </row>
    <row r="1094" spans="1:9" x14ac:dyDescent="0.25">
      <c r="A1094">
        <v>101906</v>
      </c>
      <c r="B1094" s="1">
        <v>44217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0</v>
      </c>
      <c r="I1094">
        <v>50</v>
      </c>
    </row>
    <row r="1095" spans="1:9" x14ac:dyDescent="0.25">
      <c r="A1095">
        <v>102310</v>
      </c>
      <c r="B1095" s="1">
        <v>44161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25</v>
      </c>
    </row>
    <row r="1096" spans="1:9" x14ac:dyDescent="0.25">
      <c r="A1096">
        <v>101514</v>
      </c>
      <c r="B1096" s="1">
        <v>44156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30</v>
      </c>
    </row>
    <row r="1097" spans="1:9" x14ac:dyDescent="0.25">
      <c r="A1097">
        <v>100256</v>
      </c>
      <c r="B1097" s="1">
        <v>44168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75</v>
      </c>
    </row>
    <row r="1098" spans="1:9" x14ac:dyDescent="0.25">
      <c r="A1098">
        <v>100455</v>
      </c>
      <c r="B1098" s="1">
        <v>44280</v>
      </c>
      <c r="C1098">
        <v>1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75</v>
      </c>
    </row>
    <row r="1099" spans="1:9" x14ac:dyDescent="0.25">
      <c r="A1099">
        <v>102035</v>
      </c>
      <c r="B1099" s="1">
        <v>44219</v>
      </c>
      <c r="C1099">
        <v>1</v>
      </c>
      <c r="D1099">
        <v>1</v>
      </c>
      <c r="E1099">
        <v>1</v>
      </c>
      <c r="F1099">
        <v>1</v>
      </c>
      <c r="G1099">
        <v>0</v>
      </c>
      <c r="H1099">
        <v>0</v>
      </c>
      <c r="I1099">
        <v>102</v>
      </c>
    </row>
    <row r="1100" spans="1:9" x14ac:dyDescent="0.25">
      <c r="A1100">
        <v>101677</v>
      </c>
      <c r="B1100" s="1">
        <v>44168</v>
      </c>
      <c r="C1100">
        <v>1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45</v>
      </c>
    </row>
    <row r="1101" spans="1:9" x14ac:dyDescent="0.25">
      <c r="A1101">
        <v>101650</v>
      </c>
      <c r="B1101" s="1">
        <v>44233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77</v>
      </c>
    </row>
    <row r="1102" spans="1:9" x14ac:dyDescent="0.25">
      <c r="A1102">
        <v>102066</v>
      </c>
      <c r="B1102" s="1">
        <v>44218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75</v>
      </c>
    </row>
    <row r="1103" spans="1:9" x14ac:dyDescent="0.25">
      <c r="A1103">
        <v>101717</v>
      </c>
      <c r="B1103" s="1">
        <v>44117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85</v>
      </c>
    </row>
    <row r="1104" spans="1:9" x14ac:dyDescent="0.25">
      <c r="A1104">
        <v>101467</v>
      </c>
      <c r="B1104" s="1">
        <v>44319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80</v>
      </c>
    </row>
    <row r="1105" spans="1:9" x14ac:dyDescent="0.25">
      <c r="A1105">
        <v>101681</v>
      </c>
      <c r="B1105" s="1">
        <v>44333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45</v>
      </c>
    </row>
    <row r="1106" spans="1:9" x14ac:dyDescent="0.25">
      <c r="A1106">
        <v>101889</v>
      </c>
      <c r="B1106" s="1">
        <v>44228</v>
      </c>
      <c r="C1106">
        <v>1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50</v>
      </c>
    </row>
    <row r="1107" spans="1:9" x14ac:dyDescent="0.25">
      <c r="A1107">
        <v>100323</v>
      </c>
      <c r="B1107" s="1">
        <v>44106</v>
      </c>
      <c r="C1107">
        <v>1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80</v>
      </c>
    </row>
    <row r="1108" spans="1:9" x14ac:dyDescent="0.25">
      <c r="A1108">
        <v>100481</v>
      </c>
      <c r="B1108" s="1">
        <v>44112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55</v>
      </c>
    </row>
    <row r="1109" spans="1:9" x14ac:dyDescent="0.25">
      <c r="A1109">
        <v>100346</v>
      </c>
      <c r="B1109" s="1">
        <v>44235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70</v>
      </c>
    </row>
    <row r="1110" spans="1:9" x14ac:dyDescent="0.25">
      <c r="A1110">
        <v>101319</v>
      </c>
      <c r="B1110" s="1">
        <v>44329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69</v>
      </c>
    </row>
    <row r="1111" spans="1:9" x14ac:dyDescent="0.25">
      <c r="A1111">
        <v>100412</v>
      </c>
      <c r="B1111" s="1">
        <v>44282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70</v>
      </c>
    </row>
    <row r="1112" spans="1:9" x14ac:dyDescent="0.25">
      <c r="A1112">
        <v>101099</v>
      </c>
      <c r="B1112" s="1">
        <v>44293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85</v>
      </c>
    </row>
    <row r="1113" spans="1:9" x14ac:dyDescent="0.25">
      <c r="A1113">
        <v>101904</v>
      </c>
      <c r="B1113" s="1">
        <v>44369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93</v>
      </c>
    </row>
    <row r="1114" spans="1:9" x14ac:dyDescent="0.25">
      <c r="A1114">
        <v>100198</v>
      </c>
      <c r="B1114" s="1">
        <v>44342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55</v>
      </c>
    </row>
    <row r="1115" spans="1:9" x14ac:dyDescent="0.25">
      <c r="A1115">
        <v>101624</v>
      </c>
      <c r="B1115" s="1">
        <v>44273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51</v>
      </c>
    </row>
    <row r="1116" spans="1:9" x14ac:dyDescent="0.25">
      <c r="A1116">
        <v>100263</v>
      </c>
      <c r="B1116" s="1">
        <v>44267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92</v>
      </c>
    </row>
    <row r="1117" spans="1:9" x14ac:dyDescent="0.25">
      <c r="A1117">
        <v>101746</v>
      </c>
      <c r="B1117" s="1">
        <v>44147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30</v>
      </c>
    </row>
    <row r="1118" spans="1:9" x14ac:dyDescent="0.25">
      <c r="A1118">
        <v>100515</v>
      </c>
      <c r="B1118" s="1">
        <v>44240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93</v>
      </c>
    </row>
    <row r="1119" spans="1:9" x14ac:dyDescent="0.25">
      <c r="A1119">
        <v>101970</v>
      </c>
      <c r="B1119" s="1">
        <v>44328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0</v>
      </c>
      <c r="I1119">
        <v>92</v>
      </c>
    </row>
    <row r="1120" spans="1:9" x14ac:dyDescent="0.25">
      <c r="A1120">
        <v>101503</v>
      </c>
      <c r="B1120" s="1">
        <v>44176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80</v>
      </c>
    </row>
    <row r="1121" spans="1:9" x14ac:dyDescent="0.25">
      <c r="A1121">
        <v>100665</v>
      </c>
      <c r="B1121" s="1">
        <v>44232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45</v>
      </c>
    </row>
    <row r="1122" spans="1:9" x14ac:dyDescent="0.25">
      <c r="A1122">
        <v>100732</v>
      </c>
      <c r="B1122" s="1">
        <v>44220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75</v>
      </c>
    </row>
    <row r="1123" spans="1:9" x14ac:dyDescent="0.25">
      <c r="A1123">
        <v>102262</v>
      </c>
      <c r="B1123" s="1">
        <v>44336</v>
      </c>
      <c r="C1123">
        <v>1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55</v>
      </c>
    </row>
    <row r="1124" spans="1:9" x14ac:dyDescent="0.25">
      <c r="A1124">
        <v>101253</v>
      </c>
      <c r="B1124" s="1">
        <v>44210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100</v>
      </c>
    </row>
    <row r="1125" spans="1:9" x14ac:dyDescent="0.25">
      <c r="A1125">
        <v>102037</v>
      </c>
      <c r="B1125" s="1">
        <v>44245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0</v>
      </c>
      <c r="I1125">
        <v>85</v>
      </c>
    </row>
    <row r="1126" spans="1:9" x14ac:dyDescent="0.25">
      <c r="A1126">
        <v>100157</v>
      </c>
      <c r="B1126" s="1">
        <v>44107</v>
      </c>
      <c r="C1126">
        <v>1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50</v>
      </c>
    </row>
    <row r="1127" spans="1:9" x14ac:dyDescent="0.25">
      <c r="A1127">
        <v>102337</v>
      </c>
      <c r="B1127" s="1">
        <v>44265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69</v>
      </c>
    </row>
    <row r="1128" spans="1:9" x14ac:dyDescent="0.25">
      <c r="A1128">
        <v>101367</v>
      </c>
      <c r="B1128" s="1">
        <v>44374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50</v>
      </c>
    </row>
    <row r="1129" spans="1:9" x14ac:dyDescent="0.25">
      <c r="A1129">
        <v>101106</v>
      </c>
      <c r="B1129" s="1">
        <v>44187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69</v>
      </c>
    </row>
    <row r="1130" spans="1:9" x14ac:dyDescent="0.25">
      <c r="A1130">
        <v>100762</v>
      </c>
      <c r="B1130" s="1">
        <v>44247</v>
      </c>
      <c r="C1130">
        <v>1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85</v>
      </c>
    </row>
    <row r="1131" spans="1:9" x14ac:dyDescent="0.25">
      <c r="A1131">
        <v>100634</v>
      </c>
      <c r="B1131" s="1">
        <v>44311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75</v>
      </c>
    </row>
    <row r="1132" spans="1:9" x14ac:dyDescent="0.25">
      <c r="A1132">
        <v>100345</v>
      </c>
      <c r="B1132" s="1">
        <v>44161</v>
      </c>
      <c r="C1132">
        <v>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30</v>
      </c>
    </row>
    <row r="1133" spans="1:9" x14ac:dyDescent="0.25">
      <c r="A1133">
        <v>101003</v>
      </c>
      <c r="B1133" s="1">
        <v>44271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50</v>
      </c>
    </row>
    <row r="1134" spans="1:9" x14ac:dyDescent="0.25">
      <c r="A1134">
        <v>100788</v>
      </c>
      <c r="B1134" s="1">
        <v>44121</v>
      </c>
      <c r="C1134">
        <v>1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80</v>
      </c>
    </row>
    <row r="1135" spans="1:9" x14ac:dyDescent="0.25">
      <c r="A1135">
        <v>100440</v>
      </c>
      <c r="B1135" s="1">
        <v>44337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95</v>
      </c>
    </row>
    <row r="1136" spans="1:9" x14ac:dyDescent="0.25">
      <c r="A1136">
        <v>100232</v>
      </c>
      <c r="B1136" s="1">
        <v>44300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93</v>
      </c>
    </row>
    <row r="1137" spans="1:9" x14ac:dyDescent="0.25">
      <c r="A1137">
        <v>101177</v>
      </c>
      <c r="B1137" s="1">
        <v>44299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50</v>
      </c>
    </row>
    <row r="1138" spans="1:9" x14ac:dyDescent="0.25">
      <c r="A1138">
        <v>100236</v>
      </c>
      <c r="B1138" s="1">
        <v>44322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55</v>
      </c>
    </row>
    <row r="1139" spans="1:9" x14ac:dyDescent="0.25">
      <c r="A1139">
        <v>102423</v>
      </c>
      <c r="B1139" s="1">
        <v>44155</v>
      </c>
      <c r="C1139">
        <v>1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40</v>
      </c>
    </row>
    <row r="1140" spans="1:9" x14ac:dyDescent="0.25">
      <c r="A1140">
        <v>100071</v>
      </c>
      <c r="B1140" s="1">
        <v>44232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80</v>
      </c>
    </row>
    <row r="1141" spans="1:9" x14ac:dyDescent="0.25">
      <c r="A1141">
        <v>102478</v>
      </c>
      <c r="B1141" s="1">
        <v>44285</v>
      </c>
      <c r="C1141">
        <v>1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55</v>
      </c>
    </row>
    <row r="1142" spans="1:9" x14ac:dyDescent="0.25">
      <c r="A1142">
        <v>101340</v>
      </c>
      <c r="B1142" s="1">
        <v>44286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55</v>
      </c>
    </row>
    <row r="1143" spans="1:9" x14ac:dyDescent="0.25">
      <c r="A1143">
        <v>100029</v>
      </c>
      <c r="B1143" s="1">
        <v>44356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73</v>
      </c>
    </row>
    <row r="1144" spans="1:9" x14ac:dyDescent="0.25">
      <c r="A1144">
        <v>100688</v>
      </c>
      <c r="B1144" s="1">
        <v>44175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75</v>
      </c>
    </row>
    <row r="1145" spans="1:9" x14ac:dyDescent="0.25">
      <c r="A1145">
        <v>101466</v>
      </c>
      <c r="B1145" s="1">
        <v>44368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77</v>
      </c>
    </row>
    <row r="1146" spans="1:9" x14ac:dyDescent="0.25">
      <c r="A1146">
        <v>101591</v>
      </c>
      <c r="B1146" s="1">
        <v>44316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85</v>
      </c>
    </row>
    <row r="1147" spans="1:9" x14ac:dyDescent="0.25">
      <c r="A1147">
        <v>102021</v>
      </c>
      <c r="B1147" s="1">
        <v>44353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50</v>
      </c>
    </row>
    <row r="1148" spans="1:9" x14ac:dyDescent="0.25">
      <c r="A1148">
        <v>101692</v>
      </c>
      <c r="B1148" s="1">
        <v>44112</v>
      </c>
      <c r="C1148">
        <v>1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55</v>
      </c>
    </row>
    <row r="1149" spans="1:9" x14ac:dyDescent="0.25">
      <c r="A1149">
        <v>102168</v>
      </c>
      <c r="B1149" s="1">
        <v>44285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55</v>
      </c>
    </row>
    <row r="1150" spans="1:9" x14ac:dyDescent="0.25">
      <c r="A1150">
        <v>102354</v>
      </c>
      <c r="B1150" s="1">
        <v>44247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75</v>
      </c>
    </row>
    <row r="1151" spans="1:9" x14ac:dyDescent="0.25">
      <c r="A1151">
        <v>100512</v>
      </c>
      <c r="B1151" s="1">
        <v>44107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70</v>
      </c>
    </row>
    <row r="1152" spans="1:9" x14ac:dyDescent="0.25">
      <c r="A1152">
        <v>101955</v>
      </c>
      <c r="B1152" s="1">
        <v>44149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40</v>
      </c>
    </row>
    <row r="1153" spans="1:9" x14ac:dyDescent="0.25">
      <c r="A1153">
        <v>100510</v>
      </c>
      <c r="B1153" s="1">
        <v>44255</v>
      </c>
      <c r="C1153">
        <v>1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85</v>
      </c>
    </row>
    <row r="1154" spans="1:9" x14ac:dyDescent="0.25">
      <c r="A1154">
        <v>102244</v>
      </c>
      <c r="B1154" s="1">
        <v>44268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67</v>
      </c>
    </row>
    <row r="1155" spans="1:9" x14ac:dyDescent="0.25">
      <c r="A1155">
        <v>100728</v>
      </c>
      <c r="B1155" s="1">
        <v>44249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93</v>
      </c>
    </row>
    <row r="1156" spans="1:9" x14ac:dyDescent="0.25">
      <c r="A1156">
        <v>102091</v>
      </c>
      <c r="B1156" s="1">
        <v>44116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55</v>
      </c>
    </row>
    <row r="1157" spans="1:9" x14ac:dyDescent="0.25">
      <c r="A1157">
        <v>100657</v>
      </c>
      <c r="B1157" s="1">
        <v>44317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70</v>
      </c>
    </row>
    <row r="1158" spans="1:9" x14ac:dyDescent="0.25">
      <c r="A1158">
        <v>101849</v>
      </c>
      <c r="B1158" s="1">
        <v>44264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45</v>
      </c>
    </row>
    <row r="1159" spans="1:9" x14ac:dyDescent="0.25">
      <c r="A1159">
        <v>100057</v>
      </c>
      <c r="B1159" s="1">
        <v>44137</v>
      </c>
      <c r="C1159">
        <v>1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30</v>
      </c>
    </row>
    <row r="1160" spans="1:9" x14ac:dyDescent="0.25">
      <c r="A1160">
        <v>100179</v>
      </c>
      <c r="B1160" s="1">
        <v>44219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85</v>
      </c>
    </row>
    <row r="1161" spans="1:9" x14ac:dyDescent="0.25">
      <c r="A1161">
        <v>101137</v>
      </c>
      <c r="B1161" s="1">
        <v>44110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75</v>
      </c>
    </row>
    <row r="1162" spans="1:9" x14ac:dyDescent="0.25">
      <c r="A1162">
        <v>100911</v>
      </c>
      <c r="B1162" s="1">
        <v>44260</v>
      </c>
      <c r="C1162">
        <v>1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55</v>
      </c>
    </row>
    <row r="1163" spans="1:9" x14ac:dyDescent="0.25">
      <c r="A1163">
        <v>101420</v>
      </c>
      <c r="B1163" s="1">
        <v>44358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0</v>
      </c>
      <c r="I1163">
        <v>75</v>
      </c>
    </row>
    <row r="1164" spans="1:9" x14ac:dyDescent="0.25">
      <c r="A1164">
        <v>100359</v>
      </c>
      <c r="B1164" s="1">
        <v>44192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50</v>
      </c>
    </row>
    <row r="1165" spans="1:9" x14ac:dyDescent="0.25">
      <c r="A1165">
        <v>102103</v>
      </c>
      <c r="B1165" s="1">
        <v>44144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25</v>
      </c>
    </row>
    <row r="1166" spans="1:9" x14ac:dyDescent="0.25">
      <c r="A1166">
        <v>100046</v>
      </c>
      <c r="B1166" s="1">
        <v>44345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0</v>
      </c>
      <c r="I1166">
        <v>67</v>
      </c>
    </row>
    <row r="1167" spans="1:9" x14ac:dyDescent="0.25">
      <c r="A1167">
        <v>100158</v>
      </c>
      <c r="B1167" s="1">
        <v>44264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79</v>
      </c>
    </row>
    <row r="1168" spans="1:9" x14ac:dyDescent="0.25">
      <c r="A1168">
        <v>102250</v>
      </c>
      <c r="B1168" s="1">
        <v>44201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75</v>
      </c>
    </row>
    <row r="1169" spans="1:9" x14ac:dyDescent="0.25">
      <c r="A1169">
        <v>100520</v>
      </c>
      <c r="B1169" s="1">
        <v>44250</v>
      </c>
      <c r="C1169">
        <v>1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75</v>
      </c>
    </row>
    <row r="1170" spans="1:9" x14ac:dyDescent="0.25">
      <c r="A1170">
        <v>100832</v>
      </c>
      <c r="B1170" s="1">
        <v>44191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70</v>
      </c>
    </row>
    <row r="1171" spans="1:9" x14ac:dyDescent="0.25">
      <c r="A1171">
        <v>102166</v>
      </c>
      <c r="B1171" s="1">
        <v>44346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75</v>
      </c>
    </row>
    <row r="1172" spans="1:9" x14ac:dyDescent="0.25">
      <c r="A1172">
        <v>101716</v>
      </c>
      <c r="B1172" s="1">
        <v>44106</v>
      </c>
      <c r="C1172">
        <v>1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50</v>
      </c>
    </row>
    <row r="1173" spans="1:9" x14ac:dyDescent="0.25">
      <c r="A1173">
        <v>101324</v>
      </c>
      <c r="B1173" s="1">
        <v>44168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75</v>
      </c>
    </row>
    <row r="1174" spans="1:9" x14ac:dyDescent="0.25">
      <c r="A1174">
        <v>100044</v>
      </c>
      <c r="B1174" s="1">
        <v>44108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80</v>
      </c>
    </row>
    <row r="1175" spans="1:9" x14ac:dyDescent="0.25">
      <c r="A1175">
        <v>101892</v>
      </c>
      <c r="B1175" s="1">
        <v>44329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80</v>
      </c>
    </row>
    <row r="1176" spans="1:9" x14ac:dyDescent="0.25">
      <c r="A1176">
        <v>100629</v>
      </c>
      <c r="B1176" s="1">
        <v>44340</v>
      </c>
      <c r="C1176">
        <v>1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92</v>
      </c>
    </row>
    <row r="1177" spans="1:9" x14ac:dyDescent="0.25">
      <c r="A1177">
        <v>101979</v>
      </c>
      <c r="B1177" s="1">
        <v>44311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75</v>
      </c>
    </row>
    <row r="1178" spans="1:9" x14ac:dyDescent="0.25">
      <c r="A1178">
        <v>100620</v>
      </c>
      <c r="B1178" s="1">
        <v>44130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55</v>
      </c>
    </row>
    <row r="1179" spans="1:9" x14ac:dyDescent="0.25">
      <c r="A1179">
        <v>100944</v>
      </c>
      <c r="B1179" s="1">
        <v>44110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95</v>
      </c>
    </row>
    <row r="1180" spans="1:9" x14ac:dyDescent="0.25">
      <c r="A1180">
        <v>100390</v>
      </c>
      <c r="B1180" s="1">
        <v>44107</v>
      </c>
      <c r="C1180">
        <v>1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80</v>
      </c>
    </row>
    <row r="1181" spans="1:9" x14ac:dyDescent="0.25">
      <c r="A1181">
        <v>100729</v>
      </c>
      <c r="B1181" s="1">
        <v>44113</v>
      </c>
      <c r="C1181">
        <v>1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85</v>
      </c>
    </row>
    <row r="1182" spans="1:9" x14ac:dyDescent="0.25">
      <c r="A1182">
        <v>100032</v>
      </c>
      <c r="B1182" s="1">
        <v>44197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93</v>
      </c>
    </row>
    <row r="1183" spans="1:9" x14ac:dyDescent="0.25">
      <c r="A1183">
        <v>101289</v>
      </c>
      <c r="B1183" s="1">
        <v>44302</v>
      </c>
      <c r="C1183">
        <v>1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67</v>
      </c>
    </row>
    <row r="1184" spans="1:9" x14ac:dyDescent="0.25">
      <c r="A1184">
        <v>101033</v>
      </c>
      <c r="B1184" s="1">
        <v>44358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70</v>
      </c>
    </row>
    <row r="1185" spans="1:9" x14ac:dyDescent="0.25">
      <c r="A1185">
        <v>101293</v>
      </c>
      <c r="B1185" s="1">
        <v>44279</v>
      </c>
      <c r="C1185">
        <v>1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45</v>
      </c>
    </row>
    <row r="1186" spans="1:9" x14ac:dyDescent="0.25">
      <c r="A1186">
        <v>102198</v>
      </c>
      <c r="B1186" s="1">
        <v>44108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79</v>
      </c>
    </row>
    <row r="1187" spans="1:9" x14ac:dyDescent="0.25">
      <c r="A1187">
        <v>102046</v>
      </c>
      <c r="B1187" s="1">
        <v>44356</v>
      </c>
      <c r="C1187">
        <v>1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51</v>
      </c>
    </row>
    <row r="1188" spans="1:9" x14ac:dyDescent="0.25">
      <c r="A1188">
        <v>100054</v>
      </c>
      <c r="B1188" s="1">
        <v>44370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50</v>
      </c>
    </row>
    <row r="1189" spans="1:9" x14ac:dyDescent="0.25">
      <c r="A1189">
        <v>100632</v>
      </c>
      <c r="B1189" s="1">
        <v>44176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45</v>
      </c>
    </row>
    <row r="1190" spans="1:9" x14ac:dyDescent="0.25">
      <c r="A1190">
        <v>100103</v>
      </c>
      <c r="B1190" s="1">
        <v>44244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55</v>
      </c>
    </row>
    <row r="1191" spans="1:9" x14ac:dyDescent="0.25">
      <c r="A1191">
        <v>101962</v>
      </c>
      <c r="B1191" s="1">
        <v>44190</v>
      </c>
      <c r="C1191">
        <v>1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85</v>
      </c>
    </row>
    <row r="1192" spans="1:9" x14ac:dyDescent="0.25">
      <c r="A1192">
        <v>100458</v>
      </c>
      <c r="B1192" s="1">
        <v>44178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75</v>
      </c>
    </row>
    <row r="1193" spans="1:9" x14ac:dyDescent="0.25">
      <c r="A1193">
        <v>100716</v>
      </c>
      <c r="B1193" s="1">
        <v>44246</v>
      </c>
      <c r="C1193">
        <v>1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55</v>
      </c>
    </row>
    <row r="1194" spans="1:9" x14ac:dyDescent="0.25">
      <c r="A1194">
        <v>101245</v>
      </c>
      <c r="B1194" s="1">
        <v>44177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85</v>
      </c>
    </row>
    <row r="1195" spans="1:9" x14ac:dyDescent="0.25">
      <c r="A1195">
        <v>101005</v>
      </c>
      <c r="B1195" s="1">
        <v>44257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77</v>
      </c>
    </row>
    <row r="1196" spans="1:9" x14ac:dyDescent="0.25">
      <c r="A1196">
        <v>100539</v>
      </c>
      <c r="B1196" s="1">
        <v>44278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69</v>
      </c>
    </row>
    <row r="1197" spans="1:9" x14ac:dyDescent="0.25">
      <c r="A1197">
        <v>101394</v>
      </c>
      <c r="B1197" s="1">
        <v>44293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50</v>
      </c>
    </row>
    <row r="1198" spans="1:9" x14ac:dyDescent="0.25">
      <c r="A1198">
        <v>100603</v>
      </c>
      <c r="B1198" s="1">
        <v>44314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55</v>
      </c>
    </row>
    <row r="1199" spans="1:9" x14ac:dyDescent="0.25">
      <c r="A1199">
        <v>101218</v>
      </c>
      <c r="B1199" s="1">
        <v>44118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50</v>
      </c>
    </row>
    <row r="1200" spans="1:9" x14ac:dyDescent="0.25">
      <c r="A1200">
        <v>102062</v>
      </c>
      <c r="B1200" s="1">
        <v>44159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40</v>
      </c>
    </row>
    <row r="1201" spans="1:9" x14ac:dyDescent="0.25">
      <c r="A1201">
        <v>100647</v>
      </c>
      <c r="B1201" s="1">
        <v>44114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45</v>
      </c>
    </row>
    <row r="1202" spans="1:9" x14ac:dyDescent="0.25">
      <c r="A1202">
        <v>101812</v>
      </c>
      <c r="B1202" s="1">
        <v>44133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93</v>
      </c>
    </row>
    <row r="1203" spans="1:9" x14ac:dyDescent="0.25">
      <c r="A1203">
        <v>101757</v>
      </c>
      <c r="B1203" s="1">
        <v>44154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40</v>
      </c>
    </row>
    <row r="1204" spans="1:9" x14ac:dyDescent="0.25">
      <c r="A1204">
        <v>100709</v>
      </c>
      <c r="B1204" s="1">
        <v>44189</v>
      </c>
      <c r="C1204">
        <v>1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55</v>
      </c>
    </row>
    <row r="1205" spans="1:9" x14ac:dyDescent="0.25">
      <c r="A1205">
        <v>101082</v>
      </c>
      <c r="B1205" s="1">
        <v>44273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70</v>
      </c>
    </row>
    <row r="1206" spans="1:9" x14ac:dyDescent="0.25">
      <c r="A1206">
        <v>100880</v>
      </c>
      <c r="B1206" s="1">
        <v>44216</v>
      </c>
      <c r="C1206">
        <v>1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102</v>
      </c>
    </row>
    <row r="1207" spans="1:9" x14ac:dyDescent="0.25">
      <c r="A1207">
        <v>102213</v>
      </c>
      <c r="B1207" s="1">
        <v>44165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25</v>
      </c>
    </row>
    <row r="1208" spans="1:9" x14ac:dyDescent="0.25">
      <c r="A1208">
        <v>100527</v>
      </c>
      <c r="B1208" s="1">
        <v>44225</v>
      </c>
      <c r="C1208">
        <v>1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85</v>
      </c>
    </row>
    <row r="1209" spans="1:9" x14ac:dyDescent="0.25">
      <c r="A1209">
        <v>101393</v>
      </c>
      <c r="B1209" s="1">
        <v>44301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50</v>
      </c>
    </row>
    <row r="1210" spans="1:9" x14ac:dyDescent="0.25">
      <c r="A1210">
        <v>100720</v>
      </c>
      <c r="B1210" s="1">
        <v>44371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75</v>
      </c>
    </row>
    <row r="1211" spans="1:9" x14ac:dyDescent="0.25">
      <c r="A1211">
        <v>100918</v>
      </c>
      <c r="B1211" s="1">
        <v>44262</v>
      </c>
      <c r="C1211">
        <v>1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45</v>
      </c>
    </row>
    <row r="1212" spans="1:9" x14ac:dyDescent="0.25">
      <c r="A1212">
        <v>101500</v>
      </c>
      <c r="B1212" s="1">
        <v>44225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102</v>
      </c>
    </row>
    <row r="1213" spans="1:9" x14ac:dyDescent="0.25">
      <c r="A1213">
        <v>100273</v>
      </c>
      <c r="B1213" s="1">
        <v>44319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0</v>
      </c>
      <c r="I1213">
        <v>50</v>
      </c>
    </row>
    <row r="1214" spans="1:9" x14ac:dyDescent="0.25">
      <c r="A1214">
        <v>101237</v>
      </c>
      <c r="B1214" s="1">
        <v>44115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70</v>
      </c>
    </row>
    <row r="1215" spans="1:9" x14ac:dyDescent="0.25">
      <c r="A1215">
        <v>100248</v>
      </c>
      <c r="B1215" s="1">
        <v>44250</v>
      </c>
      <c r="C1215">
        <v>1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50</v>
      </c>
    </row>
    <row r="1216" spans="1:9" x14ac:dyDescent="0.25">
      <c r="A1216">
        <v>100552</v>
      </c>
      <c r="B1216" s="1">
        <v>44328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55</v>
      </c>
    </row>
    <row r="1217" spans="1:9" x14ac:dyDescent="0.25">
      <c r="A1217">
        <v>101050</v>
      </c>
      <c r="B1217" s="1">
        <v>44305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45</v>
      </c>
    </row>
    <row r="1218" spans="1:9" x14ac:dyDescent="0.25">
      <c r="A1218">
        <v>102133</v>
      </c>
      <c r="B1218" s="1">
        <v>44113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69</v>
      </c>
    </row>
    <row r="1219" spans="1:9" x14ac:dyDescent="0.25">
      <c r="A1219">
        <v>101477</v>
      </c>
      <c r="B1219" s="1">
        <v>44171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45</v>
      </c>
    </row>
    <row r="1220" spans="1:9" x14ac:dyDescent="0.25">
      <c r="A1220">
        <v>102059</v>
      </c>
      <c r="B1220" s="1">
        <v>44179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50</v>
      </c>
    </row>
    <row r="1221" spans="1:9" x14ac:dyDescent="0.25">
      <c r="A1221">
        <v>100163</v>
      </c>
      <c r="B1221" s="1">
        <v>44258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85</v>
      </c>
    </row>
    <row r="1222" spans="1:9" x14ac:dyDescent="0.25">
      <c r="A1222">
        <v>100851</v>
      </c>
      <c r="B1222" s="1">
        <v>44105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69</v>
      </c>
    </row>
    <row r="1223" spans="1:9" x14ac:dyDescent="0.25">
      <c r="A1223">
        <v>101769</v>
      </c>
      <c r="B1223" s="1">
        <v>44290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55</v>
      </c>
    </row>
    <row r="1224" spans="1:9" x14ac:dyDescent="0.25">
      <c r="A1224">
        <v>101283</v>
      </c>
      <c r="B1224" s="1">
        <v>44315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45</v>
      </c>
    </row>
    <row r="1225" spans="1:9" x14ac:dyDescent="0.25">
      <c r="A1225">
        <v>102127</v>
      </c>
      <c r="B1225" s="1">
        <v>44322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55</v>
      </c>
    </row>
    <row r="1226" spans="1:9" x14ac:dyDescent="0.25">
      <c r="A1226">
        <v>100297</v>
      </c>
      <c r="B1226" s="1">
        <v>44207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55</v>
      </c>
    </row>
    <row r="1227" spans="1:9" x14ac:dyDescent="0.25">
      <c r="A1227">
        <v>100923</v>
      </c>
      <c r="B1227" s="1">
        <v>44141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</v>
      </c>
      <c r="I1227">
        <v>40</v>
      </c>
    </row>
    <row r="1228" spans="1:9" x14ac:dyDescent="0.25">
      <c r="A1228">
        <v>100127</v>
      </c>
      <c r="B1228" s="1">
        <v>44288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75</v>
      </c>
    </row>
    <row r="1229" spans="1:9" x14ac:dyDescent="0.25">
      <c r="A1229">
        <v>101657</v>
      </c>
      <c r="B1229" s="1">
        <v>44377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69</v>
      </c>
    </row>
    <row r="1230" spans="1:9" x14ac:dyDescent="0.25">
      <c r="A1230">
        <v>101983</v>
      </c>
      <c r="B1230" s="1">
        <v>44272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75</v>
      </c>
    </row>
    <row r="1231" spans="1:9" x14ac:dyDescent="0.25">
      <c r="A1231">
        <v>100847</v>
      </c>
      <c r="B1231" s="1">
        <v>44220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100</v>
      </c>
    </row>
    <row r="1232" spans="1:9" x14ac:dyDescent="0.25">
      <c r="A1232">
        <v>100001</v>
      </c>
      <c r="B1232" s="1">
        <v>44322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50</v>
      </c>
    </row>
    <row r="1233" spans="1:9" x14ac:dyDescent="0.25">
      <c r="A1233">
        <v>100189</v>
      </c>
      <c r="B1233" s="1">
        <v>44137</v>
      </c>
      <c r="C1233">
        <v>1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40</v>
      </c>
    </row>
    <row r="1234" spans="1:9" x14ac:dyDescent="0.25">
      <c r="A1234">
        <v>101444</v>
      </c>
      <c r="B1234" s="1">
        <v>44347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0</v>
      </c>
      <c r="I1234">
        <v>93</v>
      </c>
    </row>
    <row r="1235" spans="1:9" x14ac:dyDescent="0.25">
      <c r="A1235">
        <v>100162</v>
      </c>
      <c r="B1235" s="1">
        <v>44225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100</v>
      </c>
    </row>
    <row r="1236" spans="1:9" x14ac:dyDescent="0.25">
      <c r="A1236">
        <v>101355</v>
      </c>
      <c r="B1236" s="1">
        <v>44125</v>
      </c>
      <c r="C1236">
        <v>1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75</v>
      </c>
    </row>
    <row r="1237" spans="1:9" x14ac:dyDescent="0.25">
      <c r="A1237">
        <v>100717</v>
      </c>
      <c r="B1237" s="1">
        <v>44140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40</v>
      </c>
    </row>
    <row r="1238" spans="1:9" x14ac:dyDescent="0.25">
      <c r="A1238">
        <v>101817</v>
      </c>
      <c r="B1238" s="1">
        <v>44195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83</v>
      </c>
    </row>
    <row r="1239" spans="1:9" x14ac:dyDescent="0.25">
      <c r="A1239">
        <v>101197</v>
      </c>
      <c r="B1239" s="1">
        <v>44169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75</v>
      </c>
    </row>
    <row r="1240" spans="1:9" x14ac:dyDescent="0.25">
      <c r="A1240">
        <v>100796</v>
      </c>
      <c r="B1240" s="1">
        <v>44353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70</v>
      </c>
    </row>
    <row r="1241" spans="1:9" x14ac:dyDescent="0.25">
      <c r="A1241">
        <v>102202</v>
      </c>
      <c r="B1241" s="1">
        <v>44217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102</v>
      </c>
    </row>
    <row r="1242" spans="1:9" x14ac:dyDescent="0.25">
      <c r="A1242">
        <v>100724</v>
      </c>
      <c r="B1242" s="1">
        <v>44303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50</v>
      </c>
    </row>
    <row r="1243" spans="1:9" x14ac:dyDescent="0.25">
      <c r="A1243">
        <v>100876</v>
      </c>
      <c r="B1243" s="1">
        <v>44377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0</v>
      </c>
      <c r="I1243">
        <v>75</v>
      </c>
    </row>
    <row r="1244" spans="1:9" x14ac:dyDescent="0.25">
      <c r="A1244">
        <v>102056</v>
      </c>
      <c r="B1244" s="1">
        <v>44366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50</v>
      </c>
    </row>
    <row r="1245" spans="1:9" x14ac:dyDescent="0.25">
      <c r="A1245">
        <v>100736</v>
      </c>
      <c r="B1245" s="1">
        <v>44236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51</v>
      </c>
    </row>
    <row r="1246" spans="1:9" x14ac:dyDescent="0.25">
      <c r="A1246">
        <v>101195</v>
      </c>
      <c r="B1246" s="1">
        <v>44153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25</v>
      </c>
    </row>
    <row r="1247" spans="1:9" x14ac:dyDescent="0.25">
      <c r="A1247">
        <v>100274</v>
      </c>
      <c r="B1247" s="1">
        <v>44230</v>
      </c>
      <c r="C1247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69</v>
      </c>
    </row>
    <row r="1248" spans="1:9" x14ac:dyDescent="0.25">
      <c r="A1248">
        <v>100920</v>
      </c>
      <c r="B1248" s="1">
        <v>44197</v>
      </c>
      <c r="C1248">
        <v>1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102</v>
      </c>
    </row>
    <row r="1249" spans="1:9" x14ac:dyDescent="0.25">
      <c r="A1249">
        <v>101661</v>
      </c>
      <c r="B1249" s="1">
        <v>44133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0</v>
      </c>
      <c r="I1249">
        <v>70</v>
      </c>
    </row>
    <row r="1250" spans="1:9" x14ac:dyDescent="0.25">
      <c r="A1250">
        <v>100523</v>
      </c>
      <c r="B1250" s="1">
        <v>44299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75</v>
      </c>
    </row>
    <row r="1251" spans="1:9" x14ac:dyDescent="0.25">
      <c r="A1251">
        <v>100225</v>
      </c>
      <c r="B1251" s="1">
        <v>44247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55</v>
      </c>
    </row>
    <row r="1252" spans="1:9" x14ac:dyDescent="0.25">
      <c r="A1252">
        <v>100852</v>
      </c>
      <c r="B1252" s="1">
        <v>44233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75</v>
      </c>
    </row>
    <row r="1253" spans="1:9" x14ac:dyDescent="0.25">
      <c r="A1253">
        <v>102341</v>
      </c>
      <c r="B1253" s="1">
        <v>44283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92</v>
      </c>
    </row>
    <row r="1254" spans="1:9" x14ac:dyDescent="0.25">
      <c r="A1254">
        <v>100599</v>
      </c>
      <c r="B1254" s="1">
        <v>44344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55</v>
      </c>
    </row>
    <row r="1255" spans="1:9" x14ac:dyDescent="0.25">
      <c r="A1255">
        <v>102402</v>
      </c>
      <c r="B1255" s="1">
        <v>44216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80</v>
      </c>
    </row>
    <row r="1256" spans="1:9" x14ac:dyDescent="0.25">
      <c r="A1256">
        <v>102231</v>
      </c>
      <c r="B1256" s="1">
        <v>44270</v>
      </c>
      <c r="C1256">
        <v>1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55</v>
      </c>
    </row>
    <row r="1257" spans="1:9" x14ac:dyDescent="0.25">
      <c r="A1257">
        <v>100857</v>
      </c>
      <c r="B1257" s="1">
        <v>44248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77</v>
      </c>
    </row>
    <row r="1258" spans="1:9" x14ac:dyDescent="0.25">
      <c r="A1258">
        <v>101465</v>
      </c>
      <c r="B1258" s="1">
        <v>44223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102</v>
      </c>
    </row>
    <row r="1259" spans="1:9" x14ac:dyDescent="0.25">
      <c r="A1259">
        <v>101779</v>
      </c>
      <c r="B1259" s="1">
        <v>44165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40</v>
      </c>
    </row>
    <row r="1260" spans="1:9" x14ac:dyDescent="0.25">
      <c r="A1260">
        <v>100981</v>
      </c>
      <c r="B1260" s="1">
        <v>44129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0</v>
      </c>
      <c r="I1260">
        <v>77</v>
      </c>
    </row>
    <row r="1261" spans="1:9" x14ac:dyDescent="0.25">
      <c r="A1261">
        <v>102347</v>
      </c>
      <c r="B1261" s="1">
        <v>44244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95</v>
      </c>
    </row>
    <row r="1262" spans="1:9" x14ac:dyDescent="0.25">
      <c r="A1262">
        <v>102136</v>
      </c>
      <c r="B1262" s="1">
        <v>44283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55</v>
      </c>
    </row>
    <row r="1263" spans="1:9" x14ac:dyDescent="0.25">
      <c r="A1263">
        <v>101188</v>
      </c>
      <c r="B1263" s="1">
        <v>44268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67</v>
      </c>
    </row>
    <row r="1264" spans="1:9" x14ac:dyDescent="0.25">
      <c r="A1264">
        <v>100718</v>
      </c>
      <c r="B1264" s="1">
        <v>44116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83</v>
      </c>
    </row>
    <row r="1265" spans="1:9" x14ac:dyDescent="0.25">
      <c r="A1265">
        <v>102012</v>
      </c>
      <c r="B1265" s="1">
        <v>44359</v>
      </c>
      <c r="C1265">
        <v>1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92</v>
      </c>
    </row>
    <row r="1266" spans="1:9" x14ac:dyDescent="0.25">
      <c r="A1266">
        <v>100264</v>
      </c>
      <c r="B1266" s="1">
        <v>44115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0</v>
      </c>
      <c r="I1266">
        <v>51</v>
      </c>
    </row>
    <row r="1267" spans="1:9" x14ac:dyDescent="0.25">
      <c r="A1267">
        <v>102054</v>
      </c>
      <c r="B1267" s="1">
        <v>44351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70</v>
      </c>
    </row>
    <row r="1268" spans="1:9" x14ac:dyDescent="0.25">
      <c r="A1268">
        <v>101718</v>
      </c>
      <c r="B1268" s="1">
        <v>44170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69</v>
      </c>
    </row>
    <row r="1269" spans="1:9" x14ac:dyDescent="0.25">
      <c r="A1269">
        <v>100563</v>
      </c>
      <c r="B1269" s="1">
        <v>44230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75</v>
      </c>
    </row>
    <row r="1270" spans="1:9" x14ac:dyDescent="0.25">
      <c r="A1270">
        <v>101984</v>
      </c>
      <c r="B1270" s="1">
        <v>44353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55</v>
      </c>
    </row>
    <row r="1271" spans="1:9" x14ac:dyDescent="0.25">
      <c r="A1271">
        <v>102390</v>
      </c>
      <c r="B1271" s="1">
        <v>44153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25</v>
      </c>
    </row>
    <row r="1272" spans="1:9" x14ac:dyDescent="0.25">
      <c r="A1272">
        <v>100411</v>
      </c>
      <c r="B1272" s="1">
        <v>44208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102</v>
      </c>
    </row>
    <row r="1273" spans="1:9" x14ac:dyDescent="0.25">
      <c r="A1273">
        <v>100437</v>
      </c>
      <c r="B1273" s="1">
        <v>44153</v>
      </c>
      <c r="C1273">
        <v>1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30</v>
      </c>
    </row>
    <row r="1274" spans="1:9" x14ac:dyDescent="0.25">
      <c r="A1274">
        <v>102397</v>
      </c>
      <c r="B1274" s="1">
        <v>44208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100</v>
      </c>
    </row>
    <row r="1275" spans="1:9" x14ac:dyDescent="0.25">
      <c r="A1275">
        <v>100186</v>
      </c>
      <c r="B1275" s="1">
        <v>44253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75</v>
      </c>
    </row>
    <row r="1276" spans="1:9" x14ac:dyDescent="0.25">
      <c r="A1276">
        <v>102436</v>
      </c>
      <c r="B1276" s="1">
        <v>44333</v>
      </c>
      <c r="C1276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95</v>
      </c>
    </row>
    <row r="1277" spans="1:9" x14ac:dyDescent="0.25">
      <c r="A1277">
        <v>101013</v>
      </c>
      <c r="B1277" s="1">
        <v>44120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79</v>
      </c>
    </row>
    <row r="1278" spans="1:9" x14ac:dyDescent="0.25">
      <c r="A1278">
        <v>101784</v>
      </c>
      <c r="B1278" s="1">
        <v>44268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85</v>
      </c>
    </row>
    <row r="1279" spans="1:9" x14ac:dyDescent="0.25">
      <c r="A1279">
        <v>100176</v>
      </c>
      <c r="B1279" s="1">
        <v>44156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40</v>
      </c>
    </row>
    <row r="1280" spans="1:9" x14ac:dyDescent="0.25">
      <c r="A1280">
        <v>101750</v>
      </c>
      <c r="B1280" s="1">
        <v>44211</v>
      </c>
      <c r="C1280">
        <v>1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50</v>
      </c>
    </row>
    <row r="1281" spans="1:9" x14ac:dyDescent="0.25">
      <c r="A1281">
        <v>102417</v>
      </c>
      <c r="B1281" s="1">
        <v>44306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85</v>
      </c>
    </row>
    <row r="1282" spans="1:9" x14ac:dyDescent="0.25">
      <c r="A1282">
        <v>102171</v>
      </c>
      <c r="B1282" s="1">
        <v>44304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85</v>
      </c>
    </row>
    <row r="1283" spans="1:9" x14ac:dyDescent="0.25">
      <c r="A1283">
        <v>101250</v>
      </c>
      <c r="B1283" s="1">
        <v>44136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40</v>
      </c>
    </row>
    <row r="1284" spans="1:9" x14ac:dyDescent="0.25">
      <c r="A1284">
        <v>101412</v>
      </c>
      <c r="B1284" s="1">
        <v>44123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69</v>
      </c>
    </row>
    <row r="1285" spans="1:9" x14ac:dyDescent="0.25">
      <c r="A1285">
        <v>102322</v>
      </c>
      <c r="B1285" s="1">
        <v>44181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50</v>
      </c>
    </row>
    <row r="1286" spans="1:9" x14ac:dyDescent="0.25">
      <c r="A1286">
        <v>100667</v>
      </c>
      <c r="B1286" s="1">
        <v>44329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83</v>
      </c>
    </row>
    <row r="1287" spans="1:9" x14ac:dyDescent="0.25">
      <c r="A1287">
        <v>100776</v>
      </c>
      <c r="B1287" s="1">
        <v>44209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93</v>
      </c>
    </row>
    <row r="1288" spans="1:9" x14ac:dyDescent="0.25">
      <c r="A1288">
        <v>100389</v>
      </c>
      <c r="B1288" s="1">
        <v>44202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55</v>
      </c>
    </row>
    <row r="1289" spans="1:9" x14ac:dyDescent="0.25">
      <c r="A1289">
        <v>100947</v>
      </c>
      <c r="B1289" s="1">
        <v>44348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92</v>
      </c>
    </row>
    <row r="1290" spans="1:9" x14ac:dyDescent="0.25">
      <c r="A1290">
        <v>100536</v>
      </c>
      <c r="B1290" s="1">
        <v>44361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70</v>
      </c>
    </row>
    <row r="1291" spans="1:9" x14ac:dyDescent="0.25">
      <c r="A1291">
        <v>102370</v>
      </c>
      <c r="B1291" s="1">
        <v>44200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85</v>
      </c>
    </row>
    <row r="1292" spans="1:9" x14ac:dyDescent="0.25">
      <c r="A1292">
        <v>100185</v>
      </c>
      <c r="B1292" s="1">
        <v>44153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40</v>
      </c>
    </row>
    <row r="1293" spans="1:9" x14ac:dyDescent="0.25">
      <c r="A1293">
        <v>100434</v>
      </c>
      <c r="B1293" s="1">
        <v>44276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75</v>
      </c>
    </row>
    <row r="1294" spans="1:9" x14ac:dyDescent="0.25">
      <c r="A1294">
        <v>102196</v>
      </c>
      <c r="B1294" s="1">
        <v>44307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50</v>
      </c>
    </row>
    <row r="1295" spans="1:9" x14ac:dyDescent="0.25">
      <c r="A1295">
        <v>100644</v>
      </c>
      <c r="B1295" s="1">
        <v>44331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69</v>
      </c>
    </row>
    <row r="1296" spans="1:9" x14ac:dyDescent="0.25">
      <c r="A1296">
        <v>101569</v>
      </c>
      <c r="B1296" s="1">
        <v>44256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45</v>
      </c>
    </row>
    <row r="1297" spans="1:9" x14ac:dyDescent="0.25">
      <c r="A1297">
        <v>101492</v>
      </c>
      <c r="B1297" s="1">
        <v>44192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55</v>
      </c>
    </row>
    <row r="1298" spans="1:9" x14ac:dyDescent="0.25">
      <c r="A1298">
        <v>102110</v>
      </c>
      <c r="B1298" s="1">
        <v>44290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92</v>
      </c>
    </row>
    <row r="1299" spans="1:9" x14ac:dyDescent="0.25">
      <c r="A1299">
        <v>100605</v>
      </c>
      <c r="B1299" s="1">
        <v>44213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100</v>
      </c>
    </row>
    <row r="1300" spans="1:9" x14ac:dyDescent="0.25">
      <c r="A1300">
        <v>101568</v>
      </c>
      <c r="B1300" s="1">
        <v>44377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70</v>
      </c>
    </row>
    <row r="1301" spans="1:9" x14ac:dyDescent="0.25">
      <c r="A1301">
        <v>101008</v>
      </c>
      <c r="B1301" s="1">
        <v>44113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69</v>
      </c>
    </row>
    <row r="1302" spans="1:9" x14ac:dyDescent="0.25">
      <c r="A1302">
        <v>100645</v>
      </c>
      <c r="B1302" s="1">
        <v>44126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92</v>
      </c>
    </row>
    <row r="1303" spans="1:9" x14ac:dyDescent="0.25">
      <c r="A1303">
        <v>102421</v>
      </c>
      <c r="B1303" s="1">
        <v>44364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75</v>
      </c>
    </row>
    <row r="1304" spans="1:9" x14ac:dyDescent="0.25">
      <c r="A1304">
        <v>102060</v>
      </c>
      <c r="B1304" s="1">
        <v>44345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80</v>
      </c>
    </row>
    <row r="1305" spans="1:9" x14ac:dyDescent="0.25">
      <c r="A1305">
        <v>100409</v>
      </c>
      <c r="B1305" s="1">
        <v>44204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77</v>
      </c>
    </row>
    <row r="1306" spans="1:9" x14ac:dyDescent="0.25">
      <c r="A1306">
        <v>101604</v>
      </c>
      <c r="B1306" s="1">
        <v>44180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50</v>
      </c>
    </row>
    <row r="1307" spans="1:9" x14ac:dyDescent="0.25">
      <c r="A1307">
        <v>100601</v>
      </c>
      <c r="B1307" s="1">
        <v>44318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55</v>
      </c>
    </row>
    <row r="1308" spans="1:9" x14ac:dyDescent="0.25">
      <c r="A1308">
        <v>100913</v>
      </c>
      <c r="B1308" s="1">
        <v>44294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69</v>
      </c>
    </row>
    <row r="1309" spans="1:9" x14ac:dyDescent="0.25">
      <c r="A1309">
        <v>100317</v>
      </c>
      <c r="B1309" s="1">
        <v>44364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77</v>
      </c>
    </row>
    <row r="1310" spans="1:9" x14ac:dyDescent="0.25">
      <c r="A1310">
        <v>100251</v>
      </c>
      <c r="B1310" s="1">
        <v>44240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73</v>
      </c>
    </row>
    <row r="1311" spans="1:9" x14ac:dyDescent="0.25">
      <c r="A1311">
        <v>102101</v>
      </c>
      <c r="B1311" s="1">
        <v>44270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0</v>
      </c>
      <c r="I1311">
        <v>45</v>
      </c>
    </row>
    <row r="1312" spans="1:9" x14ac:dyDescent="0.25">
      <c r="A1312">
        <v>101499</v>
      </c>
      <c r="B1312" s="1">
        <v>44184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75</v>
      </c>
    </row>
    <row r="1313" spans="1:9" x14ac:dyDescent="0.25">
      <c r="A1313">
        <v>102285</v>
      </c>
      <c r="B1313" s="1">
        <v>44374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85</v>
      </c>
    </row>
    <row r="1314" spans="1:9" x14ac:dyDescent="0.25">
      <c r="A1314">
        <v>102353</v>
      </c>
      <c r="B1314" s="1">
        <v>44335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75</v>
      </c>
    </row>
    <row r="1315" spans="1:9" x14ac:dyDescent="0.25">
      <c r="A1315">
        <v>100020</v>
      </c>
      <c r="B1315" s="1">
        <v>44318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95</v>
      </c>
    </row>
    <row r="1316" spans="1:9" x14ac:dyDescent="0.25">
      <c r="A1316">
        <v>100459</v>
      </c>
      <c r="B1316" s="1">
        <v>44123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55</v>
      </c>
    </row>
    <row r="1317" spans="1:9" x14ac:dyDescent="0.25">
      <c r="A1317">
        <v>102219</v>
      </c>
      <c r="B1317" s="1">
        <v>44375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75</v>
      </c>
    </row>
    <row r="1318" spans="1:9" x14ac:dyDescent="0.25">
      <c r="A1318">
        <v>101637</v>
      </c>
      <c r="B1318" s="1">
        <v>44217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100</v>
      </c>
    </row>
    <row r="1319" spans="1:9" x14ac:dyDescent="0.25">
      <c r="A1319">
        <v>101262</v>
      </c>
      <c r="B1319" s="1">
        <v>44254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69</v>
      </c>
    </row>
    <row r="1320" spans="1:9" x14ac:dyDescent="0.25">
      <c r="A1320">
        <v>102294</v>
      </c>
      <c r="B1320" s="1">
        <v>44146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80</v>
      </c>
    </row>
    <row r="1321" spans="1:9" x14ac:dyDescent="0.25">
      <c r="A1321">
        <v>100664</v>
      </c>
      <c r="B1321" s="1">
        <v>44130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69</v>
      </c>
    </row>
    <row r="1322" spans="1:9" x14ac:dyDescent="0.25">
      <c r="A1322">
        <v>101333</v>
      </c>
      <c r="B1322" s="1">
        <v>44168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85</v>
      </c>
    </row>
    <row r="1323" spans="1:9" x14ac:dyDescent="0.25">
      <c r="A1323">
        <v>101104</v>
      </c>
      <c r="B1323" s="1">
        <v>44270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50</v>
      </c>
    </row>
    <row r="1324" spans="1:9" x14ac:dyDescent="0.25">
      <c r="A1324">
        <v>102190</v>
      </c>
      <c r="B1324" s="1">
        <v>44302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0</v>
      </c>
      <c r="I1324">
        <v>70</v>
      </c>
    </row>
    <row r="1325" spans="1:9" x14ac:dyDescent="0.25">
      <c r="A1325">
        <v>101550</v>
      </c>
      <c r="B1325" s="1">
        <v>44308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95</v>
      </c>
    </row>
    <row r="1326" spans="1:9" x14ac:dyDescent="0.25">
      <c r="A1326">
        <v>100938</v>
      </c>
      <c r="B1326" s="1">
        <v>44231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75</v>
      </c>
    </row>
    <row r="1327" spans="1:9" x14ac:dyDescent="0.25">
      <c r="A1327">
        <v>102152</v>
      </c>
      <c r="B1327" s="1">
        <v>44342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55</v>
      </c>
    </row>
    <row r="1328" spans="1:9" x14ac:dyDescent="0.25">
      <c r="A1328">
        <v>101093</v>
      </c>
      <c r="B1328" s="1">
        <v>44124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69</v>
      </c>
    </row>
    <row r="1329" spans="1:9" x14ac:dyDescent="0.25">
      <c r="A1329">
        <v>101052</v>
      </c>
      <c r="B1329" s="1">
        <v>44185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45</v>
      </c>
    </row>
    <row r="1330" spans="1:9" x14ac:dyDescent="0.25">
      <c r="A1330">
        <v>101953</v>
      </c>
      <c r="B1330" s="1">
        <v>44278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75</v>
      </c>
    </row>
    <row r="1331" spans="1:9" x14ac:dyDescent="0.25">
      <c r="A1331">
        <v>100111</v>
      </c>
      <c r="B1331" s="1">
        <v>44248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50</v>
      </c>
    </row>
    <row r="1332" spans="1:9" x14ac:dyDescent="0.25">
      <c r="A1332">
        <v>102242</v>
      </c>
      <c r="B1332" s="1">
        <v>44325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93</v>
      </c>
    </row>
    <row r="1333" spans="1:9" x14ac:dyDescent="0.25">
      <c r="A1333">
        <v>100443</v>
      </c>
      <c r="B1333" s="1">
        <v>44125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45</v>
      </c>
    </row>
    <row r="1334" spans="1:9" x14ac:dyDescent="0.25">
      <c r="A1334">
        <v>100627</v>
      </c>
      <c r="B1334" s="1">
        <v>44151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25</v>
      </c>
    </row>
    <row r="1335" spans="1:9" x14ac:dyDescent="0.25">
      <c r="A1335">
        <v>101524</v>
      </c>
      <c r="B1335" s="1">
        <v>44164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15</v>
      </c>
    </row>
    <row r="1336" spans="1:9" x14ac:dyDescent="0.25">
      <c r="A1336">
        <v>102158</v>
      </c>
      <c r="B1336" s="1">
        <v>44135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45</v>
      </c>
    </row>
    <row r="1337" spans="1:9" x14ac:dyDescent="0.25">
      <c r="A1337">
        <v>100384</v>
      </c>
      <c r="B1337" s="1">
        <v>44106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55</v>
      </c>
    </row>
    <row r="1338" spans="1:9" x14ac:dyDescent="0.25">
      <c r="A1338">
        <v>100457</v>
      </c>
      <c r="B1338" s="1">
        <v>44309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70</v>
      </c>
    </row>
    <row r="1339" spans="1:9" x14ac:dyDescent="0.25">
      <c r="A1339">
        <v>100386</v>
      </c>
      <c r="B1339" s="1">
        <v>44328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95</v>
      </c>
    </row>
    <row r="1340" spans="1:9" x14ac:dyDescent="0.25">
      <c r="A1340">
        <v>101929</v>
      </c>
      <c r="B1340" s="1">
        <v>44123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77</v>
      </c>
    </row>
    <row r="1341" spans="1:9" x14ac:dyDescent="0.25">
      <c r="A1341">
        <v>101443</v>
      </c>
      <c r="B1341" s="1">
        <v>44154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25</v>
      </c>
    </row>
    <row r="1342" spans="1:9" x14ac:dyDescent="0.25">
      <c r="A1342">
        <v>101291</v>
      </c>
      <c r="B1342" s="1">
        <v>44144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30</v>
      </c>
    </row>
    <row r="1343" spans="1:9" x14ac:dyDescent="0.25">
      <c r="A1343">
        <v>101091</v>
      </c>
      <c r="B1343" s="1">
        <v>44333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45</v>
      </c>
    </row>
    <row r="1344" spans="1:9" x14ac:dyDescent="0.25">
      <c r="A1344">
        <v>100561</v>
      </c>
      <c r="B1344" s="1">
        <v>44238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80</v>
      </c>
    </row>
    <row r="1345" spans="1:9" x14ac:dyDescent="0.25">
      <c r="A1345">
        <v>101149</v>
      </c>
      <c r="B1345" s="1">
        <v>44294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93</v>
      </c>
    </row>
    <row r="1346" spans="1:9" x14ac:dyDescent="0.25">
      <c r="A1346">
        <v>102320</v>
      </c>
      <c r="B1346" s="1">
        <v>44268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55</v>
      </c>
    </row>
    <row r="1347" spans="1:9" x14ac:dyDescent="0.25">
      <c r="A1347">
        <v>102440</v>
      </c>
      <c r="B1347" s="1">
        <v>44328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77</v>
      </c>
    </row>
    <row r="1348" spans="1:9" x14ac:dyDescent="0.25">
      <c r="A1348">
        <v>101869</v>
      </c>
      <c r="B1348" s="1">
        <v>44300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83</v>
      </c>
    </row>
    <row r="1349" spans="1:9" x14ac:dyDescent="0.25">
      <c r="A1349">
        <v>101402</v>
      </c>
      <c r="B1349" s="1">
        <v>44199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85</v>
      </c>
    </row>
    <row r="1350" spans="1:9" x14ac:dyDescent="0.25">
      <c r="A1350">
        <v>100517</v>
      </c>
      <c r="B1350" s="1">
        <v>44238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45</v>
      </c>
    </row>
    <row r="1351" spans="1:9" x14ac:dyDescent="0.25">
      <c r="A1351">
        <v>100773</v>
      </c>
      <c r="B1351" s="1">
        <v>44200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0</v>
      </c>
      <c r="I1351">
        <v>55</v>
      </c>
    </row>
    <row r="1352" spans="1:9" x14ac:dyDescent="0.25">
      <c r="A1352">
        <v>100543</v>
      </c>
      <c r="B1352" s="1">
        <v>44273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69</v>
      </c>
    </row>
    <row r="1353" spans="1:9" x14ac:dyDescent="0.25">
      <c r="A1353">
        <v>100970</v>
      </c>
      <c r="B1353" s="1">
        <v>44248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45</v>
      </c>
    </row>
    <row r="1354" spans="1:9" x14ac:dyDescent="0.25">
      <c r="A1354">
        <v>100922</v>
      </c>
      <c r="B1354" s="1">
        <v>44198</v>
      </c>
      <c r="C1354">
        <v>1</v>
      </c>
      <c r="D1354">
        <v>1</v>
      </c>
      <c r="E1354">
        <v>1</v>
      </c>
      <c r="F1354">
        <v>1</v>
      </c>
      <c r="G1354">
        <v>0</v>
      </c>
      <c r="H1354">
        <v>0</v>
      </c>
      <c r="I1354">
        <v>80</v>
      </c>
    </row>
    <row r="1355" spans="1:9" x14ac:dyDescent="0.25">
      <c r="A1355">
        <v>100209</v>
      </c>
      <c r="B1355" s="1">
        <v>44122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95</v>
      </c>
    </row>
    <row r="1356" spans="1:9" x14ac:dyDescent="0.25">
      <c r="A1356">
        <v>101596</v>
      </c>
      <c r="B1356" s="1">
        <v>44160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25</v>
      </c>
    </row>
    <row r="1357" spans="1:9" x14ac:dyDescent="0.25">
      <c r="A1357">
        <v>102119</v>
      </c>
      <c r="B1357" s="1">
        <v>44358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45</v>
      </c>
    </row>
    <row r="1358" spans="1:9" x14ac:dyDescent="0.25">
      <c r="A1358">
        <v>101804</v>
      </c>
      <c r="B1358" s="1">
        <v>44139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30</v>
      </c>
    </row>
    <row r="1359" spans="1:9" x14ac:dyDescent="0.25">
      <c r="A1359">
        <v>100813</v>
      </c>
      <c r="B1359" s="1">
        <v>44264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80</v>
      </c>
    </row>
    <row r="1360" spans="1:9" x14ac:dyDescent="0.25">
      <c r="A1360">
        <v>100128</v>
      </c>
      <c r="B1360" s="1">
        <v>44223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102</v>
      </c>
    </row>
    <row r="1361" spans="1:9" x14ac:dyDescent="0.25">
      <c r="A1361">
        <v>100407</v>
      </c>
      <c r="B1361" s="1">
        <v>44202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75</v>
      </c>
    </row>
    <row r="1362" spans="1:9" x14ac:dyDescent="0.25">
      <c r="A1362">
        <v>102277</v>
      </c>
      <c r="B1362" s="1">
        <v>44340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80</v>
      </c>
    </row>
    <row r="1363" spans="1:9" x14ac:dyDescent="0.25">
      <c r="A1363">
        <v>100537</v>
      </c>
      <c r="B1363" s="1">
        <v>44202</v>
      </c>
      <c r="C1363">
        <v>1</v>
      </c>
      <c r="D1363">
        <v>1</v>
      </c>
      <c r="E1363">
        <v>1</v>
      </c>
      <c r="F1363">
        <v>1</v>
      </c>
      <c r="G1363">
        <v>0</v>
      </c>
      <c r="H1363">
        <v>0</v>
      </c>
      <c r="I1363">
        <v>102</v>
      </c>
    </row>
    <row r="1364" spans="1:9" x14ac:dyDescent="0.25">
      <c r="A1364">
        <v>100790</v>
      </c>
      <c r="B1364" s="1">
        <v>44223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85</v>
      </c>
    </row>
    <row r="1365" spans="1:9" x14ac:dyDescent="0.25">
      <c r="A1365">
        <v>102414</v>
      </c>
      <c r="B1365" s="1">
        <v>44269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51</v>
      </c>
    </row>
    <row r="1366" spans="1:9" x14ac:dyDescent="0.25">
      <c r="A1366">
        <v>101774</v>
      </c>
      <c r="B1366" s="1">
        <v>44273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50</v>
      </c>
    </row>
    <row r="1367" spans="1:9" x14ac:dyDescent="0.25">
      <c r="A1367">
        <v>100019</v>
      </c>
      <c r="B1367" s="1">
        <v>44108</v>
      </c>
      <c r="C1367">
        <v>1</v>
      </c>
      <c r="D1367">
        <v>1</v>
      </c>
      <c r="E1367">
        <v>1</v>
      </c>
      <c r="F1367">
        <v>1</v>
      </c>
      <c r="G1367">
        <v>0</v>
      </c>
      <c r="H1367">
        <v>0</v>
      </c>
      <c r="I1367">
        <v>83</v>
      </c>
    </row>
    <row r="1368" spans="1:9" x14ac:dyDescent="0.25">
      <c r="A1368">
        <v>101847</v>
      </c>
      <c r="B1368" s="1">
        <v>44201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102</v>
      </c>
    </row>
    <row r="1369" spans="1:9" x14ac:dyDescent="0.25">
      <c r="A1369">
        <v>101497</v>
      </c>
      <c r="B1369" s="1">
        <v>44316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77</v>
      </c>
    </row>
    <row r="1370" spans="1:9" x14ac:dyDescent="0.25">
      <c r="A1370">
        <v>100730</v>
      </c>
      <c r="B1370" s="1">
        <v>44248</v>
      </c>
      <c r="C1370">
        <v>1</v>
      </c>
      <c r="D1370">
        <v>1</v>
      </c>
      <c r="E1370">
        <v>1</v>
      </c>
      <c r="F1370">
        <v>1</v>
      </c>
      <c r="G1370">
        <v>0</v>
      </c>
      <c r="H1370">
        <v>0</v>
      </c>
      <c r="I1370">
        <v>69</v>
      </c>
    </row>
    <row r="1371" spans="1:9" x14ac:dyDescent="0.25">
      <c r="A1371">
        <v>101707</v>
      </c>
      <c r="B1371" s="1">
        <v>44319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85</v>
      </c>
    </row>
    <row r="1372" spans="1:9" x14ac:dyDescent="0.25">
      <c r="A1372">
        <v>102385</v>
      </c>
      <c r="B1372" s="1">
        <v>44275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67</v>
      </c>
    </row>
    <row r="1373" spans="1:9" x14ac:dyDescent="0.25">
      <c r="A1373">
        <v>100637</v>
      </c>
      <c r="B1373" s="1">
        <v>44180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50</v>
      </c>
    </row>
    <row r="1374" spans="1:9" x14ac:dyDescent="0.25">
      <c r="A1374">
        <v>100334</v>
      </c>
      <c r="B1374" s="1">
        <v>44128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77</v>
      </c>
    </row>
    <row r="1375" spans="1:9" x14ac:dyDescent="0.25">
      <c r="A1375">
        <v>101272</v>
      </c>
      <c r="B1375" s="1">
        <v>44186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50</v>
      </c>
    </row>
    <row r="1376" spans="1:9" x14ac:dyDescent="0.25">
      <c r="A1376">
        <v>102172</v>
      </c>
      <c r="B1376" s="1">
        <v>44357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77</v>
      </c>
    </row>
    <row r="1377" spans="1:9" x14ac:dyDescent="0.25">
      <c r="A1377">
        <v>100877</v>
      </c>
      <c r="B1377" s="1">
        <v>44264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73</v>
      </c>
    </row>
    <row r="1378" spans="1:9" x14ac:dyDescent="0.25">
      <c r="A1378">
        <v>102006</v>
      </c>
      <c r="B1378" s="1">
        <v>44255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50</v>
      </c>
    </row>
    <row r="1379" spans="1:9" x14ac:dyDescent="0.25">
      <c r="A1379">
        <v>101778</v>
      </c>
      <c r="B1379" s="1">
        <v>44357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77</v>
      </c>
    </row>
    <row r="1380" spans="1:9" x14ac:dyDescent="0.25">
      <c r="A1380">
        <v>101440</v>
      </c>
      <c r="B1380" s="1">
        <v>44317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70</v>
      </c>
    </row>
    <row r="1381" spans="1:9" x14ac:dyDescent="0.25">
      <c r="A1381">
        <v>101311</v>
      </c>
      <c r="B1381" s="1">
        <v>44228</v>
      </c>
      <c r="C1381">
        <v>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80</v>
      </c>
    </row>
    <row r="1382" spans="1:9" x14ac:dyDescent="0.25">
      <c r="A1382">
        <v>100984</v>
      </c>
      <c r="B1382" s="1">
        <v>44166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85</v>
      </c>
    </row>
    <row r="1383" spans="1:9" x14ac:dyDescent="0.25">
      <c r="A1383">
        <v>100952</v>
      </c>
      <c r="B1383" s="1">
        <v>44343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50</v>
      </c>
    </row>
    <row r="1384" spans="1:9" x14ac:dyDescent="0.25">
      <c r="A1384">
        <v>102333</v>
      </c>
      <c r="B1384" s="1">
        <v>44143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15</v>
      </c>
    </row>
    <row r="1385" spans="1:9" x14ac:dyDescent="0.25">
      <c r="A1385">
        <v>102391</v>
      </c>
      <c r="B1385" s="1">
        <v>44356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67</v>
      </c>
    </row>
    <row r="1386" spans="1:9" x14ac:dyDescent="0.25">
      <c r="A1386">
        <v>102038</v>
      </c>
      <c r="B1386" s="1">
        <v>44183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55</v>
      </c>
    </row>
    <row r="1387" spans="1:9" x14ac:dyDescent="0.25">
      <c r="A1387">
        <v>102105</v>
      </c>
      <c r="B1387" s="1">
        <v>44327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79</v>
      </c>
    </row>
    <row r="1388" spans="1:9" x14ac:dyDescent="0.25">
      <c r="A1388">
        <v>100582</v>
      </c>
      <c r="B1388" s="1">
        <v>44256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45</v>
      </c>
    </row>
    <row r="1389" spans="1:9" x14ac:dyDescent="0.25">
      <c r="A1389">
        <v>101161</v>
      </c>
      <c r="B1389" s="1">
        <v>44178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73</v>
      </c>
    </row>
    <row r="1390" spans="1:9" x14ac:dyDescent="0.25">
      <c r="A1390">
        <v>101585</v>
      </c>
      <c r="B1390" s="1">
        <v>44213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67</v>
      </c>
    </row>
    <row r="1391" spans="1:9" x14ac:dyDescent="0.25">
      <c r="A1391">
        <v>101157</v>
      </c>
      <c r="B1391" s="1">
        <v>44115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51</v>
      </c>
    </row>
    <row r="1392" spans="1:9" x14ac:dyDescent="0.25">
      <c r="A1392">
        <v>101175</v>
      </c>
      <c r="B1392" s="1">
        <v>44175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80</v>
      </c>
    </row>
    <row r="1393" spans="1:9" x14ac:dyDescent="0.25">
      <c r="A1393">
        <v>100489</v>
      </c>
      <c r="B1393" s="1">
        <v>44133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77</v>
      </c>
    </row>
    <row r="1394" spans="1:9" x14ac:dyDescent="0.25">
      <c r="A1394">
        <v>101612</v>
      </c>
      <c r="B1394" s="1">
        <v>44187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v>0</v>
      </c>
      <c r="I1394">
        <v>77</v>
      </c>
    </row>
    <row r="1395" spans="1:9" x14ac:dyDescent="0.25">
      <c r="A1395">
        <v>101266</v>
      </c>
      <c r="B1395" s="1">
        <v>44328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0</v>
      </c>
      <c r="I1395">
        <v>92</v>
      </c>
    </row>
    <row r="1396" spans="1:9" x14ac:dyDescent="0.25">
      <c r="A1396">
        <v>101318</v>
      </c>
      <c r="B1396" s="1">
        <v>44180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77</v>
      </c>
    </row>
    <row r="1397" spans="1:9" x14ac:dyDescent="0.25">
      <c r="A1397">
        <v>101942</v>
      </c>
      <c r="B1397" s="1">
        <v>44369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55</v>
      </c>
    </row>
    <row r="1398" spans="1:9" x14ac:dyDescent="0.25">
      <c r="A1398">
        <v>101064</v>
      </c>
      <c r="B1398" s="1">
        <v>44128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55</v>
      </c>
    </row>
    <row r="1399" spans="1:9" x14ac:dyDescent="0.25">
      <c r="A1399">
        <v>101743</v>
      </c>
      <c r="B1399" s="1">
        <v>44342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45</v>
      </c>
    </row>
    <row r="1400" spans="1:9" x14ac:dyDescent="0.25">
      <c r="A1400">
        <v>101731</v>
      </c>
      <c r="B1400" s="1">
        <v>44153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40</v>
      </c>
    </row>
    <row r="1401" spans="1:9" x14ac:dyDescent="0.25">
      <c r="A1401">
        <v>102363</v>
      </c>
      <c r="B1401" s="1">
        <v>44186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45</v>
      </c>
    </row>
    <row r="1402" spans="1:9" x14ac:dyDescent="0.25">
      <c r="A1402">
        <v>101965</v>
      </c>
      <c r="B1402" s="1">
        <v>44223</v>
      </c>
      <c r="C1402">
        <v>1</v>
      </c>
      <c r="D1402">
        <v>1</v>
      </c>
      <c r="E1402">
        <v>1</v>
      </c>
      <c r="F1402">
        <v>1</v>
      </c>
      <c r="G1402">
        <v>0</v>
      </c>
      <c r="H1402">
        <v>0</v>
      </c>
      <c r="I1402">
        <v>67</v>
      </c>
    </row>
    <row r="1403" spans="1:9" x14ac:dyDescent="0.25">
      <c r="A1403">
        <v>102121</v>
      </c>
      <c r="B1403" s="1">
        <v>44333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75</v>
      </c>
    </row>
    <row r="1404" spans="1:9" x14ac:dyDescent="0.25">
      <c r="A1404">
        <v>100268</v>
      </c>
      <c r="B1404" s="1">
        <v>44240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50</v>
      </c>
    </row>
    <row r="1405" spans="1:9" x14ac:dyDescent="0.25">
      <c r="A1405">
        <v>102115</v>
      </c>
      <c r="B1405" s="1">
        <v>44115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55</v>
      </c>
    </row>
    <row r="1406" spans="1:9" x14ac:dyDescent="0.25">
      <c r="A1406">
        <v>100244</v>
      </c>
      <c r="B1406" s="1">
        <v>44136</v>
      </c>
      <c r="C1406">
        <v>1</v>
      </c>
      <c r="D1406">
        <v>1</v>
      </c>
      <c r="E1406">
        <v>1</v>
      </c>
      <c r="F1406">
        <v>1</v>
      </c>
      <c r="G1406">
        <v>0</v>
      </c>
      <c r="H1406">
        <v>0</v>
      </c>
      <c r="I1406">
        <v>30</v>
      </c>
    </row>
    <row r="1407" spans="1:9" x14ac:dyDescent="0.25">
      <c r="A1407">
        <v>101011</v>
      </c>
      <c r="B1407" s="1">
        <v>44361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v>0</v>
      </c>
      <c r="I1407">
        <v>80</v>
      </c>
    </row>
    <row r="1408" spans="1:9" x14ac:dyDescent="0.25">
      <c r="A1408">
        <v>102356</v>
      </c>
      <c r="B1408" s="1">
        <v>44346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85</v>
      </c>
    </row>
    <row r="1409" spans="1:9" x14ac:dyDescent="0.25">
      <c r="A1409">
        <v>102324</v>
      </c>
      <c r="B1409" s="1">
        <v>44116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0</v>
      </c>
      <c r="I1409">
        <v>77</v>
      </c>
    </row>
    <row r="1410" spans="1:9" x14ac:dyDescent="0.25">
      <c r="A1410">
        <v>101611</v>
      </c>
      <c r="B1410" s="1">
        <v>44229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50</v>
      </c>
    </row>
    <row r="1411" spans="1:9" x14ac:dyDescent="0.25">
      <c r="A1411">
        <v>100890</v>
      </c>
      <c r="B1411" s="1">
        <v>44321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92</v>
      </c>
    </row>
    <row r="1412" spans="1:9" x14ac:dyDescent="0.25">
      <c r="A1412">
        <v>101679</v>
      </c>
      <c r="B1412" s="1">
        <v>44208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75</v>
      </c>
    </row>
    <row r="1413" spans="1:9" x14ac:dyDescent="0.25">
      <c r="A1413">
        <v>100394</v>
      </c>
      <c r="B1413" s="1">
        <v>44285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79</v>
      </c>
    </row>
    <row r="1414" spans="1:9" x14ac:dyDescent="0.25">
      <c r="A1414">
        <v>101313</v>
      </c>
      <c r="B1414" s="1">
        <v>44276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80</v>
      </c>
    </row>
    <row r="1415" spans="1:9" x14ac:dyDescent="0.25">
      <c r="A1415">
        <v>102014</v>
      </c>
      <c r="B1415" s="1">
        <v>44325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55</v>
      </c>
    </row>
    <row r="1416" spans="1:9" x14ac:dyDescent="0.25">
      <c r="A1416">
        <v>101851</v>
      </c>
      <c r="B1416" s="1">
        <v>44146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40</v>
      </c>
    </row>
    <row r="1417" spans="1:9" x14ac:dyDescent="0.25">
      <c r="A1417">
        <v>101097</v>
      </c>
      <c r="B1417" s="1">
        <v>44369</v>
      </c>
      <c r="C1417">
        <v>1</v>
      </c>
      <c r="D1417">
        <v>1</v>
      </c>
      <c r="E1417">
        <v>1</v>
      </c>
      <c r="F1417">
        <v>1</v>
      </c>
      <c r="G1417">
        <v>0</v>
      </c>
      <c r="H1417">
        <v>0</v>
      </c>
      <c r="I1417">
        <v>45</v>
      </c>
    </row>
    <row r="1418" spans="1:9" x14ac:dyDescent="0.25">
      <c r="A1418">
        <v>100064</v>
      </c>
      <c r="B1418" s="1">
        <v>44228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55</v>
      </c>
    </row>
    <row r="1419" spans="1:9" x14ac:dyDescent="0.25">
      <c r="A1419">
        <v>100099</v>
      </c>
      <c r="B1419" s="1">
        <v>44309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51</v>
      </c>
    </row>
    <row r="1420" spans="1:9" x14ac:dyDescent="0.25">
      <c r="A1420">
        <v>101431</v>
      </c>
      <c r="B1420" s="1">
        <v>44153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40</v>
      </c>
    </row>
    <row r="1421" spans="1:9" x14ac:dyDescent="0.25">
      <c r="A1421">
        <v>101285</v>
      </c>
      <c r="B1421" s="1">
        <v>44215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55</v>
      </c>
    </row>
    <row r="1422" spans="1:9" x14ac:dyDescent="0.25">
      <c r="A1422">
        <v>100445</v>
      </c>
      <c r="B1422" s="1">
        <v>44335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77</v>
      </c>
    </row>
    <row r="1423" spans="1:9" x14ac:dyDescent="0.25">
      <c r="A1423">
        <v>100465</v>
      </c>
      <c r="B1423" s="1">
        <v>44208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67</v>
      </c>
    </row>
    <row r="1424" spans="1:9" x14ac:dyDescent="0.25">
      <c r="A1424">
        <v>100950</v>
      </c>
      <c r="B1424" s="1">
        <v>44110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55</v>
      </c>
    </row>
    <row r="1425" spans="1:9" x14ac:dyDescent="0.25">
      <c r="A1425">
        <v>100228</v>
      </c>
      <c r="B1425" s="1">
        <v>44362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0</v>
      </c>
      <c r="I1425">
        <v>75</v>
      </c>
    </row>
    <row r="1426" spans="1:9" x14ac:dyDescent="0.25">
      <c r="A1426">
        <v>101656</v>
      </c>
      <c r="B1426" s="1">
        <v>44147</v>
      </c>
      <c r="C1426">
        <v>1</v>
      </c>
      <c r="D1426">
        <v>1</v>
      </c>
      <c r="E1426">
        <v>1</v>
      </c>
      <c r="F1426">
        <v>1</v>
      </c>
      <c r="G1426">
        <v>0</v>
      </c>
      <c r="H1426">
        <v>0</v>
      </c>
      <c r="I1426">
        <v>40</v>
      </c>
    </row>
    <row r="1427" spans="1:9" x14ac:dyDescent="0.25">
      <c r="A1427">
        <v>101566</v>
      </c>
      <c r="B1427" s="1">
        <v>44232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75</v>
      </c>
    </row>
    <row r="1428" spans="1:9" x14ac:dyDescent="0.25">
      <c r="A1428">
        <v>100229</v>
      </c>
      <c r="B1428" s="1">
        <v>44162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25</v>
      </c>
    </row>
    <row r="1429" spans="1:9" x14ac:dyDescent="0.25">
      <c r="A1429">
        <v>101043</v>
      </c>
      <c r="B1429" s="1">
        <v>44123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0</v>
      </c>
      <c r="I1429">
        <v>70</v>
      </c>
    </row>
    <row r="1430" spans="1:9" x14ac:dyDescent="0.25">
      <c r="A1430">
        <v>100403</v>
      </c>
      <c r="B1430" s="1">
        <v>44165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25</v>
      </c>
    </row>
    <row r="1431" spans="1:9" x14ac:dyDescent="0.25">
      <c r="A1431">
        <v>100963</v>
      </c>
      <c r="B1431" s="1">
        <v>44162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40</v>
      </c>
    </row>
    <row r="1432" spans="1:9" x14ac:dyDescent="0.25">
      <c r="A1432">
        <v>101662</v>
      </c>
      <c r="B1432" s="1">
        <v>44140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40</v>
      </c>
    </row>
    <row r="1433" spans="1:9" x14ac:dyDescent="0.25">
      <c r="A1433">
        <v>100221</v>
      </c>
      <c r="B1433" s="1">
        <v>44247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69</v>
      </c>
    </row>
    <row r="1434" spans="1:9" x14ac:dyDescent="0.25">
      <c r="A1434">
        <v>102089</v>
      </c>
      <c r="B1434" s="1">
        <v>44296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77</v>
      </c>
    </row>
    <row r="1435" spans="1:9" x14ac:dyDescent="0.25">
      <c r="A1435">
        <v>100290</v>
      </c>
      <c r="B1435" s="1">
        <v>44141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25</v>
      </c>
    </row>
    <row r="1436" spans="1:9" x14ac:dyDescent="0.25">
      <c r="A1436">
        <v>100679</v>
      </c>
      <c r="B1436" s="1">
        <v>44160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15</v>
      </c>
    </row>
    <row r="1437" spans="1:9" x14ac:dyDescent="0.25">
      <c r="A1437">
        <v>100897</v>
      </c>
      <c r="B1437" s="1">
        <v>44174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75</v>
      </c>
    </row>
    <row r="1438" spans="1:9" x14ac:dyDescent="0.25">
      <c r="A1438">
        <v>102400</v>
      </c>
      <c r="B1438" s="1">
        <v>44230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80</v>
      </c>
    </row>
    <row r="1439" spans="1:9" x14ac:dyDescent="0.25">
      <c r="A1439">
        <v>101938</v>
      </c>
      <c r="B1439" s="1">
        <v>44353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80</v>
      </c>
    </row>
    <row r="1440" spans="1:9" x14ac:dyDescent="0.25">
      <c r="A1440">
        <v>101801</v>
      </c>
      <c r="B1440" s="1">
        <v>44353</v>
      </c>
      <c r="C1440">
        <v>1</v>
      </c>
      <c r="D1440">
        <v>1</v>
      </c>
      <c r="E1440">
        <v>1</v>
      </c>
      <c r="F1440">
        <v>1</v>
      </c>
      <c r="G1440">
        <v>0</v>
      </c>
      <c r="H1440">
        <v>0</v>
      </c>
      <c r="I1440">
        <v>73</v>
      </c>
    </row>
    <row r="1441" spans="1:9" x14ac:dyDescent="0.25">
      <c r="A1441">
        <v>100930</v>
      </c>
      <c r="B1441" s="1">
        <v>44296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70</v>
      </c>
    </row>
    <row r="1442" spans="1:9" x14ac:dyDescent="0.25">
      <c r="A1442">
        <v>101863</v>
      </c>
      <c r="B1442" s="1">
        <v>44302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55</v>
      </c>
    </row>
    <row r="1443" spans="1:9" x14ac:dyDescent="0.25">
      <c r="A1443">
        <v>101416</v>
      </c>
      <c r="B1443" s="1">
        <v>44280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67</v>
      </c>
    </row>
    <row r="1444" spans="1:9" x14ac:dyDescent="0.25">
      <c r="A1444">
        <v>100574</v>
      </c>
      <c r="B1444" s="1">
        <v>44160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50</v>
      </c>
    </row>
    <row r="1445" spans="1:9" x14ac:dyDescent="0.25">
      <c r="A1445">
        <v>102426</v>
      </c>
      <c r="B1445" s="1">
        <v>44275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55</v>
      </c>
    </row>
    <row r="1446" spans="1:9" x14ac:dyDescent="0.25">
      <c r="A1446">
        <v>102072</v>
      </c>
      <c r="B1446" s="1">
        <v>44208</v>
      </c>
      <c r="C1446">
        <v>1</v>
      </c>
      <c r="D1446">
        <v>1</v>
      </c>
      <c r="E1446">
        <v>1</v>
      </c>
      <c r="F1446">
        <v>1</v>
      </c>
      <c r="G1446">
        <v>0</v>
      </c>
      <c r="H1446">
        <v>0</v>
      </c>
      <c r="I1446">
        <v>102</v>
      </c>
    </row>
    <row r="1447" spans="1:9" x14ac:dyDescent="0.25">
      <c r="A1447">
        <v>101926</v>
      </c>
      <c r="B1447" s="1">
        <v>44366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50</v>
      </c>
    </row>
    <row r="1448" spans="1:9" x14ac:dyDescent="0.25">
      <c r="A1448">
        <v>100538</v>
      </c>
      <c r="B1448" s="1">
        <v>44132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75</v>
      </c>
    </row>
    <row r="1449" spans="1:9" x14ac:dyDescent="0.25">
      <c r="A1449">
        <v>102470</v>
      </c>
      <c r="B1449" s="1">
        <v>44146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40</v>
      </c>
    </row>
    <row r="1450" spans="1:9" x14ac:dyDescent="0.25">
      <c r="A1450">
        <v>102326</v>
      </c>
      <c r="B1450" s="1">
        <v>44146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40</v>
      </c>
    </row>
    <row r="1451" spans="1:9" x14ac:dyDescent="0.25">
      <c r="A1451">
        <v>101843</v>
      </c>
      <c r="B1451" s="1">
        <v>44343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0</v>
      </c>
      <c r="I1451">
        <v>51</v>
      </c>
    </row>
    <row r="1452" spans="1:9" x14ac:dyDescent="0.25">
      <c r="A1452">
        <v>101933</v>
      </c>
      <c r="B1452" s="1">
        <v>44190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55</v>
      </c>
    </row>
    <row r="1453" spans="1:9" x14ac:dyDescent="0.25">
      <c r="A1453">
        <v>100522</v>
      </c>
      <c r="B1453" s="1">
        <v>44330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73</v>
      </c>
    </row>
    <row r="1454" spans="1:9" x14ac:dyDescent="0.25">
      <c r="A1454">
        <v>101209</v>
      </c>
      <c r="B1454" s="1">
        <v>44126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85</v>
      </c>
    </row>
    <row r="1455" spans="1:9" x14ac:dyDescent="0.25">
      <c r="A1455">
        <v>100507</v>
      </c>
      <c r="B1455" s="1">
        <v>44177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69</v>
      </c>
    </row>
    <row r="1456" spans="1:9" x14ac:dyDescent="0.25">
      <c r="A1456">
        <v>100833</v>
      </c>
      <c r="B1456" s="1">
        <v>44129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83</v>
      </c>
    </row>
    <row r="1457" spans="1:9" x14ac:dyDescent="0.25">
      <c r="A1457">
        <v>101455</v>
      </c>
      <c r="B1457" s="1">
        <v>44264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75</v>
      </c>
    </row>
    <row r="1458" spans="1:9" x14ac:dyDescent="0.25">
      <c r="A1458">
        <v>102082</v>
      </c>
      <c r="B1458" s="1">
        <v>44204</v>
      </c>
      <c r="C1458">
        <v>1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55</v>
      </c>
    </row>
    <row r="1459" spans="1:9" x14ac:dyDescent="0.25">
      <c r="A1459">
        <v>102306</v>
      </c>
      <c r="B1459" s="1">
        <v>44242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95</v>
      </c>
    </row>
    <row r="1460" spans="1:9" x14ac:dyDescent="0.25">
      <c r="A1460">
        <v>101845</v>
      </c>
      <c r="B1460" s="1">
        <v>44145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40</v>
      </c>
    </row>
    <row r="1461" spans="1:9" x14ac:dyDescent="0.25">
      <c r="A1461">
        <v>100324</v>
      </c>
      <c r="B1461" s="1">
        <v>44191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75</v>
      </c>
    </row>
    <row r="1462" spans="1:9" x14ac:dyDescent="0.25">
      <c r="A1462">
        <v>100546</v>
      </c>
      <c r="B1462" s="1">
        <v>44264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85</v>
      </c>
    </row>
    <row r="1463" spans="1:9" x14ac:dyDescent="0.25">
      <c r="A1463">
        <v>101295</v>
      </c>
      <c r="B1463" s="1">
        <v>44267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69</v>
      </c>
    </row>
    <row r="1464" spans="1:9" x14ac:dyDescent="0.25">
      <c r="A1464">
        <v>100302</v>
      </c>
      <c r="B1464" s="1">
        <v>44129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69</v>
      </c>
    </row>
    <row r="1465" spans="1:9" x14ac:dyDescent="0.25">
      <c r="A1465">
        <v>100722</v>
      </c>
      <c r="B1465" s="1">
        <v>44343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95</v>
      </c>
    </row>
    <row r="1466" spans="1:9" x14ac:dyDescent="0.25">
      <c r="A1466">
        <v>101728</v>
      </c>
      <c r="B1466" s="1">
        <v>44369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45</v>
      </c>
    </row>
    <row r="1467" spans="1:9" x14ac:dyDescent="0.25">
      <c r="A1467">
        <v>100166</v>
      </c>
      <c r="B1467" s="1">
        <v>44146</v>
      </c>
      <c r="C1467">
        <v>1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40</v>
      </c>
    </row>
    <row r="1468" spans="1:9" x14ac:dyDescent="0.25">
      <c r="A1468">
        <v>102314</v>
      </c>
      <c r="B1468" s="1">
        <v>44257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45</v>
      </c>
    </row>
    <row r="1469" spans="1:9" x14ac:dyDescent="0.25">
      <c r="A1469">
        <v>101862</v>
      </c>
      <c r="B1469" s="1">
        <v>44155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67</v>
      </c>
    </row>
    <row r="1470" spans="1:9" x14ac:dyDescent="0.25">
      <c r="A1470">
        <v>100712</v>
      </c>
      <c r="B1470" s="1">
        <v>44117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55</v>
      </c>
    </row>
    <row r="1471" spans="1:9" x14ac:dyDescent="0.25">
      <c r="A1471">
        <v>101254</v>
      </c>
      <c r="B1471" s="1">
        <v>44336</v>
      </c>
      <c r="C1471">
        <v>1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75</v>
      </c>
    </row>
    <row r="1472" spans="1:9" x14ac:dyDescent="0.25">
      <c r="A1472">
        <v>101840</v>
      </c>
      <c r="B1472" s="1">
        <v>44152</v>
      </c>
      <c r="C1472">
        <v>1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25</v>
      </c>
    </row>
    <row r="1473" spans="1:9" x14ac:dyDescent="0.25">
      <c r="A1473">
        <v>101094</v>
      </c>
      <c r="B1473" s="1">
        <v>44307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55</v>
      </c>
    </row>
    <row r="1474" spans="1:9" x14ac:dyDescent="0.25">
      <c r="A1474">
        <v>101459</v>
      </c>
      <c r="B1474" s="1">
        <v>44204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80</v>
      </c>
    </row>
    <row r="1475" spans="1:9" x14ac:dyDescent="0.25">
      <c r="A1475">
        <v>100331</v>
      </c>
      <c r="B1475" s="1">
        <v>44165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40</v>
      </c>
    </row>
    <row r="1476" spans="1:9" x14ac:dyDescent="0.25">
      <c r="A1476">
        <v>100180</v>
      </c>
      <c r="B1476" s="1">
        <v>44347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45</v>
      </c>
    </row>
    <row r="1477" spans="1:9" x14ac:dyDescent="0.25">
      <c r="A1477">
        <v>102030</v>
      </c>
      <c r="B1477" s="1">
        <v>44106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45</v>
      </c>
    </row>
    <row r="1478" spans="1:9" x14ac:dyDescent="0.25">
      <c r="A1478">
        <v>102406</v>
      </c>
      <c r="B1478" s="1">
        <v>44151</v>
      </c>
      <c r="C1478">
        <v>1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50</v>
      </c>
    </row>
    <row r="1479" spans="1:9" x14ac:dyDescent="0.25">
      <c r="A1479">
        <v>101706</v>
      </c>
      <c r="B1479" s="1">
        <v>44169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80</v>
      </c>
    </row>
    <row r="1480" spans="1:9" x14ac:dyDescent="0.25">
      <c r="A1480">
        <v>100630</v>
      </c>
      <c r="B1480" s="1">
        <v>44224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75</v>
      </c>
    </row>
    <row r="1481" spans="1:9" x14ac:dyDescent="0.25">
      <c r="A1481">
        <v>101897</v>
      </c>
      <c r="B1481" s="1">
        <v>44353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69</v>
      </c>
    </row>
    <row r="1482" spans="1:9" x14ac:dyDescent="0.25">
      <c r="A1482">
        <v>100940</v>
      </c>
      <c r="B1482" s="1">
        <v>44354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45</v>
      </c>
    </row>
    <row r="1483" spans="1:9" x14ac:dyDescent="0.25">
      <c r="A1483">
        <v>100439</v>
      </c>
      <c r="B1483" s="1">
        <v>44164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30</v>
      </c>
    </row>
    <row r="1484" spans="1:9" x14ac:dyDescent="0.25">
      <c r="A1484">
        <v>102300</v>
      </c>
      <c r="B1484" s="1">
        <v>44190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92</v>
      </c>
    </row>
    <row r="1485" spans="1:9" x14ac:dyDescent="0.25">
      <c r="A1485">
        <v>102427</v>
      </c>
      <c r="B1485" s="1">
        <v>44255</v>
      </c>
      <c r="C1485">
        <v>1</v>
      </c>
      <c r="D1485">
        <v>1</v>
      </c>
      <c r="E1485">
        <v>1</v>
      </c>
      <c r="F1485">
        <v>1</v>
      </c>
      <c r="G1485">
        <v>0</v>
      </c>
      <c r="H1485">
        <v>0</v>
      </c>
      <c r="I1485">
        <v>69</v>
      </c>
    </row>
    <row r="1486" spans="1:9" x14ac:dyDescent="0.25">
      <c r="A1486">
        <v>101848</v>
      </c>
      <c r="B1486" s="1">
        <v>44158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25</v>
      </c>
    </row>
    <row r="1487" spans="1:9" x14ac:dyDescent="0.25">
      <c r="A1487">
        <v>100909</v>
      </c>
      <c r="B1487" s="1">
        <v>44159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40</v>
      </c>
    </row>
    <row r="1488" spans="1:9" x14ac:dyDescent="0.25">
      <c r="A1488">
        <v>101729</v>
      </c>
      <c r="B1488" s="1">
        <v>44241</v>
      </c>
      <c r="C1488">
        <v>1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55</v>
      </c>
    </row>
    <row r="1489" spans="1:9" x14ac:dyDescent="0.25">
      <c r="A1489">
        <v>102129</v>
      </c>
      <c r="B1489" s="1">
        <v>44141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0</v>
      </c>
      <c r="I1489">
        <v>25</v>
      </c>
    </row>
    <row r="1490" spans="1:9" x14ac:dyDescent="0.25">
      <c r="A1490">
        <v>101593</v>
      </c>
      <c r="B1490" s="1">
        <v>44249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93</v>
      </c>
    </row>
    <row r="1491" spans="1:9" x14ac:dyDescent="0.25">
      <c r="A1491">
        <v>102466</v>
      </c>
      <c r="B1491" s="1">
        <v>44138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30</v>
      </c>
    </row>
    <row r="1492" spans="1:9" x14ac:dyDescent="0.25">
      <c r="A1492">
        <v>101095</v>
      </c>
      <c r="B1492" s="1">
        <v>44229</v>
      </c>
      <c r="C1492">
        <v>1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79</v>
      </c>
    </row>
    <row r="1493" spans="1:9" x14ac:dyDescent="0.25">
      <c r="A1493">
        <v>100526</v>
      </c>
      <c r="B1493" s="1">
        <v>44278</v>
      </c>
      <c r="C1493">
        <v>1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69</v>
      </c>
    </row>
    <row r="1494" spans="1:9" x14ac:dyDescent="0.25">
      <c r="A1494">
        <v>100815</v>
      </c>
      <c r="B1494" s="1">
        <v>44293</v>
      </c>
      <c r="C1494">
        <v>1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83</v>
      </c>
    </row>
    <row r="1495" spans="1:9" x14ac:dyDescent="0.25">
      <c r="A1495">
        <v>101766</v>
      </c>
      <c r="B1495" s="1">
        <v>44362</v>
      </c>
      <c r="C1495">
        <v>1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75</v>
      </c>
    </row>
    <row r="1496" spans="1:9" x14ac:dyDescent="0.25">
      <c r="A1496">
        <v>101824</v>
      </c>
      <c r="B1496" s="1">
        <v>44333</v>
      </c>
      <c r="C1496">
        <v>1</v>
      </c>
      <c r="D1496">
        <v>1</v>
      </c>
      <c r="E1496">
        <v>1</v>
      </c>
      <c r="F1496">
        <v>1</v>
      </c>
      <c r="G1496">
        <v>0</v>
      </c>
      <c r="H1496">
        <v>0</v>
      </c>
      <c r="I1496">
        <v>85</v>
      </c>
    </row>
    <row r="1497" spans="1:9" x14ac:dyDescent="0.25">
      <c r="A1497">
        <v>100949</v>
      </c>
      <c r="B1497" s="1">
        <v>44204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75</v>
      </c>
    </row>
    <row r="1498" spans="1:9" x14ac:dyDescent="0.25">
      <c r="A1498">
        <v>101986</v>
      </c>
      <c r="B1498" s="1">
        <v>44238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70</v>
      </c>
    </row>
    <row r="1499" spans="1:9" x14ac:dyDescent="0.25">
      <c r="A1499">
        <v>100288</v>
      </c>
      <c r="B1499" s="1">
        <v>44350</v>
      </c>
      <c r="C1499">
        <v>1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80</v>
      </c>
    </row>
    <row r="1500" spans="1:9" x14ac:dyDescent="0.25">
      <c r="A1500">
        <v>100843</v>
      </c>
      <c r="B1500" s="1">
        <v>44105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75</v>
      </c>
    </row>
    <row r="1501" spans="1:9" x14ac:dyDescent="0.25">
      <c r="A1501">
        <v>102252</v>
      </c>
      <c r="B1501" s="1">
        <v>44184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55</v>
      </c>
    </row>
    <row r="1502" spans="1:9" x14ac:dyDescent="0.25">
      <c r="A1502">
        <v>101948</v>
      </c>
      <c r="B1502" s="1">
        <v>44220</v>
      </c>
      <c r="C1502">
        <v>1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85</v>
      </c>
    </row>
    <row r="1503" spans="1:9" x14ac:dyDescent="0.25">
      <c r="A1503">
        <v>102104</v>
      </c>
      <c r="B1503" s="1">
        <v>44180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80</v>
      </c>
    </row>
    <row r="1504" spans="1:9" x14ac:dyDescent="0.25">
      <c r="A1504">
        <v>101307</v>
      </c>
      <c r="B1504" s="1">
        <v>44152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30</v>
      </c>
    </row>
    <row r="1505" spans="1:9" x14ac:dyDescent="0.25">
      <c r="A1505">
        <v>100760</v>
      </c>
      <c r="B1505" s="1">
        <v>44204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0</v>
      </c>
      <c r="I1505">
        <v>85</v>
      </c>
    </row>
    <row r="1506" spans="1:9" x14ac:dyDescent="0.25">
      <c r="A1506">
        <v>100887</v>
      </c>
      <c r="B1506" s="1">
        <v>44257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79</v>
      </c>
    </row>
    <row r="1507" spans="1:9" x14ac:dyDescent="0.25">
      <c r="A1507">
        <v>100361</v>
      </c>
      <c r="B1507" s="1">
        <v>44176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45</v>
      </c>
    </row>
    <row r="1508" spans="1:9" x14ac:dyDescent="0.25">
      <c r="A1508">
        <v>100496</v>
      </c>
      <c r="B1508" s="1">
        <v>44375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50</v>
      </c>
    </row>
    <row r="1509" spans="1:9" x14ac:dyDescent="0.25">
      <c r="A1509">
        <v>102078</v>
      </c>
      <c r="B1509" s="1">
        <v>44131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0</v>
      </c>
      <c r="I1509">
        <v>75</v>
      </c>
    </row>
    <row r="1510" spans="1:9" x14ac:dyDescent="0.25">
      <c r="A1510">
        <v>100503</v>
      </c>
      <c r="B1510" s="1">
        <v>44289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85</v>
      </c>
    </row>
    <row r="1511" spans="1:9" x14ac:dyDescent="0.25">
      <c r="A1511">
        <v>101039</v>
      </c>
      <c r="B1511" s="1">
        <v>44167</v>
      </c>
      <c r="C1511">
        <v>1</v>
      </c>
      <c r="D1511">
        <v>1</v>
      </c>
      <c r="E1511">
        <v>1</v>
      </c>
      <c r="F1511">
        <v>1</v>
      </c>
      <c r="G1511">
        <v>0</v>
      </c>
      <c r="H1511">
        <v>0</v>
      </c>
      <c r="I1511">
        <v>85</v>
      </c>
    </row>
    <row r="1512" spans="1:9" x14ac:dyDescent="0.25">
      <c r="A1512">
        <v>100212</v>
      </c>
      <c r="B1512" s="1">
        <v>44304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80</v>
      </c>
    </row>
    <row r="1513" spans="1:9" x14ac:dyDescent="0.25">
      <c r="A1513">
        <v>102318</v>
      </c>
      <c r="B1513" s="1">
        <v>44245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92</v>
      </c>
    </row>
    <row r="1514" spans="1:9" x14ac:dyDescent="0.25">
      <c r="A1514">
        <v>102150</v>
      </c>
      <c r="B1514" s="1">
        <v>44106</v>
      </c>
      <c r="C1514">
        <v>1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50</v>
      </c>
    </row>
    <row r="1515" spans="1:9" x14ac:dyDescent="0.25">
      <c r="A1515">
        <v>101785</v>
      </c>
      <c r="B1515" s="1">
        <v>44291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50</v>
      </c>
    </row>
    <row r="1516" spans="1:9" x14ac:dyDescent="0.25">
      <c r="A1516">
        <v>100686</v>
      </c>
      <c r="B1516" s="1">
        <v>44238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50</v>
      </c>
    </row>
    <row r="1517" spans="1:9" x14ac:dyDescent="0.25">
      <c r="A1517">
        <v>101943</v>
      </c>
      <c r="B1517" s="1">
        <v>44249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45</v>
      </c>
    </row>
    <row r="1518" spans="1:9" x14ac:dyDescent="0.25">
      <c r="A1518">
        <v>100167</v>
      </c>
      <c r="B1518" s="1">
        <v>44349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80</v>
      </c>
    </row>
    <row r="1519" spans="1:9" x14ac:dyDescent="0.25">
      <c r="A1519">
        <v>102041</v>
      </c>
      <c r="B1519" s="1">
        <v>44367</v>
      </c>
      <c r="C1519">
        <v>1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51</v>
      </c>
    </row>
    <row r="1520" spans="1:9" x14ac:dyDescent="0.25">
      <c r="A1520">
        <v>101708</v>
      </c>
      <c r="B1520" s="1">
        <v>44356</v>
      </c>
      <c r="C1520">
        <v>1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80</v>
      </c>
    </row>
    <row r="1521" spans="1:9" x14ac:dyDescent="0.25">
      <c r="A1521">
        <v>101739</v>
      </c>
      <c r="B1521" s="1">
        <v>44115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77</v>
      </c>
    </row>
    <row r="1522" spans="1:9" x14ac:dyDescent="0.25">
      <c r="A1522">
        <v>101581</v>
      </c>
      <c r="B1522" s="1">
        <v>44326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79</v>
      </c>
    </row>
    <row r="1523" spans="1:9" x14ac:dyDescent="0.25">
      <c r="A1523">
        <v>100559</v>
      </c>
      <c r="B1523" s="1">
        <v>44184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45</v>
      </c>
    </row>
    <row r="1524" spans="1:9" x14ac:dyDescent="0.25">
      <c r="A1524">
        <v>101969</v>
      </c>
      <c r="B1524" s="1">
        <v>44266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50</v>
      </c>
    </row>
    <row r="1525" spans="1:9" x14ac:dyDescent="0.25">
      <c r="A1525">
        <v>101220</v>
      </c>
      <c r="B1525" s="1">
        <v>44358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0</v>
      </c>
      <c r="I1525">
        <v>75</v>
      </c>
    </row>
    <row r="1526" spans="1:9" x14ac:dyDescent="0.25">
      <c r="A1526">
        <v>101194</v>
      </c>
      <c r="B1526" s="1">
        <v>44272</v>
      </c>
      <c r="C1526">
        <v>1</v>
      </c>
      <c r="D1526">
        <v>1</v>
      </c>
      <c r="E1526">
        <v>1</v>
      </c>
      <c r="F1526">
        <v>1</v>
      </c>
      <c r="G1526">
        <v>0</v>
      </c>
      <c r="H1526">
        <v>0</v>
      </c>
      <c r="I1526">
        <v>80</v>
      </c>
    </row>
    <row r="1527" spans="1:9" x14ac:dyDescent="0.25">
      <c r="A1527">
        <v>100287</v>
      </c>
      <c r="B1527" s="1">
        <v>44153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25</v>
      </c>
    </row>
    <row r="1528" spans="1:9" x14ac:dyDescent="0.25">
      <c r="A1528">
        <v>101900</v>
      </c>
      <c r="B1528" s="1">
        <v>44331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55</v>
      </c>
    </row>
    <row r="1529" spans="1:9" x14ac:dyDescent="0.25">
      <c r="A1529">
        <v>101438</v>
      </c>
      <c r="B1529" s="1">
        <v>44308</v>
      </c>
      <c r="C1529">
        <v>1</v>
      </c>
      <c r="D1529">
        <v>1</v>
      </c>
      <c r="E1529">
        <v>1</v>
      </c>
      <c r="F1529">
        <v>0</v>
      </c>
      <c r="G1529">
        <v>0</v>
      </c>
      <c r="H1529">
        <v>0</v>
      </c>
      <c r="I1529">
        <v>83</v>
      </c>
    </row>
    <row r="1530" spans="1:9" x14ac:dyDescent="0.25">
      <c r="A1530">
        <v>101375</v>
      </c>
      <c r="B1530" s="1">
        <v>44208</v>
      </c>
      <c r="C1530">
        <v>1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102</v>
      </c>
    </row>
    <row r="1531" spans="1:9" x14ac:dyDescent="0.25">
      <c r="A1531">
        <v>100178</v>
      </c>
      <c r="B1531" s="1">
        <v>44322</v>
      </c>
      <c r="C1531">
        <v>1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75</v>
      </c>
    </row>
    <row r="1532" spans="1:9" x14ac:dyDescent="0.25">
      <c r="A1532">
        <v>100089</v>
      </c>
      <c r="B1532" s="1">
        <v>44366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50</v>
      </c>
    </row>
    <row r="1533" spans="1:9" x14ac:dyDescent="0.25">
      <c r="A1533">
        <v>101350</v>
      </c>
      <c r="B1533" s="1">
        <v>44196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69</v>
      </c>
    </row>
    <row r="1534" spans="1:9" x14ac:dyDescent="0.25">
      <c r="A1534">
        <v>101864</v>
      </c>
      <c r="B1534" s="1">
        <v>44178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67</v>
      </c>
    </row>
    <row r="1535" spans="1:9" x14ac:dyDescent="0.25">
      <c r="A1535">
        <v>100477</v>
      </c>
      <c r="B1535" s="1">
        <v>44183</v>
      </c>
      <c r="C1535">
        <v>1</v>
      </c>
      <c r="D1535">
        <v>1</v>
      </c>
      <c r="E1535">
        <v>1</v>
      </c>
      <c r="F1535">
        <v>1</v>
      </c>
      <c r="G1535">
        <v>0</v>
      </c>
      <c r="H1535">
        <v>0</v>
      </c>
      <c r="I1535">
        <v>50</v>
      </c>
    </row>
    <row r="1536" spans="1:9" x14ac:dyDescent="0.25">
      <c r="A1536">
        <v>100635</v>
      </c>
      <c r="B1536" s="1">
        <v>44167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50</v>
      </c>
    </row>
    <row r="1537" spans="1:9" x14ac:dyDescent="0.25">
      <c r="A1537">
        <v>100671</v>
      </c>
      <c r="B1537" s="1">
        <v>44127</v>
      </c>
      <c r="C1537">
        <v>1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75</v>
      </c>
    </row>
    <row r="1538" spans="1:9" x14ac:dyDescent="0.25">
      <c r="A1538">
        <v>102492</v>
      </c>
      <c r="B1538" s="1">
        <v>44323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83</v>
      </c>
    </row>
    <row r="1539" spans="1:9" x14ac:dyDescent="0.25">
      <c r="A1539">
        <v>102203</v>
      </c>
      <c r="B1539" s="1">
        <v>44139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40</v>
      </c>
    </row>
    <row r="1540" spans="1:9" x14ac:dyDescent="0.25">
      <c r="A1540">
        <v>102108</v>
      </c>
      <c r="B1540" s="1">
        <v>44203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102</v>
      </c>
    </row>
    <row r="1541" spans="1:9" x14ac:dyDescent="0.25">
      <c r="A1541">
        <v>102120</v>
      </c>
      <c r="B1541" s="1">
        <v>44200</v>
      </c>
      <c r="C1541">
        <v>1</v>
      </c>
      <c r="D1541">
        <v>1</v>
      </c>
      <c r="E1541">
        <v>1</v>
      </c>
      <c r="F1541">
        <v>0</v>
      </c>
      <c r="G1541">
        <v>0</v>
      </c>
      <c r="H1541">
        <v>0</v>
      </c>
      <c r="I1541">
        <v>50</v>
      </c>
    </row>
    <row r="1542" spans="1:9" x14ac:dyDescent="0.25">
      <c r="A1542">
        <v>100461</v>
      </c>
      <c r="B1542" s="1">
        <v>44186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77</v>
      </c>
    </row>
    <row r="1543" spans="1:9" x14ac:dyDescent="0.25">
      <c r="A1543">
        <v>101917</v>
      </c>
      <c r="B1543" s="1">
        <v>44180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93</v>
      </c>
    </row>
    <row r="1544" spans="1:9" x14ac:dyDescent="0.25">
      <c r="A1544">
        <v>100547</v>
      </c>
      <c r="B1544" s="1">
        <v>44118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80</v>
      </c>
    </row>
    <row r="1545" spans="1:9" x14ac:dyDescent="0.25">
      <c r="A1545">
        <v>100951</v>
      </c>
      <c r="B1545" s="1">
        <v>44232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95</v>
      </c>
    </row>
    <row r="1546" spans="1:9" x14ac:dyDescent="0.25">
      <c r="A1546">
        <v>100261</v>
      </c>
      <c r="B1546" s="1">
        <v>44289</v>
      </c>
      <c r="C1546">
        <v>1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80</v>
      </c>
    </row>
    <row r="1547" spans="1:9" x14ac:dyDescent="0.25">
      <c r="A1547">
        <v>102097</v>
      </c>
      <c r="B1547" s="1">
        <v>44110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50</v>
      </c>
    </row>
    <row r="1548" spans="1:9" x14ac:dyDescent="0.25">
      <c r="A1548">
        <v>102079</v>
      </c>
      <c r="B1548" s="1">
        <v>44278</v>
      </c>
      <c r="C1548">
        <v>1</v>
      </c>
      <c r="D1548">
        <v>1</v>
      </c>
      <c r="E1548">
        <v>1</v>
      </c>
      <c r="F1548">
        <v>1</v>
      </c>
      <c r="G1548">
        <v>0</v>
      </c>
      <c r="H1548">
        <v>0</v>
      </c>
      <c r="I1548">
        <v>83</v>
      </c>
    </row>
    <row r="1549" spans="1:9" x14ac:dyDescent="0.25">
      <c r="A1549">
        <v>100553</v>
      </c>
      <c r="B1549" s="1">
        <v>44215</v>
      </c>
      <c r="C1549">
        <v>1</v>
      </c>
      <c r="D1549">
        <v>1</v>
      </c>
      <c r="E1549">
        <v>1</v>
      </c>
      <c r="F1549">
        <v>1</v>
      </c>
      <c r="G1549">
        <v>0</v>
      </c>
      <c r="H1549">
        <v>0</v>
      </c>
      <c r="I1549">
        <v>55</v>
      </c>
    </row>
    <row r="1550" spans="1:9" x14ac:dyDescent="0.25">
      <c r="A1550">
        <v>100570</v>
      </c>
      <c r="B1550" s="1">
        <v>44223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55</v>
      </c>
    </row>
    <row r="1551" spans="1:9" x14ac:dyDescent="0.25">
      <c r="A1551">
        <v>101478</v>
      </c>
      <c r="B1551" s="1">
        <v>44346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85</v>
      </c>
    </row>
    <row r="1552" spans="1:9" x14ac:dyDescent="0.25">
      <c r="A1552">
        <v>101799</v>
      </c>
      <c r="B1552" s="1">
        <v>44300</v>
      </c>
      <c r="C1552">
        <v>1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95</v>
      </c>
    </row>
    <row r="1553" spans="1:9" x14ac:dyDescent="0.25">
      <c r="A1553">
        <v>101346</v>
      </c>
      <c r="B1553" s="1">
        <v>44305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93</v>
      </c>
    </row>
    <row r="1554" spans="1:9" x14ac:dyDescent="0.25">
      <c r="A1554">
        <v>100502</v>
      </c>
      <c r="B1554" s="1">
        <v>44149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50</v>
      </c>
    </row>
    <row r="1555" spans="1:9" x14ac:dyDescent="0.25">
      <c r="A1555">
        <v>100661</v>
      </c>
      <c r="B1555" s="1">
        <v>44159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25</v>
      </c>
    </row>
    <row r="1556" spans="1:9" x14ac:dyDescent="0.25">
      <c r="A1556">
        <v>102467</v>
      </c>
      <c r="B1556" s="1">
        <v>44326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45</v>
      </c>
    </row>
    <row r="1557" spans="1:9" x14ac:dyDescent="0.25">
      <c r="A1557">
        <v>100931</v>
      </c>
      <c r="B1557" s="1">
        <v>44167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70</v>
      </c>
    </row>
    <row r="1558" spans="1:9" x14ac:dyDescent="0.25">
      <c r="A1558">
        <v>102389</v>
      </c>
      <c r="B1558" s="1">
        <v>44364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67</v>
      </c>
    </row>
    <row r="1559" spans="1:9" x14ac:dyDescent="0.25">
      <c r="A1559">
        <v>102212</v>
      </c>
      <c r="B1559" s="1">
        <v>44223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75</v>
      </c>
    </row>
    <row r="1560" spans="1:9" x14ac:dyDescent="0.25">
      <c r="A1560">
        <v>102094</v>
      </c>
      <c r="B1560" s="1">
        <v>44332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0</v>
      </c>
      <c r="I1560">
        <v>75</v>
      </c>
    </row>
    <row r="1561" spans="1:9" x14ac:dyDescent="0.25">
      <c r="A1561">
        <v>100714</v>
      </c>
      <c r="B1561" s="1">
        <v>44154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40</v>
      </c>
    </row>
    <row r="1562" spans="1:9" x14ac:dyDescent="0.25">
      <c r="A1562">
        <v>100215</v>
      </c>
      <c r="B1562" s="1">
        <v>44349</v>
      </c>
      <c r="C1562">
        <v>1</v>
      </c>
      <c r="D1562">
        <v>1</v>
      </c>
      <c r="E1562">
        <v>1</v>
      </c>
      <c r="F1562">
        <v>1</v>
      </c>
      <c r="G1562">
        <v>0</v>
      </c>
      <c r="H1562">
        <v>0</v>
      </c>
      <c r="I1562">
        <v>95</v>
      </c>
    </row>
    <row r="1563" spans="1:9" x14ac:dyDescent="0.25">
      <c r="A1563">
        <v>100907</v>
      </c>
      <c r="B1563" s="1">
        <v>44194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93</v>
      </c>
    </row>
    <row r="1564" spans="1:9" x14ac:dyDescent="0.25">
      <c r="A1564">
        <v>100352</v>
      </c>
      <c r="B1564" s="1">
        <v>44291</v>
      </c>
      <c r="C1564">
        <v>1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55</v>
      </c>
    </row>
    <row r="1565" spans="1:9" x14ac:dyDescent="0.25">
      <c r="A1565">
        <v>101527</v>
      </c>
      <c r="B1565" s="1">
        <v>44241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93</v>
      </c>
    </row>
    <row r="1566" spans="1:9" x14ac:dyDescent="0.25">
      <c r="A1566">
        <v>101063</v>
      </c>
      <c r="B1566" s="1">
        <v>44116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0</v>
      </c>
      <c r="I1566">
        <v>75</v>
      </c>
    </row>
    <row r="1567" spans="1:9" x14ac:dyDescent="0.25">
      <c r="A1567">
        <v>101841</v>
      </c>
      <c r="B1567" s="1">
        <v>44144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40</v>
      </c>
    </row>
    <row r="1568" spans="1:9" x14ac:dyDescent="0.25">
      <c r="A1568">
        <v>100484</v>
      </c>
      <c r="B1568" s="1">
        <v>44152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30</v>
      </c>
    </row>
    <row r="1569" spans="1:9" x14ac:dyDescent="0.25">
      <c r="A1569">
        <v>101819</v>
      </c>
      <c r="B1569" s="1">
        <v>44183</v>
      </c>
      <c r="C1569">
        <v>1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51</v>
      </c>
    </row>
    <row r="1570" spans="1:9" x14ac:dyDescent="0.25">
      <c r="A1570">
        <v>100150</v>
      </c>
      <c r="B1570" s="1">
        <v>44150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0</v>
      </c>
      <c r="I1570">
        <v>40</v>
      </c>
    </row>
    <row r="1571" spans="1:9" x14ac:dyDescent="0.25">
      <c r="A1571">
        <v>100321</v>
      </c>
      <c r="B1571" s="1">
        <v>44346</v>
      </c>
      <c r="C1571">
        <v>1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45</v>
      </c>
    </row>
    <row r="1572" spans="1:9" x14ac:dyDescent="0.25">
      <c r="A1572">
        <v>101382</v>
      </c>
      <c r="B1572" s="1">
        <v>44339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69</v>
      </c>
    </row>
    <row r="1573" spans="1:9" x14ac:dyDescent="0.25">
      <c r="A1573">
        <v>100692</v>
      </c>
      <c r="B1573" s="1">
        <v>44280</v>
      </c>
      <c r="C1573">
        <v>1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69</v>
      </c>
    </row>
    <row r="1574" spans="1:9" x14ac:dyDescent="0.25">
      <c r="A1574">
        <v>101899</v>
      </c>
      <c r="B1574" s="1">
        <v>44257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75</v>
      </c>
    </row>
    <row r="1575" spans="1:9" x14ac:dyDescent="0.25">
      <c r="A1575">
        <v>101413</v>
      </c>
      <c r="B1575" s="1">
        <v>44249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80</v>
      </c>
    </row>
    <row r="1576" spans="1:9" x14ac:dyDescent="0.25">
      <c r="A1576">
        <v>100641</v>
      </c>
      <c r="B1576" s="1">
        <v>44134</v>
      </c>
      <c r="C1576">
        <v>1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69</v>
      </c>
    </row>
    <row r="1577" spans="1:9" x14ac:dyDescent="0.25">
      <c r="A1577">
        <v>102042</v>
      </c>
      <c r="B1577" s="1">
        <v>44145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40</v>
      </c>
    </row>
    <row r="1578" spans="1:9" x14ac:dyDescent="0.25">
      <c r="A1578">
        <v>100100</v>
      </c>
      <c r="B1578" s="1">
        <v>44354</v>
      </c>
      <c r="C1578">
        <v>1</v>
      </c>
      <c r="D1578">
        <v>1</v>
      </c>
      <c r="E1578">
        <v>1</v>
      </c>
      <c r="F1578">
        <v>1</v>
      </c>
      <c r="G1578">
        <v>0</v>
      </c>
      <c r="H1578">
        <v>0</v>
      </c>
      <c r="I1578">
        <v>50</v>
      </c>
    </row>
    <row r="1579" spans="1:9" x14ac:dyDescent="0.25">
      <c r="A1579">
        <v>102328</v>
      </c>
      <c r="B1579" s="1">
        <v>44299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55</v>
      </c>
    </row>
    <row r="1580" spans="1:9" x14ac:dyDescent="0.25">
      <c r="A1580">
        <v>102000</v>
      </c>
      <c r="B1580" s="1">
        <v>44266</v>
      </c>
      <c r="C1580">
        <v>1</v>
      </c>
      <c r="D1580">
        <v>1</v>
      </c>
      <c r="E1580">
        <v>1</v>
      </c>
      <c r="F1580">
        <v>1</v>
      </c>
      <c r="G1580">
        <v>0</v>
      </c>
      <c r="H1580">
        <v>0</v>
      </c>
      <c r="I1580">
        <v>92</v>
      </c>
    </row>
    <row r="1581" spans="1:9" x14ac:dyDescent="0.25">
      <c r="A1581">
        <v>101740</v>
      </c>
      <c r="B1581" s="1">
        <v>44111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50</v>
      </c>
    </row>
    <row r="1582" spans="1:9" x14ac:dyDescent="0.25">
      <c r="A1582">
        <v>102009</v>
      </c>
      <c r="B1582" s="1">
        <v>44150</v>
      </c>
      <c r="C1582">
        <v>1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40</v>
      </c>
    </row>
    <row r="1583" spans="1:9" x14ac:dyDescent="0.25">
      <c r="A1583">
        <v>101263</v>
      </c>
      <c r="B1583" s="1">
        <v>44114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77</v>
      </c>
    </row>
    <row r="1584" spans="1:9" x14ac:dyDescent="0.25">
      <c r="A1584">
        <v>101896</v>
      </c>
      <c r="B1584" s="1">
        <v>44269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95</v>
      </c>
    </row>
    <row r="1585" spans="1:9" x14ac:dyDescent="0.25">
      <c r="A1585">
        <v>102155</v>
      </c>
      <c r="B1585" s="1">
        <v>44152</v>
      </c>
      <c r="C1585">
        <v>1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40</v>
      </c>
    </row>
    <row r="1586" spans="1:9" x14ac:dyDescent="0.25">
      <c r="A1586">
        <v>100276</v>
      </c>
      <c r="B1586" s="1">
        <v>44221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80</v>
      </c>
    </row>
    <row r="1587" spans="1:9" x14ac:dyDescent="0.25">
      <c r="A1587">
        <v>101006</v>
      </c>
      <c r="B1587" s="1">
        <v>44222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0</v>
      </c>
      <c r="I1587">
        <v>55</v>
      </c>
    </row>
    <row r="1588" spans="1:9" x14ac:dyDescent="0.25">
      <c r="A1588">
        <v>100350</v>
      </c>
      <c r="B1588" s="1">
        <v>44332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80</v>
      </c>
    </row>
    <row r="1589" spans="1:9" x14ac:dyDescent="0.25">
      <c r="A1589">
        <v>100860</v>
      </c>
      <c r="B1589" s="1">
        <v>44266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92</v>
      </c>
    </row>
    <row r="1590" spans="1:9" x14ac:dyDescent="0.25">
      <c r="A1590">
        <v>100059</v>
      </c>
      <c r="B1590" s="1">
        <v>44294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80</v>
      </c>
    </row>
    <row r="1591" spans="1:9" x14ac:dyDescent="0.25">
      <c r="A1591">
        <v>102358</v>
      </c>
      <c r="B1591" s="1">
        <v>44118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69</v>
      </c>
    </row>
    <row r="1592" spans="1:9" x14ac:dyDescent="0.25">
      <c r="A1592">
        <v>100706</v>
      </c>
      <c r="B1592" s="1">
        <v>44237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0</v>
      </c>
      <c r="I1592">
        <v>85</v>
      </c>
    </row>
    <row r="1593" spans="1:9" x14ac:dyDescent="0.25">
      <c r="A1593">
        <v>102265</v>
      </c>
      <c r="B1593" s="1">
        <v>44165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30</v>
      </c>
    </row>
    <row r="1594" spans="1:9" x14ac:dyDescent="0.25">
      <c r="A1594">
        <v>101891</v>
      </c>
      <c r="B1594" s="1">
        <v>44246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77</v>
      </c>
    </row>
    <row r="1595" spans="1:9" x14ac:dyDescent="0.25">
      <c r="A1595">
        <v>101128</v>
      </c>
      <c r="B1595" s="1">
        <v>44141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40</v>
      </c>
    </row>
    <row r="1596" spans="1:9" x14ac:dyDescent="0.25">
      <c r="A1596">
        <v>100370</v>
      </c>
      <c r="B1596" s="1">
        <v>44177</v>
      </c>
      <c r="C1596">
        <v>1</v>
      </c>
      <c r="D1596">
        <v>1</v>
      </c>
      <c r="E1596">
        <v>1</v>
      </c>
      <c r="F1596">
        <v>1</v>
      </c>
      <c r="G1596">
        <v>0</v>
      </c>
      <c r="H1596">
        <v>0</v>
      </c>
      <c r="I1596">
        <v>73</v>
      </c>
    </row>
    <row r="1597" spans="1:9" x14ac:dyDescent="0.25">
      <c r="A1597">
        <v>101959</v>
      </c>
      <c r="B1597" s="1">
        <v>44319</v>
      </c>
      <c r="C1597">
        <v>1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92</v>
      </c>
    </row>
    <row r="1598" spans="1:9" x14ac:dyDescent="0.25">
      <c r="A1598">
        <v>101910</v>
      </c>
      <c r="B1598" s="1">
        <v>44262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45</v>
      </c>
    </row>
    <row r="1599" spans="1:9" x14ac:dyDescent="0.25">
      <c r="A1599">
        <v>100018</v>
      </c>
      <c r="B1599" s="1">
        <v>44343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85</v>
      </c>
    </row>
    <row r="1600" spans="1:9" x14ac:dyDescent="0.25">
      <c r="A1600">
        <v>100423</v>
      </c>
      <c r="B1600" s="1">
        <v>44317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85</v>
      </c>
    </row>
    <row r="1601" spans="1:9" x14ac:dyDescent="0.25">
      <c r="A1601">
        <v>100016</v>
      </c>
      <c r="B1601" s="1">
        <v>44180</v>
      </c>
      <c r="C1601">
        <v>1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75</v>
      </c>
    </row>
    <row r="1602" spans="1:9" x14ac:dyDescent="0.25">
      <c r="A1602">
        <v>100093</v>
      </c>
      <c r="B1602" s="1">
        <v>44313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45</v>
      </c>
    </row>
    <row r="1603" spans="1:9" x14ac:dyDescent="0.25">
      <c r="A1603">
        <v>102141</v>
      </c>
      <c r="B1603" s="1">
        <v>44168</v>
      </c>
      <c r="C1603">
        <v>1</v>
      </c>
      <c r="D1603">
        <v>1</v>
      </c>
      <c r="E1603">
        <v>1</v>
      </c>
      <c r="F1603">
        <v>1</v>
      </c>
      <c r="G1603">
        <v>0</v>
      </c>
      <c r="H1603">
        <v>0</v>
      </c>
      <c r="I1603">
        <v>45</v>
      </c>
    </row>
    <row r="1604" spans="1:9" x14ac:dyDescent="0.25">
      <c r="A1604">
        <v>100988</v>
      </c>
      <c r="B1604" s="1">
        <v>44161</v>
      </c>
      <c r="C1604">
        <v>1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25</v>
      </c>
    </row>
    <row r="1605" spans="1:9" x14ac:dyDescent="0.25">
      <c r="A1605">
        <v>100136</v>
      </c>
      <c r="B1605" s="1">
        <v>44239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92</v>
      </c>
    </row>
    <row r="1606" spans="1:9" x14ac:dyDescent="0.25">
      <c r="A1606">
        <v>101422</v>
      </c>
      <c r="B1606" s="1">
        <v>44316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70</v>
      </c>
    </row>
    <row r="1607" spans="1:9" x14ac:dyDescent="0.25">
      <c r="A1607">
        <v>101541</v>
      </c>
      <c r="B1607" s="1">
        <v>44120</v>
      </c>
      <c r="C1607">
        <v>1</v>
      </c>
      <c r="D1607">
        <v>1</v>
      </c>
      <c r="E1607">
        <v>1</v>
      </c>
      <c r="F1607">
        <v>1</v>
      </c>
      <c r="G1607">
        <v>0</v>
      </c>
      <c r="H1607">
        <v>0</v>
      </c>
      <c r="I1607">
        <v>69</v>
      </c>
    </row>
    <row r="1608" spans="1:9" x14ac:dyDescent="0.25">
      <c r="A1608">
        <v>102302</v>
      </c>
      <c r="B1608" s="1">
        <v>44236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85</v>
      </c>
    </row>
    <row r="1609" spans="1:9" x14ac:dyDescent="0.25">
      <c r="A1609">
        <v>100137</v>
      </c>
      <c r="B1609" s="1">
        <v>44205</v>
      </c>
      <c r="C1609">
        <v>1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102</v>
      </c>
    </row>
    <row r="1610" spans="1:9" x14ac:dyDescent="0.25">
      <c r="A1610">
        <v>101952</v>
      </c>
      <c r="B1610" s="1">
        <v>44297</v>
      </c>
      <c r="C1610">
        <v>1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55</v>
      </c>
    </row>
    <row r="1611" spans="1:9" x14ac:dyDescent="0.25">
      <c r="A1611">
        <v>102003</v>
      </c>
      <c r="B1611" s="1">
        <v>44300</v>
      </c>
      <c r="C1611">
        <v>1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45</v>
      </c>
    </row>
    <row r="1612" spans="1:9" x14ac:dyDescent="0.25">
      <c r="A1612">
        <v>101473</v>
      </c>
      <c r="B1612" s="1">
        <v>44240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50</v>
      </c>
    </row>
    <row r="1613" spans="1:9" x14ac:dyDescent="0.25">
      <c r="A1613">
        <v>102232</v>
      </c>
      <c r="B1613" s="1">
        <v>44210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55</v>
      </c>
    </row>
    <row r="1614" spans="1:9" x14ac:dyDescent="0.25">
      <c r="A1614">
        <v>102204</v>
      </c>
      <c r="B1614" s="1">
        <v>44190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55</v>
      </c>
    </row>
    <row r="1615" spans="1:9" x14ac:dyDescent="0.25">
      <c r="A1615">
        <v>102364</v>
      </c>
      <c r="B1615" s="1">
        <v>44214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55</v>
      </c>
    </row>
    <row r="1616" spans="1:9" x14ac:dyDescent="0.25">
      <c r="A1616">
        <v>101643</v>
      </c>
      <c r="B1616" s="1">
        <v>44168</v>
      </c>
      <c r="C1616">
        <v>1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75</v>
      </c>
    </row>
    <row r="1617" spans="1:9" x14ac:dyDescent="0.25">
      <c r="A1617">
        <v>102286</v>
      </c>
      <c r="B1617" s="1">
        <v>44193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50</v>
      </c>
    </row>
    <row r="1618" spans="1:9" x14ac:dyDescent="0.25">
      <c r="A1618">
        <v>100027</v>
      </c>
      <c r="B1618" s="1">
        <v>44135</v>
      </c>
      <c r="C1618">
        <v>1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77</v>
      </c>
    </row>
    <row r="1619" spans="1:9" x14ac:dyDescent="0.25">
      <c r="A1619">
        <v>101487</v>
      </c>
      <c r="B1619" s="1">
        <v>44292</v>
      </c>
      <c r="C1619">
        <v>1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55</v>
      </c>
    </row>
    <row r="1620" spans="1:9" x14ac:dyDescent="0.25">
      <c r="A1620">
        <v>102235</v>
      </c>
      <c r="B1620" s="1">
        <v>44314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75</v>
      </c>
    </row>
    <row r="1621" spans="1:9" x14ac:dyDescent="0.25">
      <c r="A1621">
        <v>102124</v>
      </c>
      <c r="B1621" s="1">
        <v>44331</v>
      </c>
      <c r="C1621">
        <v>1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70</v>
      </c>
    </row>
    <row r="1622" spans="1:9" x14ac:dyDescent="0.25">
      <c r="A1622">
        <v>100151</v>
      </c>
      <c r="B1622" s="1">
        <v>44135</v>
      </c>
      <c r="C1622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75</v>
      </c>
    </row>
    <row r="1623" spans="1:9" x14ac:dyDescent="0.25">
      <c r="A1623">
        <v>101456</v>
      </c>
      <c r="B1623" s="1">
        <v>44199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102</v>
      </c>
    </row>
    <row r="1624" spans="1:9" x14ac:dyDescent="0.25">
      <c r="A1624">
        <v>100578</v>
      </c>
      <c r="B1624" s="1">
        <v>44316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75</v>
      </c>
    </row>
    <row r="1625" spans="1:9" x14ac:dyDescent="0.25">
      <c r="A1625">
        <v>101999</v>
      </c>
      <c r="B1625" s="1">
        <v>44191</v>
      </c>
      <c r="C1625">
        <v>1</v>
      </c>
      <c r="D1625">
        <v>1</v>
      </c>
      <c r="E1625">
        <v>1</v>
      </c>
      <c r="F1625">
        <v>1</v>
      </c>
      <c r="G1625">
        <v>0</v>
      </c>
      <c r="H1625">
        <v>0</v>
      </c>
      <c r="I1625">
        <v>85</v>
      </c>
    </row>
    <row r="1626" spans="1:9" x14ac:dyDescent="0.25">
      <c r="A1626">
        <v>102456</v>
      </c>
      <c r="B1626" s="1">
        <v>44119</v>
      </c>
      <c r="C1626">
        <v>1</v>
      </c>
      <c r="D1626">
        <v>1</v>
      </c>
      <c r="E1626">
        <v>1</v>
      </c>
      <c r="F1626">
        <v>1</v>
      </c>
      <c r="G1626">
        <v>0</v>
      </c>
      <c r="H1626">
        <v>0</v>
      </c>
      <c r="I1626">
        <v>75</v>
      </c>
    </row>
    <row r="1627" spans="1:9" x14ac:dyDescent="0.25">
      <c r="A1627">
        <v>100354</v>
      </c>
      <c r="B1627" s="1">
        <v>44259</v>
      </c>
      <c r="C1627">
        <v>1</v>
      </c>
      <c r="D1627">
        <v>1</v>
      </c>
      <c r="E1627">
        <v>1</v>
      </c>
      <c r="F1627">
        <v>1</v>
      </c>
      <c r="G1627">
        <v>0</v>
      </c>
      <c r="H1627">
        <v>0</v>
      </c>
      <c r="I1627">
        <v>85</v>
      </c>
    </row>
    <row r="1628" spans="1:9" x14ac:dyDescent="0.25">
      <c r="A1628">
        <v>101211</v>
      </c>
      <c r="B1628" s="1">
        <v>44128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80</v>
      </c>
    </row>
    <row r="1629" spans="1:9" x14ac:dyDescent="0.25">
      <c r="A1629">
        <v>101054</v>
      </c>
      <c r="B1629" s="1">
        <v>44129</v>
      </c>
      <c r="C1629">
        <v>1</v>
      </c>
      <c r="D1629">
        <v>1</v>
      </c>
      <c r="E1629">
        <v>1</v>
      </c>
      <c r="F1629">
        <v>1</v>
      </c>
      <c r="G1629">
        <v>0</v>
      </c>
      <c r="H1629">
        <v>0</v>
      </c>
      <c r="I1629">
        <v>85</v>
      </c>
    </row>
    <row r="1630" spans="1:9" x14ac:dyDescent="0.25">
      <c r="A1630">
        <v>100872</v>
      </c>
      <c r="B1630" s="1">
        <v>44187</v>
      </c>
      <c r="C1630">
        <v>1</v>
      </c>
      <c r="D1630">
        <v>1</v>
      </c>
      <c r="E1630">
        <v>1</v>
      </c>
      <c r="F1630">
        <v>1</v>
      </c>
      <c r="G1630">
        <v>0</v>
      </c>
      <c r="H1630">
        <v>0</v>
      </c>
      <c r="I1630">
        <v>70</v>
      </c>
    </row>
    <row r="1631" spans="1:9" x14ac:dyDescent="0.25">
      <c r="A1631">
        <v>100363</v>
      </c>
      <c r="B1631" s="1">
        <v>44180</v>
      </c>
      <c r="C1631">
        <v>1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85</v>
      </c>
    </row>
    <row r="1632" spans="1:9" x14ac:dyDescent="0.25">
      <c r="A1632">
        <v>100007</v>
      </c>
      <c r="B1632" s="1">
        <v>44373</v>
      </c>
      <c r="C1632">
        <v>1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51</v>
      </c>
    </row>
    <row r="1633" spans="1:9" x14ac:dyDescent="0.25">
      <c r="A1633">
        <v>100701</v>
      </c>
      <c r="B1633" s="1">
        <v>44278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75</v>
      </c>
    </row>
    <row r="1634" spans="1:9" x14ac:dyDescent="0.25">
      <c r="A1634">
        <v>100349</v>
      </c>
      <c r="B1634" s="1">
        <v>44331</v>
      </c>
      <c r="C1634">
        <v>1</v>
      </c>
      <c r="D1634">
        <v>1</v>
      </c>
      <c r="E1634">
        <v>1</v>
      </c>
      <c r="F1634">
        <v>1</v>
      </c>
      <c r="G1634">
        <v>0</v>
      </c>
      <c r="H1634">
        <v>0</v>
      </c>
      <c r="I1634">
        <v>80</v>
      </c>
    </row>
    <row r="1635" spans="1:9" x14ac:dyDescent="0.25">
      <c r="A1635">
        <v>102321</v>
      </c>
      <c r="B1635" s="1">
        <v>44136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50</v>
      </c>
    </row>
    <row r="1636" spans="1:9" x14ac:dyDescent="0.25">
      <c r="A1636">
        <v>102226</v>
      </c>
      <c r="B1636" s="1">
        <v>44143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75</v>
      </c>
    </row>
    <row r="1637" spans="1:9" x14ac:dyDescent="0.25">
      <c r="A1637">
        <v>100333</v>
      </c>
      <c r="B1637" s="1">
        <v>44318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85</v>
      </c>
    </row>
    <row r="1638" spans="1:9" x14ac:dyDescent="0.25">
      <c r="A1638">
        <v>100260</v>
      </c>
      <c r="B1638" s="1">
        <v>44218</v>
      </c>
      <c r="C1638">
        <v>1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100</v>
      </c>
    </row>
    <row r="1639" spans="1:9" x14ac:dyDescent="0.25">
      <c r="A1639">
        <v>102085</v>
      </c>
      <c r="B1639" s="1">
        <v>44215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0</v>
      </c>
      <c r="I1639">
        <v>102</v>
      </c>
    </row>
    <row r="1640" spans="1:9" x14ac:dyDescent="0.25">
      <c r="A1640">
        <v>101489</v>
      </c>
      <c r="B1640" s="1">
        <v>44351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79</v>
      </c>
    </row>
    <row r="1641" spans="1:9" x14ac:dyDescent="0.25">
      <c r="A1641">
        <v>101724</v>
      </c>
      <c r="B1641" s="1">
        <v>44374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69</v>
      </c>
    </row>
    <row r="1642" spans="1:9" x14ac:dyDescent="0.25">
      <c r="A1642">
        <v>100895</v>
      </c>
      <c r="B1642" s="1">
        <v>44279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80</v>
      </c>
    </row>
    <row r="1643" spans="1:9" x14ac:dyDescent="0.25">
      <c r="A1643">
        <v>101748</v>
      </c>
      <c r="B1643" s="1">
        <v>44332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95</v>
      </c>
    </row>
    <row r="1644" spans="1:9" x14ac:dyDescent="0.25">
      <c r="A1644">
        <v>100670</v>
      </c>
      <c r="B1644" s="1">
        <v>44184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55</v>
      </c>
    </row>
    <row r="1645" spans="1:9" x14ac:dyDescent="0.25">
      <c r="A1645">
        <v>101609</v>
      </c>
      <c r="B1645" s="1">
        <v>44302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50</v>
      </c>
    </row>
    <row r="1646" spans="1:9" x14ac:dyDescent="0.25">
      <c r="A1646">
        <v>101184</v>
      </c>
      <c r="B1646" s="1">
        <v>44148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77</v>
      </c>
    </row>
    <row r="1647" spans="1:9" x14ac:dyDescent="0.25">
      <c r="A1647">
        <v>101389</v>
      </c>
      <c r="B1647" s="1">
        <v>44209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85</v>
      </c>
    </row>
    <row r="1648" spans="1:9" x14ac:dyDescent="0.25">
      <c r="A1648">
        <v>101238</v>
      </c>
      <c r="B1648" s="1">
        <v>44213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100</v>
      </c>
    </row>
    <row r="1649" spans="1:9" x14ac:dyDescent="0.25">
      <c r="A1649">
        <v>101121</v>
      </c>
      <c r="B1649" s="1">
        <v>44200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102</v>
      </c>
    </row>
    <row r="1650" spans="1:9" x14ac:dyDescent="0.25">
      <c r="A1650">
        <v>101016</v>
      </c>
      <c r="B1650" s="1">
        <v>44149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25</v>
      </c>
    </row>
    <row r="1651" spans="1:9" x14ac:dyDescent="0.25">
      <c r="A1651">
        <v>101992</v>
      </c>
      <c r="B1651" s="1">
        <v>44294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93</v>
      </c>
    </row>
    <row r="1652" spans="1:9" x14ac:dyDescent="0.25">
      <c r="A1652">
        <v>100875</v>
      </c>
      <c r="B1652" s="1">
        <v>44168</v>
      </c>
      <c r="C1652">
        <v>1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79</v>
      </c>
    </row>
    <row r="1653" spans="1:9" x14ac:dyDescent="0.25">
      <c r="A1653">
        <v>101710</v>
      </c>
      <c r="B1653" s="1">
        <v>44305</v>
      </c>
      <c r="C1653">
        <v>1</v>
      </c>
      <c r="D1653">
        <v>1</v>
      </c>
      <c r="E1653">
        <v>1</v>
      </c>
      <c r="F1653">
        <v>1</v>
      </c>
      <c r="G1653">
        <v>0</v>
      </c>
      <c r="H1653">
        <v>0</v>
      </c>
      <c r="I1653">
        <v>77</v>
      </c>
    </row>
    <row r="1654" spans="1:9" x14ac:dyDescent="0.25">
      <c r="A1654">
        <v>101893</v>
      </c>
      <c r="B1654" s="1">
        <v>44154</v>
      </c>
      <c r="C1654">
        <v>1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25</v>
      </c>
    </row>
    <row r="1655" spans="1:9" x14ac:dyDescent="0.25">
      <c r="A1655">
        <v>101775</v>
      </c>
      <c r="B1655" s="1">
        <v>44185</v>
      </c>
      <c r="C1655">
        <v>1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95</v>
      </c>
    </row>
    <row r="1656" spans="1:9" x14ac:dyDescent="0.25">
      <c r="A1656">
        <v>101918</v>
      </c>
      <c r="B1656" s="1">
        <v>44267</v>
      </c>
      <c r="C1656">
        <v>1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69</v>
      </c>
    </row>
    <row r="1657" spans="1:9" x14ac:dyDescent="0.25">
      <c r="A1657">
        <v>101922</v>
      </c>
      <c r="B1657" s="1">
        <v>44167</v>
      </c>
      <c r="C1657">
        <v>1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85</v>
      </c>
    </row>
    <row r="1658" spans="1:9" x14ac:dyDescent="0.25">
      <c r="A1658">
        <v>100365</v>
      </c>
      <c r="B1658" s="1">
        <v>44362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75</v>
      </c>
    </row>
    <row r="1659" spans="1:9" x14ac:dyDescent="0.25">
      <c r="A1659">
        <v>101437</v>
      </c>
      <c r="B1659" s="1">
        <v>44117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85</v>
      </c>
    </row>
    <row r="1660" spans="1:9" x14ac:dyDescent="0.25">
      <c r="A1660">
        <v>102477</v>
      </c>
      <c r="B1660" s="1">
        <v>44193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50</v>
      </c>
    </row>
    <row r="1661" spans="1:9" x14ac:dyDescent="0.25">
      <c r="A1661">
        <v>102071</v>
      </c>
      <c r="B1661" s="1">
        <v>44366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85</v>
      </c>
    </row>
    <row r="1662" spans="1:9" x14ac:dyDescent="0.25">
      <c r="A1662">
        <v>101406</v>
      </c>
      <c r="B1662" s="1">
        <v>44238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69</v>
      </c>
    </row>
    <row r="1663" spans="1:9" x14ac:dyDescent="0.25">
      <c r="A1663">
        <v>100480</v>
      </c>
      <c r="B1663" s="1">
        <v>44363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75</v>
      </c>
    </row>
    <row r="1664" spans="1:9" x14ac:dyDescent="0.25">
      <c r="A1664">
        <v>100280</v>
      </c>
      <c r="B1664" s="1">
        <v>44330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75</v>
      </c>
    </row>
    <row r="1665" spans="1:9" x14ac:dyDescent="0.25">
      <c r="A1665">
        <v>101507</v>
      </c>
      <c r="B1665" s="1">
        <v>44206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102</v>
      </c>
    </row>
    <row r="1666" spans="1:9" x14ac:dyDescent="0.25">
      <c r="A1666">
        <v>102055</v>
      </c>
      <c r="B1666" s="1">
        <v>44262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45</v>
      </c>
    </row>
    <row r="1667" spans="1:9" x14ac:dyDescent="0.25">
      <c r="A1667">
        <v>102236</v>
      </c>
      <c r="B1667" s="1">
        <v>44353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80</v>
      </c>
    </row>
    <row r="1668" spans="1:9" x14ac:dyDescent="0.25">
      <c r="A1668">
        <v>100680</v>
      </c>
      <c r="B1668" s="1">
        <v>44145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30</v>
      </c>
    </row>
    <row r="1669" spans="1:9" x14ac:dyDescent="0.25">
      <c r="A1669">
        <v>101306</v>
      </c>
      <c r="B1669" s="1">
        <v>44377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50</v>
      </c>
    </row>
    <row r="1670" spans="1:9" x14ac:dyDescent="0.25">
      <c r="A1670">
        <v>102486</v>
      </c>
      <c r="B1670" s="1">
        <v>44292</v>
      </c>
      <c r="C1670">
        <v>1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77</v>
      </c>
    </row>
    <row r="1671" spans="1:9" x14ac:dyDescent="0.25">
      <c r="A1671">
        <v>100005</v>
      </c>
      <c r="B1671" s="1">
        <v>44274</v>
      </c>
      <c r="C1671">
        <v>1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70</v>
      </c>
    </row>
    <row r="1672" spans="1:9" x14ac:dyDescent="0.25">
      <c r="A1672">
        <v>101348</v>
      </c>
      <c r="B1672" s="1">
        <v>44322</v>
      </c>
      <c r="C1672">
        <v>1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75</v>
      </c>
    </row>
    <row r="1673" spans="1:9" x14ac:dyDescent="0.25">
      <c r="A1673">
        <v>101857</v>
      </c>
      <c r="B1673" s="1">
        <v>44266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75</v>
      </c>
    </row>
    <row r="1674" spans="1:9" x14ac:dyDescent="0.25">
      <c r="A1674">
        <v>100807</v>
      </c>
      <c r="B1674" s="1">
        <v>44142</v>
      </c>
      <c r="C1674">
        <v>1</v>
      </c>
      <c r="D1674">
        <v>1</v>
      </c>
      <c r="E1674">
        <v>1</v>
      </c>
      <c r="F1674">
        <v>1</v>
      </c>
      <c r="G1674">
        <v>0</v>
      </c>
      <c r="H1674">
        <v>0</v>
      </c>
      <c r="I1674">
        <v>40</v>
      </c>
    </row>
    <row r="1675" spans="1:9" x14ac:dyDescent="0.25">
      <c r="A1675">
        <v>100393</v>
      </c>
      <c r="B1675" s="1">
        <v>44365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55</v>
      </c>
    </row>
    <row r="1676" spans="1:9" x14ac:dyDescent="0.25">
      <c r="A1676">
        <v>101174</v>
      </c>
      <c r="B1676" s="1">
        <v>44143</v>
      </c>
      <c r="C1676">
        <v>1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40</v>
      </c>
    </row>
    <row r="1677" spans="1:9" x14ac:dyDescent="0.25">
      <c r="A1677">
        <v>102487</v>
      </c>
      <c r="B1677" s="1">
        <v>44227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102</v>
      </c>
    </row>
    <row r="1678" spans="1:9" x14ac:dyDescent="0.25">
      <c r="A1678">
        <v>101004</v>
      </c>
      <c r="B1678" s="1">
        <v>44333</v>
      </c>
      <c r="C1678">
        <v>1</v>
      </c>
      <c r="D1678">
        <v>1</v>
      </c>
      <c r="E1678">
        <v>1</v>
      </c>
      <c r="F1678">
        <v>1</v>
      </c>
      <c r="G1678">
        <v>0</v>
      </c>
      <c r="H1678">
        <v>0</v>
      </c>
      <c r="I1678">
        <v>50</v>
      </c>
    </row>
    <row r="1679" spans="1:9" x14ac:dyDescent="0.25">
      <c r="A1679">
        <v>100123</v>
      </c>
      <c r="B1679" s="1">
        <v>44368</v>
      </c>
      <c r="C1679">
        <v>1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50</v>
      </c>
    </row>
    <row r="1680" spans="1:9" x14ac:dyDescent="0.25">
      <c r="A1680">
        <v>101328</v>
      </c>
      <c r="B1680" s="1">
        <v>44278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92</v>
      </c>
    </row>
    <row r="1681" spans="1:9" x14ac:dyDescent="0.25">
      <c r="A1681">
        <v>101672</v>
      </c>
      <c r="B1681" s="1">
        <v>44206</v>
      </c>
      <c r="C1681">
        <v>1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55</v>
      </c>
    </row>
    <row r="1682" spans="1:9" x14ac:dyDescent="0.25">
      <c r="A1682">
        <v>101090</v>
      </c>
      <c r="B1682" s="1">
        <v>44236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0</v>
      </c>
      <c r="I1682">
        <v>77</v>
      </c>
    </row>
    <row r="1683" spans="1:9" x14ac:dyDescent="0.25">
      <c r="A1683">
        <v>100855</v>
      </c>
      <c r="B1683" s="1">
        <v>44122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69</v>
      </c>
    </row>
    <row r="1684" spans="1:9" x14ac:dyDescent="0.25">
      <c r="A1684">
        <v>101688</v>
      </c>
      <c r="B1684" s="1">
        <v>44320</v>
      </c>
      <c r="C1684">
        <v>1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93</v>
      </c>
    </row>
    <row r="1685" spans="1:9" x14ac:dyDescent="0.25">
      <c r="A1685">
        <v>100575</v>
      </c>
      <c r="B1685" s="1">
        <v>44166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75</v>
      </c>
    </row>
    <row r="1686" spans="1:9" x14ac:dyDescent="0.25">
      <c r="A1686">
        <v>101233</v>
      </c>
      <c r="B1686" s="1">
        <v>44353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92</v>
      </c>
    </row>
    <row r="1687" spans="1:9" x14ac:dyDescent="0.25">
      <c r="A1687">
        <v>102476</v>
      </c>
      <c r="B1687" s="1">
        <v>44119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75</v>
      </c>
    </row>
    <row r="1688" spans="1:9" x14ac:dyDescent="0.25">
      <c r="A1688">
        <v>101047</v>
      </c>
      <c r="B1688" s="1">
        <v>44271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50</v>
      </c>
    </row>
    <row r="1689" spans="1:9" x14ac:dyDescent="0.25">
      <c r="A1689">
        <v>100738</v>
      </c>
      <c r="B1689" s="1">
        <v>44157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25</v>
      </c>
    </row>
    <row r="1690" spans="1:9" x14ac:dyDescent="0.25">
      <c r="A1690">
        <v>100882</v>
      </c>
      <c r="B1690" s="1">
        <v>44122</v>
      </c>
      <c r="C1690">
        <v>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50</v>
      </c>
    </row>
    <row r="1691" spans="1:9" x14ac:dyDescent="0.25">
      <c r="A1691">
        <v>100376</v>
      </c>
      <c r="B1691" s="1">
        <v>44343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45</v>
      </c>
    </row>
    <row r="1692" spans="1:9" x14ac:dyDescent="0.25">
      <c r="A1692">
        <v>102334</v>
      </c>
      <c r="B1692" s="1">
        <v>44305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77</v>
      </c>
    </row>
    <row r="1693" spans="1:9" x14ac:dyDescent="0.25">
      <c r="A1693">
        <v>100549</v>
      </c>
      <c r="B1693" s="1">
        <v>44193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51</v>
      </c>
    </row>
    <row r="1694" spans="1:9" x14ac:dyDescent="0.25">
      <c r="A1694">
        <v>100861</v>
      </c>
      <c r="B1694" s="1">
        <v>44316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75</v>
      </c>
    </row>
    <row r="1695" spans="1:9" x14ac:dyDescent="0.25">
      <c r="A1695">
        <v>100205</v>
      </c>
      <c r="B1695" s="1">
        <v>44214</v>
      </c>
      <c r="C1695">
        <v>1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77</v>
      </c>
    </row>
    <row r="1696" spans="1:9" x14ac:dyDescent="0.25">
      <c r="A1696">
        <v>101786</v>
      </c>
      <c r="B1696" s="1">
        <v>44152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40</v>
      </c>
    </row>
    <row r="1697" spans="1:9" x14ac:dyDescent="0.25">
      <c r="A1697">
        <v>101835</v>
      </c>
      <c r="B1697" s="1">
        <v>44268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55</v>
      </c>
    </row>
    <row r="1698" spans="1:9" x14ac:dyDescent="0.25">
      <c r="A1698">
        <v>102339</v>
      </c>
      <c r="B1698" s="1">
        <v>44298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75</v>
      </c>
    </row>
    <row r="1699" spans="1:9" x14ac:dyDescent="0.25">
      <c r="A1699">
        <v>101018</v>
      </c>
      <c r="B1699" s="1">
        <v>44368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45</v>
      </c>
    </row>
    <row r="1700" spans="1:9" x14ac:dyDescent="0.25">
      <c r="A1700">
        <v>100577</v>
      </c>
      <c r="B1700" s="1">
        <v>44131</v>
      </c>
      <c r="C1700">
        <v>1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45</v>
      </c>
    </row>
    <row r="1701" spans="1:9" x14ac:dyDescent="0.25">
      <c r="A1701">
        <v>100966</v>
      </c>
      <c r="B1701" s="1">
        <v>44147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40</v>
      </c>
    </row>
    <row r="1702" spans="1:9" x14ac:dyDescent="0.25">
      <c r="A1702">
        <v>102374</v>
      </c>
      <c r="B1702" s="1">
        <v>44325</v>
      </c>
      <c r="C1702">
        <v>1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85</v>
      </c>
    </row>
    <row r="1703" spans="1:9" x14ac:dyDescent="0.25">
      <c r="A1703">
        <v>100789</v>
      </c>
      <c r="B1703" s="1">
        <v>44172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67</v>
      </c>
    </row>
    <row r="1704" spans="1:9" x14ac:dyDescent="0.25">
      <c r="A1704">
        <v>100929</v>
      </c>
      <c r="B1704" s="1">
        <v>44291</v>
      </c>
      <c r="C1704">
        <v>1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93</v>
      </c>
    </row>
    <row r="1705" spans="1:9" x14ac:dyDescent="0.25">
      <c r="A1705">
        <v>100076</v>
      </c>
      <c r="B1705" s="1">
        <v>44329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0</v>
      </c>
      <c r="I1705">
        <v>51</v>
      </c>
    </row>
    <row r="1706" spans="1:9" x14ac:dyDescent="0.25">
      <c r="A1706">
        <v>100614</v>
      </c>
      <c r="B1706" s="1">
        <v>44189</v>
      </c>
      <c r="C1706">
        <v>1</v>
      </c>
      <c r="D1706">
        <v>1</v>
      </c>
      <c r="E1706">
        <v>1</v>
      </c>
      <c r="F1706">
        <v>1</v>
      </c>
      <c r="G1706">
        <v>0</v>
      </c>
      <c r="H1706">
        <v>0</v>
      </c>
      <c r="I1706">
        <v>77</v>
      </c>
    </row>
    <row r="1707" spans="1:9" x14ac:dyDescent="0.25">
      <c r="A1707">
        <v>101060</v>
      </c>
      <c r="B1707" s="1">
        <v>44173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73</v>
      </c>
    </row>
    <row r="1708" spans="1:9" x14ac:dyDescent="0.25">
      <c r="A1708">
        <v>100967</v>
      </c>
      <c r="B1708" s="1">
        <v>44157</v>
      </c>
      <c r="C1708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40</v>
      </c>
    </row>
    <row r="1709" spans="1:9" x14ac:dyDescent="0.25">
      <c r="A1709">
        <v>101980</v>
      </c>
      <c r="B1709" s="1">
        <v>44176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69</v>
      </c>
    </row>
    <row r="1710" spans="1:9" x14ac:dyDescent="0.25">
      <c r="A1710">
        <v>100314</v>
      </c>
      <c r="B1710" s="1">
        <v>44279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85</v>
      </c>
    </row>
    <row r="1711" spans="1:9" x14ac:dyDescent="0.25">
      <c r="A1711">
        <v>101296</v>
      </c>
      <c r="B1711" s="1">
        <v>44139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30</v>
      </c>
    </row>
    <row r="1712" spans="1:9" x14ac:dyDescent="0.25">
      <c r="A1712">
        <v>100347</v>
      </c>
      <c r="B1712" s="1">
        <v>44343</v>
      </c>
      <c r="C1712">
        <v>1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75</v>
      </c>
    </row>
    <row r="1713" spans="1:9" x14ac:dyDescent="0.25">
      <c r="A1713">
        <v>101224</v>
      </c>
      <c r="B1713" s="1">
        <v>44172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0</v>
      </c>
      <c r="I1713">
        <v>95</v>
      </c>
    </row>
    <row r="1714" spans="1:9" x14ac:dyDescent="0.25">
      <c r="A1714">
        <v>100142</v>
      </c>
      <c r="B1714" s="1">
        <v>44341</v>
      </c>
      <c r="C1714">
        <v>1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93</v>
      </c>
    </row>
    <row r="1715" spans="1:9" x14ac:dyDescent="0.25">
      <c r="A1715">
        <v>102077</v>
      </c>
      <c r="B1715" s="1">
        <v>44282</v>
      </c>
      <c r="C1715">
        <v>1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51</v>
      </c>
    </row>
    <row r="1716" spans="1:9" x14ac:dyDescent="0.25">
      <c r="A1716">
        <v>101932</v>
      </c>
      <c r="B1716" s="1">
        <v>44298</v>
      </c>
      <c r="C1716">
        <v>1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95</v>
      </c>
    </row>
    <row r="1717" spans="1:9" x14ac:dyDescent="0.25">
      <c r="A1717">
        <v>100672</v>
      </c>
      <c r="B1717" s="1">
        <v>44123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69</v>
      </c>
    </row>
    <row r="1718" spans="1:9" x14ac:dyDescent="0.25">
      <c r="A1718">
        <v>102408</v>
      </c>
      <c r="B1718" s="1">
        <v>44296</v>
      </c>
      <c r="C1718">
        <v>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50</v>
      </c>
    </row>
    <row r="1719" spans="1:9" x14ac:dyDescent="0.25">
      <c r="A1719">
        <v>101198</v>
      </c>
      <c r="B1719" s="1">
        <v>44123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70</v>
      </c>
    </row>
    <row r="1720" spans="1:9" x14ac:dyDescent="0.25">
      <c r="A1720">
        <v>100152</v>
      </c>
      <c r="B1720" s="1">
        <v>44217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102</v>
      </c>
    </row>
    <row r="1721" spans="1:9" x14ac:dyDescent="0.25">
      <c r="A1721">
        <v>101301</v>
      </c>
      <c r="B1721" s="1">
        <v>44359</v>
      </c>
      <c r="C1721">
        <v>1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45</v>
      </c>
    </row>
    <row r="1722" spans="1:9" x14ac:dyDescent="0.25">
      <c r="A1722">
        <v>102207</v>
      </c>
      <c r="B1722" s="1">
        <v>44203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93</v>
      </c>
    </row>
    <row r="1723" spans="1:9" x14ac:dyDescent="0.25">
      <c r="A1723">
        <v>100817</v>
      </c>
      <c r="B1723" s="1">
        <v>44106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85</v>
      </c>
    </row>
    <row r="1724" spans="1:9" x14ac:dyDescent="0.25">
      <c r="A1724">
        <v>101358</v>
      </c>
      <c r="B1724" s="1">
        <v>44297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55</v>
      </c>
    </row>
    <row r="1725" spans="1:9" x14ac:dyDescent="0.25">
      <c r="A1725">
        <v>101320</v>
      </c>
      <c r="B1725" s="1">
        <v>44296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70</v>
      </c>
    </row>
    <row r="1726" spans="1:9" x14ac:dyDescent="0.25">
      <c r="A1726">
        <v>100544</v>
      </c>
      <c r="B1726" s="1">
        <v>44281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85</v>
      </c>
    </row>
    <row r="1727" spans="1:9" x14ac:dyDescent="0.25">
      <c r="A1727">
        <v>101446</v>
      </c>
      <c r="B1727" s="1">
        <v>44333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55</v>
      </c>
    </row>
    <row r="1728" spans="1:9" x14ac:dyDescent="0.25">
      <c r="A1728">
        <v>102365</v>
      </c>
      <c r="B1728" s="1">
        <v>44303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50</v>
      </c>
    </row>
    <row r="1729" spans="1:9" x14ac:dyDescent="0.25">
      <c r="A1729">
        <v>100982</v>
      </c>
      <c r="B1729" s="1">
        <v>44227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55</v>
      </c>
    </row>
    <row r="1730" spans="1:9" x14ac:dyDescent="0.25">
      <c r="A1730">
        <v>101076</v>
      </c>
      <c r="B1730" s="1">
        <v>44190</v>
      </c>
      <c r="C1730">
        <v>1</v>
      </c>
      <c r="D1730">
        <v>1</v>
      </c>
      <c r="E1730">
        <v>1</v>
      </c>
      <c r="F1730">
        <v>1</v>
      </c>
      <c r="G1730">
        <v>0</v>
      </c>
      <c r="H1730">
        <v>0</v>
      </c>
      <c r="I1730">
        <v>51</v>
      </c>
    </row>
    <row r="1731" spans="1:9" x14ac:dyDescent="0.25">
      <c r="A1731">
        <v>100469</v>
      </c>
      <c r="B1731" s="1">
        <v>44138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40</v>
      </c>
    </row>
    <row r="1732" spans="1:9" x14ac:dyDescent="0.25">
      <c r="A1732">
        <v>100113</v>
      </c>
      <c r="B1732" s="1">
        <v>44148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40</v>
      </c>
    </row>
    <row r="1733" spans="1:9" x14ac:dyDescent="0.25">
      <c r="A1733">
        <v>102144</v>
      </c>
      <c r="B1733" s="1">
        <v>44165</v>
      </c>
      <c r="C1733">
        <v>1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25</v>
      </c>
    </row>
    <row r="1734" spans="1:9" x14ac:dyDescent="0.25">
      <c r="A1734">
        <v>101590</v>
      </c>
      <c r="B1734" s="1">
        <v>44312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77</v>
      </c>
    </row>
    <row r="1735" spans="1:9" x14ac:dyDescent="0.25">
      <c r="A1735">
        <v>100004</v>
      </c>
      <c r="B1735" s="1">
        <v>44356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85</v>
      </c>
    </row>
    <row r="1736" spans="1:9" x14ac:dyDescent="0.25">
      <c r="A1736">
        <v>101010</v>
      </c>
      <c r="B1736" s="1">
        <v>44172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80</v>
      </c>
    </row>
    <row r="1737" spans="1:9" x14ac:dyDescent="0.25">
      <c r="A1737">
        <v>100783</v>
      </c>
      <c r="B1737" s="1">
        <v>44196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75</v>
      </c>
    </row>
    <row r="1738" spans="1:9" x14ac:dyDescent="0.25">
      <c r="A1738">
        <v>100696</v>
      </c>
      <c r="B1738" s="1">
        <v>44134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0</v>
      </c>
      <c r="I1738">
        <v>79</v>
      </c>
    </row>
    <row r="1739" spans="1:9" x14ac:dyDescent="0.25">
      <c r="A1739">
        <v>100438</v>
      </c>
      <c r="B1739" s="1">
        <v>44367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55</v>
      </c>
    </row>
    <row r="1740" spans="1:9" x14ac:dyDescent="0.25">
      <c r="A1740">
        <v>101086</v>
      </c>
      <c r="B1740" s="1">
        <v>44137</v>
      </c>
      <c r="C1740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75</v>
      </c>
    </row>
    <row r="1741" spans="1:9" x14ac:dyDescent="0.25">
      <c r="A1741">
        <v>101118</v>
      </c>
      <c r="B1741" s="1">
        <v>44275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45</v>
      </c>
    </row>
    <row r="1742" spans="1:9" x14ac:dyDescent="0.25">
      <c r="A1742">
        <v>100769</v>
      </c>
      <c r="B1742" s="1">
        <v>44291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79</v>
      </c>
    </row>
    <row r="1743" spans="1:9" x14ac:dyDescent="0.25">
      <c r="A1743">
        <v>100494</v>
      </c>
      <c r="B1743" s="1">
        <v>44149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40</v>
      </c>
    </row>
    <row r="1744" spans="1:9" x14ac:dyDescent="0.25">
      <c r="A1744">
        <v>100283</v>
      </c>
      <c r="B1744" s="1">
        <v>44232</v>
      </c>
      <c r="C1744">
        <v>1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69</v>
      </c>
    </row>
    <row r="1745" spans="1:9" x14ac:dyDescent="0.25">
      <c r="A1745">
        <v>101771</v>
      </c>
      <c r="B1745" s="1">
        <v>44193</v>
      </c>
      <c r="C1745">
        <v>1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50</v>
      </c>
    </row>
    <row r="1746" spans="1:9" x14ac:dyDescent="0.25">
      <c r="A1746">
        <v>100598</v>
      </c>
      <c r="B1746" s="1">
        <v>44248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50</v>
      </c>
    </row>
    <row r="1747" spans="1:9" x14ac:dyDescent="0.25">
      <c r="A1747">
        <v>100184</v>
      </c>
      <c r="B1747" s="1">
        <v>44347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0</v>
      </c>
      <c r="I1747">
        <v>75</v>
      </c>
    </row>
    <row r="1748" spans="1:9" x14ac:dyDescent="0.25">
      <c r="A1748">
        <v>101362</v>
      </c>
      <c r="B1748" s="1">
        <v>44199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75</v>
      </c>
    </row>
    <row r="1749" spans="1:9" x14ac:dyDescent="0.25">
      <c r="A1749">
        <v>100012</v>
      </c>
      <c r="B1749" s="1">
        <v>44325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45</v>
      </c>
    </row>
    <row r="1750" spans="1:9" x14ac:dyDescent="0.25">
      <c r="A1750">
        <v>101147</v>
      </c>
      <c r="B1750" s="1">
        <v>44157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25</v>
      </c>
    </row>
    <row r="1751" spans="1:9" x14ac:dyDescent="0.25">
      <c r="A1751">
        <v>101621</v>
      </c>
      <c r="B1751" s="1">
        <v>44238</v>
      </c>
      <c r="C1751">
        <v>1</v>
      </c>
      <c r="D1751">
        <v>1</v>
      </c>
      <c r="E1751">
        <v>1</v>
      </c>
      <c r="F1751">
        <v>1</v>
      </c>
      <c r="G1751">
        <v>0</v>
      </c>
      <c r="H1751">
        <v>0</v>
      </c>
      <c r="I1751">
        <v>95</v>
      </c>
    </row>
    <row r="1752" spans="1:9" x14ac:dyDescent="0.25">
      <c r="A1752">
        <v>102344</v>
      </c>
      <c r="B1752" s="1">
        <v>44184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93</v>
      </c>
    </row>
    <row r="1753" spans="1:9" x14ac:dyDescent="0.25">
      <c r="A1753">
        <v>100308</v>
      </c>
      <c r="B1753" s="1">
        <v>44133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73</v>
      </c>
    </row>
    <row r="1754" spans="1:9" x14ac:dyDescent="0.25">
      <c r="A1754">
        <v>100587</v>
      </c>
      <c r="B1754" s="1">
        <v>44331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0</v>
      </c>
      <c r="I1754">
        <v>92</v>
      </c>
    </row>
    <row r="1755" spans="1:9" x14ac:dyDescent="0.25">
      <c r="A1755">
        <v>102067</v>
      </c>
      <c r="B1755" s="1">
        <v>44325</v>
      </c>
      <c r="C1755">
        <v>1</v>
      </c>
      <c r="D1755">
        <v>1</v>
      </c>
      <c r="E1755">
        <v>1</v>
      </c>
      <c r="F1755">
        <v>1</v>
      </c>
      <c r="G1755">
        <v>0</v>
      </c>
      <c r="H1755">
        <v>0</v>
      </c>
      <c r="I1755">
        <v>95</v>
      </c>
    </row>
    <row r="1756" spans="1:9" x14ac:dyDescent="0.25">
      <c r="A1756">
        <v>102418</v>
      </c>
      <c r="B1756" s="1">
        <v>44179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70</v>
      </c>
    </row>
    <row r="1757" spans="1:9" x14ac:dyDescent="0.25">
      <c r="A1757">
        <v>100608</v>
      </c>
      <c r="B1757" s="1">
        <v>44334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75</v>
      </c>
    </row>
    <row r="1758" spans="1:9" x14ac:dyDescent="0.25">
      <c r="A1758">
        <v>102026</v>
      </c>
      <c r="B1758" s="1">
        <v>44177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75</v>
      </c>
    </row>
    <row r="1759" spans="1:9" x14ac:dyDescent="0.25">
      <c r="A1759">
        <v>101410</v>
      </c>
      <c r="B1759" s="1">
        <v>44164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30</v>
      </c>
    </row>
    <row r="1760" spans="1:9" x14ac:dyDescent="0.25">
      <c r="A1760">
        <v>100017</v>
      </c>
      <c r="B1760" s="1">
        <v>44233</v>
      </c>
      <c r="C1760">
        <v>1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77</v>
      </c>
    </row>
    <row r="1761" spans="1:9" x14ac:dyDescent="0.25">
      <c r="A1761">
        <v>100902</v>
      </c>
      <c r="B1761" s="1">
        <v>44306</v>
      </c>
      <c r="C1761">
        <v>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55</v>
      </c>
    </row>
    <row r="1762" spans="1:9" x14ac:dyDescent="0.25">
      <c r="A1762">
        <v>100825</v>
      </c>
      <c r="B1762" s="1">
        <v>44196</v>
      </c>
      <c r="C1762">
        <v>1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95</v>
      </c>
    </row>
    <row r="1763" spans="1:9" x14ac:dyDescent="0.25">
      <c r="A1763">
        <v>100919</v>
      </c>
      <c r="B1763" s="1">
        <v>44266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77</v>
      </c>
    </row>
    <row r="1764" spans="1:9" x14ac:dyDescent="0.25">
      <c r="A1764">
        <v>100787</v>
      </c>
      <c r="B1764" s="1">
        <v>44270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50</v>
      </c>
    </row>
    <row r="1765" spans="1:9" x14ac:dyDescent="0.25">
      <c r="A1765">
        <v>100795</v>
      </c>
      <c r="B1765" s="1">
        <v>44253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55</v>
      </c>
    </row>
    <row r="1766" spans="1:9" x14ac:dyDescent="0.25">
      <c r="A1766">
        <v>100421</v>
      </c>
      <c r="B1766" s="1">
        <v>44166</v>
      </c>
      <c r="C1766">
        <v>1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80</v>
      </c>
    </row>
    <row r="1767" spans="1:9" x14ac:dyDescent="0.25">
      <c r="A1767">
        <v>102086</v>
      </c>
      <c r="B1767" s="1">
        <v>44174</v>
      </c>
      <c r="C1767">
        <v>1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45</v>
      </c>
    </row>
    <row r="1768" spans="1:9" x14ac:dyDescent="0.25">
      <c r="A1768">
        <v>100035</v>
      </c>
      <c r="B1768" s="1">
        <v>44363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50</v>
      </c>
    </row>
    <row r="1769" spans="1:9" x14ac:dyDescent="0.25">
      <c r="A1769">
        <v>101508</v>
      </c>
      <c r="B1769" s="1">
        <v>44316</v>
      </c>
      <c r="C1769">
        <v>1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92</v>
      </c>
    </row>
    <row r="1770" spans="1:9" x14ac:dyDescent="0.25">
      <c r="A1770">
        <v>100532</v>
      </c>
      <c r="B1770" s="1">
        <v>44290</v>
      </c>
      <c r="C1770">
        <v>1</v>
      </c>
      <c r="D1770">
        <v>1</v>
      </c>
      <c r="E1770">
        <v>1</v>
      </c>
      <c r="F1770">
        <v>1</v>
      </c>
      <c r="G1770">
        <v>0</v>
      </c>
      <c r="H1770">
        <v>0</v>
      </c>
      <c r="I1770">
        <v>80</v>
      </c>
    </row>
    <row r="1771" spans="1:9" x14ac:dyDescent="0.25">
      <c r="A1771">
        <v>101530</v>
      </c>
      <c r="B1771" s="1">
        <v>44220</v>
      </c>
      <c r="C1771">
        <v>1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80</v>
      </c>
    </row>
    <row r="1772" spans="1:9" x14ac:dyDescent="0.25">
      <c r="A1772">
        <v>100998</v>
      </c>
      <c r="B1772" s="1">
        <v>44263</v>
      </c>
      <c r="C1772">
        <v>1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45</v>
      </c>
    </row>
    <row r="1773" spans="1:9" x14ac:dyDescent="0.25">
      <c r="A1773">
        <v>102329</v>
      </c>
      <c r="B1773" s="1">
        <v>44154</v>
      </c>
      <c r="C1773">
        <v>1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25</v>
      </c>
    </row>
    <row r="1774" spans="1:9" x14ac:dyDescent="0.25">
      <c r="A1774">
        <v>102113</v>
      </c>
      <c r="B1774" s="1">
        <v>44163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30</v>
      </c>
    </row>
    <row r="1775" spans="1:9" x14ac:dyDescent="0.25">
      <c r="A1775">
        <v>100285</v>
      </c>
      <c r="B1775" s="1">
        <v>44165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30</v>
      </c>
    </row>
    <row r="1776" spans="1:9" x14ac:dyDescent="0.25">
      <c r="A1776">
        <v>101761</v>
      </c>
      <c r="B1776" s="1">
        <v>44290</v>
      </c>
      <c r="C1776">
        <v>1</v>
      </c>
      <c r="D1776">
        <v>1</v>
      </c>
      <c r="E1776">
        <v>1</v>
      </c>
      <c r="F1776">
        <v>1</v>
      </c>
      <c r="G1776">
        <v>0</v>
      </c>
      <c r="H1776">
        <v>0</v>
      </c>
      <c r="I1776">
        <v>80</v>
      </c>
    </row>
    <row r="1777" spans="1:9" x14ac:dyDescent="0.25">
      <c r="A1777">
        <v>102114</v>
      </c>
      <c r="B1777" s="1">
        <v>44325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0</v>
      </c>
      <c r="I1777">
        <v>55</v>
      </c>
    </row>
    <row r="1778" spans="1:9" x14ac:dyDescent="0.25">
      <c r="A1778">
        <v>100114</v>
      </c>
      <c r="B1778" s="1">
        <v>44150</v>
      </c>
      <c r="C1778">
        <v>1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30</v>
      </c>
    </row>
    <row r="1779" spans="1:9" x14ac:dyDescent="0.25">
      <c r="A1779">
        <v>100233</v>
      </c>
      <c r="B1779" s="1">
        <v>44198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0</v>
      </c>
      <c r="I1779">
        <v>85</v>
      </c>
    </row>
    <row r="1780" spans="1:9" x14ac:dyDescent="0.25">
      <c r="A1780">
        <v>101081</v>
      </c>
      <c r="B1780" s="1">
        <v>44327</v>
      </c>
      <c r="C1780">
        <v>1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83</v>
      </c>
    </row>
    <row r="1781" spans="1:9" x14ac:dyDescent="0.25">
      <c r="A1781">
        <v>101292</v>
      </c>
      <c r="B1781" s="1">
        <v>44240</v>
      </c>
      <c r="C1781">
        <v>1</v>
      </c>
      <c r="D1781">
        <v>1</v>
      </c>
      <c r="E1781">
        <v>1</v>
      </c>
      <c r="F1781">
        <v>1</v>
      </c>
      <c r="G1781">
        <v>0</v>
      </c>
      <c r="H1781">
        <v>0</v>
      </c>
      <c r="I1781">
        <v>70</v>
      </c>
    </row>
    <row r="1782" spans="1:9" x14ac:dyDescent="0.25">
      <c r="A1782">
        <v>100066</v>
      </c>
      <c r="B1782" s="1">
        <v>44347</v>
      </c>
      <c r="C1782">
        <v>1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85</v>
      </c>
    </row>
    <row r="1783" spans="1:9" x14ac:dyDescent="0.25">
      <c r="A1783">
        <v>100818</v>
      </c>
      <c r="B1783" s="1">
        <v>44355</v>
      </c>
      <c r="C1783">
        <v>1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45</v>
      </c>
    </row>
    <row r="1784" spans="1:9" x14ac:dyDescent="0.25">
      <c r="A1784">
        <v>100307</v>
      </c>
      <c r="B1784" s="1">
        <v>44124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69</v>
      </c>
    </row>
    <row r="1785" spans="1:9" x14ac:dyDescent="0.25">
      <c r="A1785">
        <v>102165</v>
      </c>
      <c r="B1785" s="1">
        <v>44339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45</v>
      </c>
    </row>
    <row r="1786" spans="1:9" x14ac:dyDescent="0.25">
      <c r="A1786">
        <v>101400</v>
      </c>
      <c r="B1786" s="1">
        <v>44224</v>
      </c>
      <c r="C1786">
        <v>1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55</v>
      </c>
    </row>
    <row r="1787" spans="1:9" x14ac:dyDescent="0.25">
      <c r="A1787">
        <v>101582</v>
      </c>
      <c r="B1787" s="1">
        <v>44273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50</v>
      </c>
    </row>
    <row r="1788" spans="1:9" x14ac:dyDescent="0.25">
      <c r="A1788">
        <v>101747</v>
      </c>
      <c r="B1788" s="1">
        <v>44208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10000</v>
      </c>
    </row>
    <row r="1789" spans="1:9" x14ac:dyDescent="0.25">
      <c r="A1789">
        <v>102288</v>
      </c>
      <c r="B1789" s="1">
        <v>44145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15</v>
      </c>
    </row>
    <row r="1790" spans="1:9" x14ac:dyDescent="0.25">
      <c r="A1790">
        <v>100134</v>
      </c>
      <c r="B1790" s="1">
        <v>44157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40</v>
      </c>
    </row>
    <row r="1791" spans="1:9" x14ac:dyDescent="0.25">
      <c r="A1791">
        <v>101523</v>
      </c>
      <c r="B1791" s="1">
        <v>44355</v>
      </c>
      <c r="C1791">
        <v>1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85</v>
      </c>
    </row>
    <row r="1792" spans="1:9" x14ac:dyDescent="0.25">
      <c r="A1792">
        <v>100175</v>
      </c>
      <c r="B1792" s="1">
        <v>44212</v>
      </c>
      <c r="C1792">
        <v>1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102</v>
      </c>
    </row>
    <row r="1793" spans="1:9" x14ac:dyDescent="0.25">
      <c r="A1793">
        <v>100829</v>
      </c>
      <c r="B1793" s="1">
        <v>44229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93</v>
      </c>
    </row>
    <row r="1794" spans="1:9" x14ac:dyDescent="0.25">
      <c r="A1794">
        <v>101441</v>
      </c>
      <c r="B1794" s="1">
        <v>44316</v>
      </c>
      <c r="C1794">
        <v>1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70</v>
      </c>
    </row>
    <row r="1795" spans="1:9" x14ac:dyDescent="0.25">
      <c r="A1795">
        <v>100867</v>
      </c>
      <c r="B1795" s="1">
        <v>44335</v>
      </c>
      <c r="C1795">
        <v>1</v>
      </c>
      <c r="D1795">
        <v>1</v>
      </c>
      <c r="E1795">
        <v>1</v>
      </c>
      <c r="F1795">
        <v>1</v>
      </c>
      <c r="G1795">
        <v>0</v>
      </c>
      <c r="H1795">
        <v>0</v>
      </c>
      <c r="I1795">
        <v>67</v>
      </c>
    </row>
    <row r="1796" spans="1:9" x14ac:dyDescent="0.25">
      <c r="A1796">
        <v>101125</v>
      </c>
      <c r="B1796" s="1">
        <v>44294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75</v>
      </c>
    </row>
    <row r="1797" spans="1:9" x14ac:dyDescent="0.25">
      <c r="A1797">
        <v>102372</v>
      </c>
      <c r="B1797" s="1">
        <v>44274</v>
      </c>
      <c r="C1797">
        <v>1</v>
      </c>
      <c r="D1797">
        <v>1</v>
      </c>
      <c r="E1797">
        <v>1</v>
      </c>
      <c r="F1797">
        <v>1</v>
      </c>
      <c r="G1797">
        <v>0</v>
      </c>
      <c r="H1797">
        <v>0</v>
      </c>
      <c r="I1797">
        <v>70</v>
      </c>
    </row>
    <row r="1798" spans="1:9" x14ac:dyDescent="0.25">
      <c r="A1798">
        <v>101684</v>
      </c>
      <c r="B1798" s="1">
        <v>44267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77</v>
      </c>
    </row>
    <row r="1799" spans="1:9" x14ac:dyDescent="0.25">
      <c r="A1799">
        <v>100986</v>
      </c>
      <c r="B1799" s="1">
        <v>44204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55</v>
      </c>
    </row>
    <row r="1800" spans="1:9" x14ac:dyDescent="0.25">
      <c r="A1800">
        <v>102131</v>
      </c>
      <c r="B1800" s="1">
        <v>44288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0</v>
      </c>
      <c r="I1800">
        <v>80</v>
      </c>
    </row>
    <row r="1801" spans="1:9" x14ac:dyDescent="0.25">
      <c r="A1801">
        <v>100974</v>
      </c>
      <c r="B1801" s="1">
        <v>44169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92</v>
      </c>
    </row>
    <row r="1802" spans="1:9" x14ac:dyDescent="0.25">
      <c r="A1802">
        <v>101241</v>
      </c>
      <c r="B1802" s="1">
        <v>44300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69</v>
      </c>
    </row>
    <row r="1803" spans="1:9" x14ac:dyDescent="0.25">
      <c r="A1803">
        <v>101914</v>
      </c>
      <c r="B1803" s="1">
        <v>44129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0</v>
      </c>
      <c r="I1803">
        <v>85</v>
      </c>
    </row>
    <row r="1804" spans="1:9" x14ac:dyDescent="0.25">
      <c r="A1804">
        <v>102342</v>
      </c>
      <c r="B1804" s="1">
        <v>44152</v>
      </c>
      <c r="C1804">
        <v>1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15</v>
      </c>
    </row>
    <row r="1805" spans="1:9" x14ac:dyDescent="0.25">
      <c r="A1805">
        <v>101409</v>
      </c>
      <c r="B1805" s="1">
        <v>44262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85</v>
      </c>
    </row>
    <row r="1806" spans="1:9" x14ac:dyDescent="0.25">
      <c r="A1806">
        <v>100916</v>
      </c>
      <c r="B1806" s="1">
        <v>44244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45</v>
      </c>
    </row>
    <row r="1807" spans="1:9" x14ac:dyDescent="0.25">
      <c r="A1807">
        <v>100220</v>
      </c>
      <c r="B1807" s="1">
        <v>44327</v>
      </c>
      <c r="C1807">
        <v>1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92</v>
      </c>
    </row>
    <row r="1808" spans="1:9" x14ac:dyDescent="0.25">
      <c r="A1808">
        <v>102438</v>
      </c>
      <c r="B1808" s="1">
        <v>44268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77</v>
      </c>
    </row>
    <row r="1809" spans="1:9" x14ac:dyDescent="0.25">
      <c r="A1809">
        <v>102074</v>
      </c>
      <c r="B1809" s="1">
        <v>44136</v>
      </c>
      <c r="C1809">
        <v>1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50</v>
      </c>
    </row>
    <row r="1810" spans="1:9" x14ac:dyDescent="0.25">
      <c r="A1810">
        <v>101435</v>
      </c>
      <c r="B1810" s="1">
        <v>44277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75</v>
      </c>
    </row>
    <row r="1811" spans="1:9" x14ac:dyDescent="0.25">
      <c r="A1811">
        <v>101773</v>
      </c>
      <c r="B1811" s="1">
        <v>44206</v>
      </c>
      <c r="C1811">
        <v>1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102</v>
      </c>
    </row>
    <row r="1812" spans="1:9" x14ac:dyDescent="0.25">
      <c r="A1812">
        <v>101512</v>
      </c>
      <c r="B1812" s="1">
        <v>44320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92</v>
      </c>
    </row>
    <row r="1813" spans="1:9" x14ac:dyDescent="0.25">
      <c r="A1813">
        <v>102088</v>
      </c>
      <c r="B1813" s="1">
        <v>44162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25</v>
      </c>
    </row>
    <row r="1814" spans="1:9" x14ac:dyDescent="0.25">
      <c r="A1814">
        <v>101028</v>
      </c>
      <c r="B1814" s="1">
        <v>44286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79</v>
      </c>
    </row>
    <row r="1815" spans="1:9" x14ac:dyDescent="0.25">
      <c r="A1815">
        <v>101901</v>
      </c>
      <c r="B1815" s="1">
        <v>44187</v>
      </c>
      <c r="C1815">
        <v>1</v>
      </c>
      <c r="D1815">
        <v>1</v>
      </c>
      <c r="E1815">
        <v>1</v>
      </c>
      <c r="F1815">
        <v>1</v>
      </c>
      <c r="G1815">
        <v>0</v>
      </c>
      <c r="H1815">
        <v>0</v>
      </c>
      <c r="I1815">
        <v>85</v>
      </c>
    </row>
    <row r="1816" spans="1:9" x14ac:dyDescent="0.25">
      <c r="A1816">
        <v>100530</v>
      </c>
      <c r="B1816" s="1">
        <v>44172</v>
      </c>
      <c r="C1816">
        <v>1</v>
      </c>
      <c r="D1816">
        <v>1</v>
      </c>
      <c r="E1816">
        <v>1</v>
      </c>
      <c r="F1816">
        <v>1</v>
      </c>
      <c r="G1816">
        <v>0</v>
      </c>
      <c r="H1816">
        <v>0</v>
      </c>
      <c r="I1816">
        <v>67</v>
      </c>
    </row>
    <row r="1817" spans="1:9" x14ac:dyDescent="0.25">
      <c r="A1817">
        <v>102230</v>
      </c>
      <c r="B1817" s="1">
        <v>44179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79</v>
      </c>
    </row>
    <row r="1818" spans="1:9" x14ac:dyDescent="0.25">
      <c r="A1818">
        <v>100943</v>
      </c>
      <c r="B1818" s="1">
        <v>44351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95</v>
      </c>
    </row>
    <row r="1819" spans="1:9" x14ac:dyDescent="0.25">
      <c r="A1819">
        <v>102429</v>
      </c>
      <c r="B1819" s="1">
        <v>44221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100</v>
      </c>
    </row>
    <row r="1820" spans="1:9" x14ac:dyDescent="0.25">
      <c r="A1820">
        <v>100774</v>
      </c>
      <c r="B1820" s="1">
        <v>44193</v>
      </c>
      <c r="C1820">
        <v>1</v>
      </c>
      <c r="D1820">
        <v>1</v>
      </c>
      <c r="E1820">
        <v>1</v>
      </c>
      <c r="F1820">
        <v>1</v>
      </c>
      <c r="G1820">
        <v>0</v>
      </c>
      <c r="H1820">
        <v>0</v>
      </c>
      <c r="I1820">
        <v>70</v>
      </c>
    </row>
    <row r="1821" spans="1:9" x14ac:dyDescent="0.25">
      <c r="A1821">
        <v>100604</v>
      </c>
      <c r="B1821" s="1">
        <v>44133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85</v>
      </c>
    </row>
    <row r="1822" spans="1:9" x14ac:dyDescent="0.25">
      <c r="A1822">
        <v>100356</v>
      </c>
      <c r="B1822" s="1">
        <v>44314</v>
      </c>
      <c r="C1822">
        <v>1</v>
      </c>
      <c r="D1822">
        <v>1</v>
      </c>
      <c r="E1822">
        <v>1</v>
      </c>
      <c r="F1822">
        <v>1</v>
      </c>
      <c r="G1822">
        <v>0</v>
      </c>
      <c r="H1822">
        <v>0</v>
      </c>
      <c r="I1822">
        <v>67</v>
      </c>
    </row>
    <row r="1823" spans="1:9" x14ac:dyDescent="0.25">
      <c r="A1823">
        <v>100668</v>
      </c>
      <c r="B1823" s="1">
        <v>44107</v>
      </c>
      <c r="C1823">
        <v>1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50</v>
      </c>
    </row>
    <row r="1824" spans="1:9" x14ac:dyDescent="0.25">
      <c r="A1824">
        <v>100978</v>
      </c>
      <c r="B1824" s="1">
        <v>44168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0</v>
      </c>
      <c r="I1824">
        <v>73</v>
      </c>
    </row>
    <row r="1825" spans="1:9" x14ac:dyDescent="0.25">
      <c r="A1825">
        <v>100992</v>
      </c>
      <c r="B1825" s="1">
        <v>44215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100</v>
      </c>
    </row>
    <row r="1826" spans="1:9" x14ac:dyDescent="0.25">
      <c r="A1826">
        <v>101398</v>
      </c>
      <c r="B1826" s="1">
        <v>44359</v>
      </c>
      <c r="C1826">
        <v>1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50</v>
      </c>
    </row>
    <row r="1827" spans="1:9" x14ac:dyDescent="0.25">
      <c r="A1827">
        <v>101259</v>
      </c>
      <c r="B1827" s="1">
        <v>44115</v>
      </c>
      <c r="C1827">
        <v>1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50</v>
      </c>
    </row>
    <row r="1828" spans="1:9" x14ac:dyDescent="0.25">
      <c r="A1828">
        <v>102360</v>
      </c>
      <c r="B1828" s="1">
        <v>44131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93</v>
      </c>
    </row>
    <row r="1829" spans="1:9" x14ac:dyDescent="0.25">
      <c r="A1829">
        <v>100125</v>
      </c>
      <c r="B1829" s="1">
        <v>44190</v>
      </c>
      <c r="C1829">
        <v>1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85</v>
      </c>
    </row>
    <row r="1830" spans="1:9" x14ac:dyDescent="0.25">
      <c r="A1830">
        <v>100211</v>
      </c>
      <c r="B1830" s="1">
        <v>44147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30</v>
      </c>
    </row>
    <row r="1831" spans="1:9" x14ac:dyDescent="0.25">
      <c r="A1831">
        <v>102432</v>
      </c>
      <c r="B1831" s="1">
        <v>44262</v>
      </c>
      <c r="C1831">
        <v>1</v>
      </c>
      <c r="D1831">
        <v>1</v>
      </c>
      <c r="E1831">
        <v>1</v>
      </c>
      <c r="F1831">
        <v>0</v>
      </c>
      <c r="G1831">
        <v>0</v>
      </c>
      <c r="H1831">
        <v>0</v>
      </c>
      <c r="I1831">
        <v>70</v>
      </c>
    </row>
    <row r="1832" spans="1:9" x14ac:dyDescent="0.25">
      <c r="A1832">
        <v>100218</v>
      </c>
      <c r="B1832" s="1">
        <v>44191</v>
      </c>
      <c r="C1832">
        <v>1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77</v>
      </c>
    </row>
    <row r="1833" spans="1:9" x14ac:dyDescent="0.25">
      <c r="A1833">
        <v>100091</v>
      </c>
      <c r="B1833" s="1">
        <v>44310</v>
      </c>
      <c r="C1833">
        <v>1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77</v>
      </c>
    </row>
    <row r="1834" spans="1:9" x14ac:dyDescent="0.25">
      <c r="A1834">
        <v>100685</v>
      </c>
      <c r="B1834" s="1">
        <v>44174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0</v>
      </c>
      <c r="I1834">
        <v>45</v>
      </c>
    </row>
    <row r="1835" spans="1:9" x14ac:dyDescent="0.25">
      <c r="A1835">
        <v>101146</v>
      </c>
      <c r="B1835" s="1">
        <v>44186</v>
      </c>
      <c r="C1835">
        <v>1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79</v>
      </c>
    </row>
    <row r="1836" spans="1:9" x14ac:dyDescent="0.25">
      <c r="A1836">
        <v>101883</v>
      </c>
      <c r="B1836" s="1">
        <v>44227</v>
      </c>
      <c r="C1836">
        <v>1</v>
      </c>
      <c r="D1836">
        <v>1</v>
      </c>
      <c r="E1836">
        <v>1</v>
      </c>
      <c r="F1836">
        <v>1</v>
      </c>
      <c r="G1836">
        <v>0</v>
      </c>
      <c r="H1836">
        <v>0</v>
      </c>
      <c r="I1836">
        <v>50</v>
      </c>
    </row>
    <row r="1837" spans="1:9" x14ac:dyDescent="0.25">
      <c r="A1837">
        <v>101646</v>
      </c>
      <c r="B1837" s="1">
        <v>44113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69</v>
      </c>
    </row>
    <row r="1838" spans="1:9" x14ac:dyDescent="0.25">
      <c r="A1838">
        <v>101939</v>
      </c>
      <c r="B1838" s="1">
        <v>44110</v>
      </c>
      <c r="C1838">
        <v>1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69</v>
      </c>
    </row>
    <row r="1839" spans="1:9" x14ac:dyDescent="0.25">
      <c r="A1839">
        <v>101790</v>
      </c>
      <c r="B1839" s="1">
        <v>44221</v>
      </c>
      <c r="C1839">
        <v>1</v>
      </c>
      <c r="D1839">
        <v>1</v>
      </c>
      <c r="E1839">
        <v>1</v>
      </c>
      <c r="F1839">
        <v>1</v>
      </c>
      <c r="G1839">
        <v>0</v>
      </c>
      <c r="H1839">
        <v>0</v>
      </c>
      <c r="I1839">
        <v>50</v>
      </c>
    </row>
    <row r="1840" spans="1:9" x14ac:dyDescent="0.25">
      <c r="A1840">
        <v>102206</v>
      </c>
      <c r="B1840" s="1">
        <v>44119</v>
      </c>
      <c r="C1840">
        <v>1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69</v>
      </c>
    </row>
    <row r="1841" spans="1:9" x14ac:dyDescent="0.25">
      <c r="A1841">
        <v>100169</v>
      </c>
      <c r="B1841" s="1">
        <v>44270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93</v>
      </c>
    </row>
    <row r="1842" spans="1:9" x14ac:dyDescent="0.25">
      <c r="A1842">
        <v>101967</v>
      </c>
      <c r="B1842" s="1">
        <v>44298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55</v>
      </c>
    </row>
    <row r="1843" spans="1:9" x14ac:dyDescent="0.25">
      <c r="A1843">
        <v>100227</v>
      </c>
      <c r="B1843" s="1">
        <v>44375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80</v>
      </c>
    </row>
    <row r="1844" spans="1:9" x14ac:dyDescent="0.25">
      <c r="A1844">
        <v>101461</v>
      </c>
      <c r="B1844" s="1">
        <v>44139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40</v>
      </c>
    </row>
    <row r="1845" spans="1:9" x14ac:dyDescent="0.25">
      <c r="A1845">
        <v>102327</v>
      </c>
      <c r="B1845" s="1">
        <v>44266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67</v>
      </c>
    </row>
    <row r="1846" spans="1:9" x14ac:dyDescent="0.25">
      <c r="A1846">
        <v>100299</v>
      </c>
      <c r="B1846" s="1">
        <v>44339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55</v>
      </c>
    </row>
    <row r="1847" spans="1:9" x14ac:dyDescent="0.25">
      <c r="A1847">
        <v>100133</v>
      </c>
      <c r="B1847" s="1">
        <v>44220</v>
      </c>
      <c r="C1847">
        <v>1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102</v>
      </c>
    </row>
    <row r="1848" spans="1:9" x14ac:dyDescent="0.25">
      <c r="A1848">
        <v>102173</v>
      </c>
      <c r="B1848" s="1">
        <v>44262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75</v>
      </c>
    </row>
    <row r="1849" spans="1:9" x14ac:dyDescent="0.25">
      <c r="A1849">
        <v>101927</v>
      </c>
      <c r="B1849" s="1">
        <v>44365</v>
      </c>
      <c r="C1849">
        <v>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85</v>
      </c>
    </row>
    <row r="1850" spans="1:9" x14ac:dyDescent="0.25">
      <c r="A1850">
        <v>101618</v>
      </c>
      <c r="B1850" s="1">
        <v>44283</v>
      </c>
      <c r="C1850">
        <v>1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69</v>
      </c>
    </row>
    <row r="1851" spans="1:9" x14ac:dyDescent="0.25">
      <c r="A1851">
        <v>101572</v>
      </c>
      <c r="B1851" s="1">
        <v>44190</v>
      </c>
      <c r="C1851">
        <v>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85</v>
      </c>
    </row>
    <row r="1852" spans="1:9" x14ac:dyDescent="0.25">
      <c r="A1852">
        <v>101730</v>
      </c>
      <c r="B1852" s="1">
        <v>44263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75</v>
      </c>
    </row>
    <row r="1853" spans="1:9" x14ac:dyDescent="0.25">
      <c r="A1853">
        <v>100146</v>
      </c>
      <c r="B1853" s="1">
        <v>44305</v>
      </c>
      <c r="C1853">
        <v>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45</v>
      </c>
    </row>
    <row r="1854" spans="1:9" x14ac:dyDescent="0.25">
      <c r="A1854">
        <v>101212</v>
      </c>
      <c r="B1854" s="1">
        <v>44170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93</v>
      </c>
    </row>
    <row r="1855" spans="1:9" x14ac:dyDescent="0.25">
      <c r="A1855">
        <v>100681</v>
      </c>
      <c r="B1855" s="1">
        <v>44280</v>
      </c>
      <c r="C1855">
        <v>1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55</v>
      </c>
    </row>
    <row r="1856" spans="1:9" x14ac:dyDescent="0.25">
      <c r="A1856">
        <v>102395</v>
      </c>
      <c r="B1856" s="1">
        <v>44275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75</v>
      </c>
    </row>
    <row r="1857" spans="1:9" x14ac:dyDescent="0.25">
      <c r="A1857">
        <v>102434</v>
      </c>
      <c r="B1857" s="1">
        <v>44144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30</v>
      </c>
    </row>
    <row r="1858" spans="1:9" x14ac:dyDescent="0.25">
      <c r="A1858">
        <v>100366</v>
      </c>
      <c r="B1858" s="1">
        <v>44215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102</v>
      </c>
    </row>
    <row r="1859" spans="1:9" x14ac:dyDescent="0.25">
      <c r="A1859">
        <v>102428</v>
      </c>
      <c r="B1859" s="1">
        <v>44137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15</v>
      </c>
    </row>
    <row r="1860" spans="1:9" x14ac:dyDescent="0.25">
      <c r="A1860">
        <v>102475</v>
      </c>
      <c r="B1860" s="1">
        <v>44341</v>
      </c>
      <c r="C1860">
        <v>1</v>
      </c>
      <c r="D1860">
        <v>1</v>
      </c>
      <c r="E1860">
        <v>1</v>
      </c>
      <c r="F1860">
        <v>1</v>
      </c>
      <c r="G1860">
        <v>0</v>
      </c>
      <c r="H1860">
        <v>0</v>
      </c>
      <c r="I1860">
        <v>55</v>
      </c>
    </row>
    <row r="1861" spans="1:9" x14ac:dyDescent="0.25">
      <c r="A1861">
        <v>101341</v>
      </c>
      <c r="B1861" s="1">
        <v>44280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75</v>
      </c>
    </row>
    <row r="1862" spans="1:9" x14ac:dyDescent="0.25">
      <c r="A1862">
        <v>100583</v>
      </c>
      <c r="B1862" s="1">
        <v>44352</v>
      </c>
      <c r="C1862">
        <v>1</v>
      </c>
      <c r="D1862">
        <v>1</v>
      </c>
      <c r="E1862">
        <v>1</v>
      </c>
      <c r="F1862">
        <v>1</v>
      </c>
      <c r="G1862">
        <v>0</v>
      </c>
      <c r="H1862">
        <v>0</v>
      </c>
      <c r="I1862">
        <v>73</v>
      </c>
    </row>
    <row r="1863" spans="1:9" x14ac:dyDescent="0.25">
      <c r="A1863">
        <v>100743</v>
      </c>
      <c r="B1863" s="1">
        <v>44128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95</v>
      </c>
    </row>
    <row r="1864" spans="1:9" x14ac:dyDescent="0.25">
      <c r="A1864">
        <v>100803</v>
      </c>
      <c r="B1864" s="1">
        <v>44361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70</v>
      </c>
    </row>
    <row r="1865" spans="1:9" x14ac:dyDescent="0.25">
      <c r="A1865">
        <v>101217</v>
      </c>
      <c r="B1865" s="1">
        <v>44346</v>
      </c>
      <c r="C1865">
        <v>1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85</v>
      </c>
    </row>
    <row r="1866" spans="1:9" x14ac:dyDescent="0.25">
      <c r="A1866">
        <v>100811</v>
      </c>
      <c r="B1866" s="1">
        <v>44180</v>
      </c>
      <c r="C1866">
        <v>1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83</v>
      </c>
    </row>
    <row r="1867" spans="1:9" x14ac:dyDescent="0.25">
      <c r="A1867">
        <v>100823</v>
      </c>
      <c r="B1867" s="1">
        <v>44359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75</v>
      </c>
    </row>
    <row r="1868" spans="1:9" x14ac:dyDescent="0.25">
      <c r="A1868">
        <v>102123</v>
      </c>
      <c r="B1868" s="1">
        <v>44208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77</v>
      </c>
    </row>
    <row r="1869" spans="1:9" x14ac:dyDescent="0.25">
      <c r="A1869">
        <v>101387</v>
      </c>
      <c r="B1869" s="1">
        <v>44205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102</v>
      </c>
    </row>
    <row r="1870" spans="1:9" x14ac:dyDescent="0.25">
      <c r="A1870">
        <v>100247</v>
      </c>
      <c r="B1870" s="1">
        <v>44312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51</v>
      </c>
    </row>
    <row r="1871" spans="1:9" x14ac:dyDescent="0.25">
      <c r="A1871">
        <v>102303</v>
      </c>
      <c r="B1871" s="1">
        <v>44140</v>
      </c>
      <c r="C1871">
        <v>1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30</v>
      </c>
    </row>
    <row r="1872" spans="1:9" x14ac:dyDescent="0.25">
      <c r="A1872">
        <v>101482</v>
      </c>
      <c r="B1872" s="1">
        <v>44228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70</v>
      </c>
    </row>
    <row r="1873" spans="1:9" x14ac:dyDescent="0.25">
      <c r="A1873">
        <v>102412</v>
      </c>
      <c r="B1873" s="1">
        <v>44328</v>
      </c>
      <c r="C1873">
        <v>1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80</v>
      </c>
    </row>
    <row r="1874" spans="1:9" x14ac:dyDescent="0.25">
      <c r="A1874">
        <v>101229</v>
      </c>
      <c r="B1874" s="1">
        <v>44117</v>
      </c>
      <c r="C1874">
        <v>1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75</v>
      </c>
    </row>
    <row r="1875" spans="1:9" x14ac:dyDescent="0.25">
      <c r="A1875">
        <v>101595</v>
      </c>
      <c r="B1875" s="1">
        <v>44214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75</v>
      </c>
    </row>
    <row r="1876" spans="1:9" x14ac:dyDescent="0.25">
      <c r="A1876">
        <v>101913</v>
      </c>
      <c r="B1876" s="1">
        <v>44319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75</v>
      </c>
    </row>
    <row r="1877" spans="1:9" x14ac:dyDescent="0.25">
      <c r="A1877">
        <v>100865</v>
      </c>
      <c r="B1877" s="1">
        <v>44317</v>
      </c>
      <c r="C1877">
        <v>1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45</v>
      </c>
    </row>
    <row r="1878" spans="1:9" x14ac:dyDescent="0.25">
      <c r="A1878">
        <v>101644</v>
      </c>
      <c r="B1878" s="1">
        <v>44376</v>
      </c>
      <c r="C1878">
        <v>1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55</v>
      </c>
    </row>
    <row r="1879" spans="1:9" x14ac:dyDescent="0.25">
      <c r="A1879">
        <v>100265</v>
      </c>
      <c r="B1879" s="1">
        <v>44203</v>
      </c>
      <c r="C1879">
        <v>1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55</v>
      </c>
    </row>
    <row r="1880" spans="1:9" x14ac:dyDescent="0.25">
      <c r="A1880">
        <v>101087</v>
      </c>
      <c r="B1880" s="1">
        <v>44237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69</v>
      </c>
    </row>
    <row r="1881" spans="1:9" x14ac:dyDescent="0.25">
      <c r="A1881">
        <v>101870</v>
      </c>
      <c r="B1881" s="1">
        <v>44174</v>
      </c>
      <c r="C1881">
        <v>1</v>
      </c>
      <c r="D1881">
        <v>1</v>
      </c>
      <c r="E1881">
        <v>1</v>
      </c>
      <c r="F1881">
        <v>1</v>
      </c>
      <c r="G1881">
        <v>0</v>
      </c>
      <c r="H1881">
        <v>0</v>
      </c>
      <c r="I1881">
        <v>69</v>
      </c>
    </row>
    <row r="1882" spans="1:9" x14ac:dyDescent="0.25">
      <c r="A1882">
        <v>100476</v>
      </c>
      <c r="B1882" s="1">
        <v>44316</v>
      </c>
      <c r="C1882">
        <v>1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75</v>
      </c>
    </row>
    <row r="1883" spans="1:9" x14ac:dyDescent="0.25">
      <c r="A1883">
        <v>100894</v>
      </c>
      <c r="B1883" s="1">
        <v>44200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93</v>
      </c>
    </row>
    <row r="1884" spans="1:9" x14ac:dyDescent="0.25">
      <c r="A1884">
        <v>100069</v>
      </c>
      <c r="B1884" s="1">
        <v>44332</v>
      </c>
      <c r="C1884">
        <v>1</v>
      </c>
      <c r="D1884">
        <v>1</v>
      </c>
      <c r="E1884">
        <v>1</v>
      </c>
      <c r="F1884">
        <v>1</v>
      </c>
      <c r="G1884">
        <v>0</v>
      </c>
      <c r="H1884">
        <v>0</v>
      </c>
      <c r="I1884">
        <v>55</v>
      </c>
    </row>
    <row r="1885" spans="1:9" x14ac:dyDescent="0.25">
      <c r="A1885">
        <v>100254</v>
      </c>
      <c r="B1885" s="1">
        <v>44354</v>
      </c>
      <c r="C1885">
        <v>1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70</v>
      </c>
    </row>
    <row r="1886" spans="1:9" x14ac:dyDescent="0.25">
      <c r="A1886">
        <v>100398</v>
      </c>
      <c r="B1886" s="1">
        <v>44341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75</v>
      </c>
    </row>
    <row r="1887" spans="1:9" x14ac:dyDescent="0.25">
      <c r="A1887">
        <v>100460</v>
      </c>
      <c r="B1887" s="1">
        <v>44277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45</v>
      </c>
    </row>
    <row r="1888" spans="1:9" x14ac:dyDescent="0.25">
      <c r="A1888">
        <v>100565</v>
      </c>
      <c r="B1888" s="1">
        <v>44130</v>
      </c>
      <c r="C1888">
        <v>1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85</v>
      </c>
    </row>
    <row r="1889" spans="1:9" x14ac:dyDescent="0.25">
      <c r="A1889">
        <v>100550</v>
      </c>
      <c r="B1889" s="1">
        <v>44209</v>
      </c>
      <c r="C1889">
        <v>1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85</v>
      </c>
    </row>
    <row r="1890" spans="1:9" x14ac:dyDescent="0.25">
      <c r="A1890">
        <v>101032</v>
      </c>
      <c r="B1890" s="1">
        <v>44281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77</v>
      </c>
    </row>
    <row r="1891" spans="1:9" x14ac:dyDescent="0.25">
      <c r="A1891">
        <v>101408</v>
      </c>
      <c r="B1891" s="1">
        <v>44255</v>
      </c>
      <c r="C1891">
        <v>1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55</v>
      </c>
    </row>
    <row r="1892" spans="1:9" x14ac:dyDescent="0.25">
      <c r="A1892">
        <v>101361</v>
      </c>
      <c r="B1892" s="1">
        <v>44187</v>
      </c>
      <c r="C1892">
        <v>1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75</v>
      </c>
    </row>
    <row r="1893" spans="1:9" x14ac:dyDescent="0.25">
      <c r="A1893">
        <v>102169</v>
      </c>
      <c r="B1893" s="1">
        <v>44127</v>
      </c>
      <c r="C1893">
        <v>1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93</v>
      </c>
    </row>
    <row r="1894" spans="1:9" x14ac:dyDescent="0.25">
      <c r="A1894">
        <v>101874</v>
      </c>
      <c r="B1894" s="1">
        <v>44232</v>
      </c>
      <c r="C1894">
        <v>1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80</v>
      </c>
    </row>
    <row r="1895" spans="1:9" x14ac:dyDescent="0.25">
      <c r="A1895">
        <v>101715</v>
      </c>
      <c r="B1895" s="1">
        <v>44108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80</v>
      </c>
    </row>
    <row r="1896" spans="1:9" x14ac:dyDescent="0.25">
      <c r="A1896">
        <v>101264</v>
      </c>
      <c r="B1896" s="1">
        <v>44128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0</v>
      </c>
      <c r="I1896">
        <v>80</v>
      </c>
    </row>
    <row r="1897" spans="1:9" x14ac:dyDescent="0.25">
      <c r="A1897">
        <v>101407</v>
      </c>
      <c r="B1897" s="1">
        <v>44142</v>
      </c>
      <c r="C1897">
        <v>1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30</v>
      </c>
    </row>
    <row r="1898" spans="1:9" x14ac:dyDescent="0.25">
      <c r="A1898">
        <v>101457</v>
      </c>
      <c r="B1898" s="1">
        <v>44325</v>
      </c>
      <c r="C1898">
        <v>1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45</v>
      </c>
    </row>
    <row r="1899" spans="1:9" x14ac:dyDescent="0.25">
      <c r="A1899">
        <v>100092</v>
      </c>
      <c r="B1899" s="1">
        <v>44182</v>
      </c>
      <c r="C1899">
        <v>1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80</v>
      </c>
    </row>
    <row r="1900" spans="1:9" x14ac:dyDescent="0.25">
      <c r="A1900">
        <v>100329</v>
      </c>
      <c r="B1900" s="1">
        <v>44151</v>
      </c>
      <c r="C1900">
        <v>1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30</v>
      </c>
    </row>
    <row r="1901" spans="1:9" x14ac:dyDescent="0.25">
      <c r="A1901">
        <v>101418</v>
      </c>
      <c r="B1901" s="1">
        <v>44116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75</v>
      </c>
    </row>
    <row r="1902" spans="1:9" x14ac:dyDescent="0.25">
      <c r="A1902">
        <v>101744</v>
      </c>
      <c r="B1902" s="1">
        <v>44283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93</v>
      </c>
    </row>
    <row r="1903" spans="1:9" x14ac:dyDescent="0.25">
      <c r="A1903">
        <v>102200</v>
      </c>
      <c r="B1903" s="1">
        <v>44341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69</v>
      </c>
    </row>
    <row r="1904" spans="1:9" x14ac:dyDescent="0.25">
      <c r="A1904">
        <v>101671</v>
      </c>
      <c r="B1904" s="1">
        <v>44308</v>
      </c>
      <c r="C1904">
        <v>1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85</v>
      </c>
    </row>
    <row r="1905" spans="1:9" x14ac:dyDescent="0.25">
      <c r="A1905">
        <v>101183</v>
      </c>
      <c r="B1905" s="1">
        <v>44364</v>
      </c>
      <c r="C1905">
        <v>1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55</v>
      </c>
    </row>
    <row r="1906" spans="1:9" x14ac:dyDescent="0.25">
      <c r="A1906">
        <v>101827</v>
      </c>
      <c r="B1906" s="1">
        <v>44229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69</v>
      </c>
    </row>
    <row r="1907" spans="1:9" x14ac:dyDescent="0.25">
      <c r="A1907">
        <v>102351</v>
      </c>
      <c r="B1907" s="1">
        <v>44126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45</v>
      </c>
    </row>
    <row r="1908" spans="1:9" x14ac:dyDescent="0.25">
      <c r="A1908">
        <v>100566</v>
      </c>
      <c r="B1908" s="1">
        <v>44293</v>
      </c>
      <c r="C1908">
        <v>1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75</v>
      </c>
    </row>
    <row r="1909" spans="1:9" x14ac:dyDescent="0.25">
      <c r="A1909">
        <v>101335</v>
      </c>
      <c r="B1909" s="1">
        <v>44178</v>
      </c>
      <c r="C1909">
        <v>1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69</v>
      </c>
    </row>
    <row r="1910" spans="1:9" x14ac:dyDescent="0.25">
      <c r="A1910">
        <v>101982</v>
      </c>
      <c r="B1910" s="1">
        <v>44298</v>
      </c>
      <c r="C1910">
        <v>1</v>
      </c>
      <c r="D1910">
        <v>1</v>
      </c>
      <c r="E1910">
        <v>1</v>
      </c>
      <c r="F1910">
        <v>1</v>
      </c>
      <c r="G1910">
        <v>0</v>
      </c>
      <c r="H1910">
        <v>0</v>
      </c>
      <c r="I1910">
        <v>85</v>
      </c>
    </row>
    <row r="1911" spans="1:9" x14ac:dyDescent="0.25">
      <c r="A1911">
        <v>102297</v>
      </c>
      <c r="B1911" s="1">
        <v>44234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77</v>
      </c>
    </row>
    <row r="1912" spans="1:9" x14ac:dyDescent="0.25">
      <c r="A1912">
        <v>101098</v>
      </c>
      <c r="B1912" s="1">
        <v>44204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100</v>
      </c>
    </row>
    <row r="1913" spans="1:9" x14ac:dyDescent="0.25">
      <c r="A1913">
        <v>102313</v>
      </c>
      <c r="B1913" s="1">
        <v>44333</v>
      </c>
      <c r="C1913">
        <v>1</v>
      </c>
      <c r="D1913">
        <v>1</v>
      </c>
      <c r="E1913">
        <v>1</v>
      </c>
      <c r="F1913">
        <v>0</v>
      </c>
      <c r="G1913">
        <v>0</v>
      </c>
      <c r="H1913">
        <v>0</v>
      </c>
      <c r="I1913">
        <v>77</v>
      </c>
    </row>
    <row r="1914" spans="1:9" x14ac:dyDescent="0.25">
      <c r="A1914">
        <v>102145</v>
      </c>
      <c r="B1914" s="1">
        <v>44173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51</v>
      </c>
    </row>
    <row r="1915" spans="1:9" x14ac:dyDescent="0.25">
      <c r="A1915">
        <v>101809</v>
      </c>
      <c r="B1915" s="1">
        <v>44359</v>
      </c>
      <c r="C1915">
        <v>1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77</v>
      </c>
    </row>
    <row r="1916" spans="1:9" x14ac:dyDescent="0.25">
      <c r="A1916">
        <v>102474</v>
      </c>
      <c r="B1916" s="1">
        <v>44189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45</v>
      </c>
    </row>
    <row r="1917" spans="1:9" x14ac:dyDescent="0.25">
      <c r="A1917">
        <v>100808</v>
      </c>
      <c r="B1917" s="1">
        <v>44293</v>
      </c>
      <c r="C1917">
        <v>1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85</v>
      </c>
    </row>
    <row r="1918" spans="1:9" x14ac:dyDescent="0.25">
      <c r="A1918">
        <v>100161</v>
      </c>
      <c r="B1918" s="1">
        <v>44203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0</v>
      </c>
      <c r="I1918">
        <v>102</v>
      </c>
    </row>
    <row r="1919" spans="1:9" x14ac:dyDescent="0.25">
      <c r="A1919">
        <v>100193</v>
      </c>
      <c r="B1919" s="1">
        <v>44244</v>
      </c>
      <c r="C1919">
        <v>1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75</v>
      </c>
    </row>
    <row r="1920" spans="1:9" x14ac:dyDescent="0.25">
      <c r="A1920">
        <v>101796</v>
      </c>
      <c r="B1920" s="1">
        <v>44210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0</v>
      </c>
      <c r="I1920">
        <v>102</v>
      </c>
    </row>
    <row r="1921" spans="1:9" x14ac:dyDescent="0.25">
      <c r="A1921">
        <v>102330</v>
      </c>
      <c r="B1921" s="1">
        <v>44361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55</v>
      </c>
    </row>
    <row r="1922" spans="1:9" x14ac:dyDescent="0.25">
      <c r="A1922">
        <v>101571</v>
      </c>
      <c r="B1922" s="1">
        <v>44119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69</v>
      </c>
    </row>
    <row r="1923" spans="1:9" x14ac:dyDescent="0.25">
      <c r="A1923">
        <v>101607</v>
      </c>
      <c r="B1923" s="1">
        <v>44295</v>
      </c>
      <c r="C1923">
        <v>1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70</v>
      </c>
    </row>
    <row r="1924" spans="1:9" x14ac:dyDescent="0.25">
      <c r="A1924">
        <v>101117</v>
      </c>
      <c r="B1924" s="1">
        <v>44303</v>
      </c>
      <c r="C1924">
        <v>1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83</v>
      </c>
    </row>
    <row r="1925" spans="1:9" x14ac:dyDescent="0.25">
      <c r="A1925">
        <v>100745</v>
      </c>
      <c r="B1925" s="1">
        <v>44280</v>
      </c>
      <c r="C1925">
        <v>1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70</v>
      </c>
    </row>
    <row r="1926" spans="1:9" x14ac:dyDescent="0.25">
      <c r="A1926">
        <v>102178</v>
      </c>
      <c r="B1926" s="1">
        <v>44175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93</v>
      </c>
    </row>
    <row r="1927" spans="1:9" x14ac:dyDescent="0.25">
      <c r="A1927">
        <v>100633</v>
      </c>
      <c r="B1927" s="1">
        <v>44143</v>
      </c>
      <c r="C1927">
        <v>1</v>
      </c>
      <c r="D1927">
        <v>1</v>
      </c>
      <c r="E1927">
        <v>1</v>
      </c>
      <c r="F1927">
        <v>0</v>
      </c>
      <c r="G1927">
        <v>0</v>
      </c>
      <c r="H1927">
        <v>0</v>
      </c>
      <c r="I1927">
        <v>30</v>
      </c>
    </row>
    <row r="1928" spans="1:9" x14ac:dyDescent="0.25">
      <c r="A1928">
        <v>100433</v>
      </c>
      <c r="B1928" s="1">
        <v>44209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102</v>
      </c>
    </row>
    <row r="1929" spans="1:9" x14ac:dyDescent="0.25">
      <c r="A1929">
        <v>101384</v>
      </c>
      <c r="B1929" s="1">
        <v>44186</v>
      </c>
      <c r="C1929">
        <v>1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80</v>
      </c>
    </row>
    <row r="1930" spans="1:9" x14ac:dyDescent="0.25">
      <c r="A1930">
        <v>100095</v>
      </c>
      <c r="B1930" s="1">
        <v>44168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50</v>
      </c>
    </row>
    <row r="1931" spans="1:9" x14ac:dyDescent="0.25">
      <c r="A1931">
        <v>101035</v>
      </c>
      <c r="B1931" s="1">
        <v>44344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95</v>
      </c>
    </row>
    <row r="1932" spans="1:9" x14ac:dyDescent="0.25">
      <c r="A1932">
        <v>100022</v>
      </c>
      <c r="B1932" s="1">
        <v>44377</v>
      </c>
      <c r="C1932">
        <v>1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80</v>
      </c>
    </row>
    <row r="1933" spans="1:9" x14ac:dyDescent="0.25">
      <c r="A1933">
        <v>101738</v>
      </c>
      <c r="B1933" s="1">
        <v>44201</v>
      </c>
      <c r="C1933">
        <v>1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100</v>
      </c>
    </row>
    <row r="1934" spans="1:9" x14ac:dyDescent="0.25">
      <c r="A1934">
        <v>102499</v>
      </c>
      <c r="B1934" s="1">
        <v>44311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69</v>
      </c>
    </row>
    <row r="1935" spans="1:9" x14ac:dyDescent="0.25">
      <c r="A1935">
        <v>101339</v>
      </c>
      <c r="B1935" s="1">
        <v>44326</v>
      </c>
      <c r="C1935">
        <v>1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75</v>
      </c>
    </row>
    <row r="1936" spans="1:9" x14ac:dyDescent="0.25">
      <c r="A1936">
        <v>100814</v>
      </c>
      <c r="B1936" s="1">
        <v>44148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15</v>
      </c>
    </row>
    <row r="1937" spans="1:9" x14ac:dyDescent="0.25">
      <c r="A1937">
        <v>102332</v>
      </c>
      <c r="B1937" s="1">
        <v>44280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0</v>
      </c>
      <c r="I1937">
        <v>55</v>
      </c>
    </row>
    <row r="1938" spans="1:9" x14ac:dyDescent="0.25">
      <c r="A1938">
        <v>102398</v>
      </c>
      <c r="B1938" s="1">
        <v>44142</v>
      </c>
      <c r="C1938">
        <v>1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40</v>
      </c>
    </row>
    <row r="1939" spans="1:9" x14ac:dyDescent="0.25">
      <c r="A1939">
        <v>100768</v>
      </c>
      <c r="B1939" s="1">
        <v>44345</v>
      </c>
      <c r="C1939">
        <v>1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79</v>
      </c>
    </row>
    <row r="1940" spans="1:9" x14ac:dyDescent="0.25">
      <c r="A1940">
        <v>100420</v>
      </c>
      <c r="B1940" s="1">
        <v>44158</v>
      </c>
      <c r="C1940">
        <v>1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50</v>
      </c>
    </row>
    <row r="1941" spans="1:9" x14ac:dyDescent="0.25">
      <c r="A1941">
        <v>101837</v>
      </c>
      <c r="B1941" s="1">
        <v>44214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10000</v>
      </c>
    </row>
    <row r="1942" spans="1:9" x14ac:dyDescent="0.25">
      <c r="A1942">
        <v>101037</v>
      </c>
      <c r="B1942" s="1">
        <v>44205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75</v>
      </c>
    </row>
    <row r="1943" spans="1:9" x14ac:dyDescent="0.25">
      <c r="A1943">
        <v>101946</v>
      </c>
      <c r="B1943" s="1">
        <v>44121</v>
      </c>
      <c r="C1943">
        <v>1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45</v>
      </c>
    </row>
    <row r="1944" spans="1:9" x14ac:dyDescent="0.25">
      <c r="A1944">
        <v>101991</v>
      </c>
      <c r="B1944" s="1">
        <v>44148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25</v>
      </c>
    </row>
    <row r="1945" spans="1:9" x14ac:dyDescent="0.25">
      <c r="A1945">
        <v>101570</v>
      </c>
      <c r="B1945" s="1">
        <v>44176</v>
      </c>
      <c r="C1945">
        <v>1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69</v>
      </c>
    </row>
    <row r="1946" spans="1:9" x14ac:dyDescent="0.25">
      <c r="A1946">
        <v>101821</v>
      </c>
      <c r="B1946" s="1">
        <v>44189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0</v>
      </c>
      <c r="I1946">
        <v>55</v>
      </c>
    </row>
    <row r="1947" spans="1:9" x14ac:dyDescent="0.25">
      <c r="A1947">
        <v>100962</v>
      </c>
      <c r="B1947" s="1">
        <v>44195</v>
      </c>
      <c r="C1947">
        <v>1</v>
      </c>
      <c r="D1947">
        <v>1</v>
      </c>
      <c r="E1947">
        <v>1</v>
      </c>
      <c r="F1947">
        <v>1</v>
      </c>
      <c r="G1947">
        <v>0</v>
      </c>
      <c r="H1947">
        <v>0</v>
      </c>
      <c r="I1947">
        <v>75</v>
      </c>
    </row>
    <row r="1948" spans="1:9" x14ac:dyDescent="0.25">
      <c r="A1948">
        <v>102384</v>
      </c>
      <c r="B1948" s="1">
        <v>44275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69</v>
      </c>
    </row>
    <row r="1949" spans="1:9" x14ac:dyDescent="0.25">
      <c r="A1949">
        <v>100067</v>
      </c>
      <c r="B1949" s="1">
        <v>44294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0</v>
      </c>
      <c r="I1949">
        <v>95</v>
      </c>
    </row>
    <row r="1950" spans="1:9" x14ac:dyDescent="0.25">
      <c r="A1950">
        <v>102482</v>
      </c>
      <c r="B1950" s="1">
        <v>44311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80</v>
      </c>
    </row>
    <row r="1951" spans="1:9" x14ac:dyDescent="0.25">
      <c r="A1951">
        <v>101127</v>
      </c>
      <c r="B1951" s="1">
        <v>44317</v>
      </c>
      <c r="C1951">
        <v>1</v>
      </c>
      <c r="D1951">
        <v>1</v>
      </c>
      <c r="E1951">
        <v>1</v>
      </c>
      <c r="F1951">
        <v>1</v>
      </c>
      <c r="G1951">
        <v>0</v>
      </c>
      <c r="H1951">
        <v>0</v>
      </c>
      <c r="I1951">
        <v>93</v>
      </c>
    </row>
    <row r="1952" spans="1:9" x14ac:dyDescent="0.25">
      <c r="A1952">
        <v>100348</v>
      </c>
      <c r="B1952" s="1">
        <v>44372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75</v>
      </c>
    </row>
    <row r="1953" spans="1:9" x14ac:dyDescent="0.25">
      <c r="A1953">
        <v>100104</v>
      </c>
      <c r="B1953" s="1">
        <v>44262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83</v>
      </c>
    </row>
    <row r="1954" spans="1:9" x14ac:dyDescent="0.25">
      <c r="A1954">
        <v>101360</v>
      </c>
      <c r="B1954" s="1">
        <v>44238</v>
      </c>
      <c r="C1954">
        <v>1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55</v>
      </c>
    </row>
    <row r="1955" spans="1:9" x14ac:dyDescent="0.25">
      <c r="A1955">
        <v>100014</v>
      </c>
      <c r="B1955" s="1">
        <v>44208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100</v>
      </c>
    </row>
    <row r="1956" spans="1:9" x14ac:dyDescent="0.25">
      <c r="A1956">
        <v>100226</v>
      </c>
      <c r="B1956" s="1">
        <v>44157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40</v>
      </c>
    </row>
    <row r="1957" spans="1:9" x14ac:dyDescent="0.25">
      <c r="A1957">
        <v>101546</v>
      </c>
      <c r="B1957" s="1">
        <v>44118</v>
      </c>
      <c r="C1957">
        <v>1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80</v>
      </c>
    </row>
    <row r="1958" spans="1:9" x14ac:dyDescent="0.25">
      <c r="A1958">
        <v>100572</v>
      </c>
      <c r="B1958" s="1">
        <v>44249</v>
      </c>
      <c r="C1958">
        <v>1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45</v>
      </c>
    </row>
    <row r="1959" spans="1:9" x14ac:dyDescent="0.25">
      <c r="A1959">
        <v>101776</v>
      </c>
      <c r="B1959" s="1">
        <v>44359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75</v>
      </c>
    </row>
    <row r="1960" spans="1:9" x14ac:dyDescent="0.25">
      <c r="A1960">
        <v>101652</v>
      </c>
      <c r="B1960" s="1">
        <v>44354</v>
      </c>
      <c r="C1960">
        <v>1</v>
      </c>
      <c r="D1960">
        <v>1</v>
      </c>
      <c r="E1960">
        <v>1</v>
      </c>
      <c r="F1960">
        <v>1</v>
      </c>
      <c r="G1960">
        <v>0</v>
      </c>
      <c r="H1960">
        <v>0</v>
      </c>
      <c r="I1960">
        <v>92</v>
      </c>
    </row>
    <row r="1961" spans="1:9" x14ac:dyDescent="0.25">
      <c r="A1961">
        <v>102239</v>
      </c>
      <c r="B1961" s="1">
        <v>44216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50</v>
      </c>
    </row>
    <row r="1962" spans="1:9" x14ac:dyDescent="0.25">
      <c r="A1962">
        <v>102034</v>
      </c>
      <c r="B1962" s="1">
        <v>44220</v>
      </c>
      <c r="C1962">
        <v>1</v>
      </c>
      <c r="D1962">
        <v>1</v>
      </c>
      <c r="E1962">
        <v>1</v>
      </c>
      <c r="F1962">
        <v>1</v>
      </c>
      <c r="G1962">
        <v>0</v>
      </c>
      <c r="H1962">
        <v>0</v>
      </c>
      <c r="I1962">
        <v>85</v>
      </c>
    </row>
    <row r="1963" spans="1:9" x14ac:dyDescent="0.25">
      <c r="A1963">
        <v>100253</v>
      </c>
      <c r="B1963" s="1">
        <v>44316</v>
      </c>
      <c r="C1963">
        <v>1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55</v>
      </c>
    </row>
    <row r="1964" spans="1:9" x14ac:dyDescent="0.25">
      <c r="A1964">
        <v>101502</v>
      </c>
      <c r="B1964" s="1">
        <v>44275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0</v>
      </c>
      <c r="I1964">
        <v>69</v>
      </c>
    </row>
    <row r="1965" spans="1:9" x14ac:dyDescent="0.25">
      <c r="A1965">
        <v>101699</v>
      </c>
      <c r="B1965" s="1">
        <v>44175</v>
      </c>
      <c r="C1965">
        <v>1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69</v>
      </c>
    </row>
    <row r="1966" spans="1:9" x14ac:dyDescent="0.25">
      <c r="A1966">
        <v>100010</v>
      </c>
      <c r="B1966" s="1">
        <v>44214</v>
      </c>
      <c r="C1966">
        <v>1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93</v>
      </c>
    </row>
    <row r="1967" spans="1:9" x14ac:dyDescent="0.25">
      <c r="A1967">
        <v>101451</v>
      </c>
      <c r="B1967" s="1">
        <v>44249</v>
      </c>
      <c r="C1967"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45</v>
      </c>
    </row>
    <row r="1968" spans="1:9" x14ac:dyDescent="0.25">
      <c r="A1968">
        <v>101674</v>
      </c>
      <c r="B1968" s="1">
        <v>44217</v>
      </c>
      <c r="C1968">
        <v>1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55</v>
      </c>
    </row>
    <row r="1969" spans="1:9" x14ac:dyDescent="0.25">
      <c r="A1969">
        <v>100699</v>
      </c>
      <c r="B1969" s="1">
        <v>44242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75</v>
      </c>
    </row>
    <row r="1970" spans="1:9" x14ac:dyDescent="0.25">
      <c r="A1970">
        <v>102018</v>
      </c>
      <c r="B1970" s="1">
        <v>44286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50</v>
      </c>
    </row>
    <row r="1971" spans="1:9" x14ac:dyDescent="0.25">
      <c r="A1971">
        <v>101020</v>
      </c>
      <c r="B1971" s="1">
        <v>44154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15</v>
      </c>
    </row>
    <row r="1972" spans="1:9" x14ac:dyDescent="0.25">
      <c r="A1972">
        <v>100744</v>
      </c>
      <c r="B1972" s="1">
        <v>44287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80</v>
      </c>
    </row>
    <row r="1973" spans="1:9" x14ac:dyDescent="0.25">
      <c r="A1973">
        <v>101988</v>
      </c>
      <c r="B1973" s="1">
        <v>44368</v>
      </c>
      <c r="C1973">
        <v>1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55</v>
      </c>
    </row>
    <row r="1974" spans="1:9" x14ac:dyDescent="0.25">
      <c r="A1974">
        <v>100715</v>
      </c>
      <c r="B1974" s="1">
        <v>44248</v>
      </c>
      <c r="C1974">
        <v>1</v>
      </c>
      <c r="D1974">
        <v>1</v>
      </c>
      <c r="E1974">
        <v>1</v>
      </c>
      <c r="F1974">
        <v>1</v>
      </c>
      <c r="G1974">
        <v>0</v>
      </c>
      <c r="H1974">
        <v>0</v>
      </c>
      <c r="I1974">
        <v>77</v>
      </c>
    </row>
    <row r="1975" spans="1:9" x14ac:dyDescent="0.25">
      <c r="A1975">
        <v>101171</v>
      </c>
      <c r="B1975" s="1">
        <v>44326</v>
      </c>
      <c r="C1975">
        <v>1</v>
      </c>
      <c r="D1975">
        <v>1</v>
      </c>
      <c r="E1975">
        <v>1</v>
      </c>
      <c r="F1975">
        <v>1</v>
      </c>
      <c r="G1975">
        <v>0</v>
      </c>
      <c r="H1975">
        <v>0</v>
      </c>
      <c r="I1975">
        <v>73</v>
      </c>
    </row>
    <row r="1976" spans="1:9" x14ac:dyDescent="0.25">
      <c r="A1976">
        <v>101666</v>
      </c>
      <c r="B1976" s="1">
        <v>44299</v>
      </c>
      <c r="C1976">
        <v>1</v>
      </c>
      <c r="D1976">
        <v>1</v>
      </c>
      <c r="E1976">
        <v>1</v>
      </c>
      <c r="F1976">
        <v>1</v>
      </c>
      <c r="G1976">
        <v>0</v>
      </c>
      <c r="H1976">
        <v>0</v>
      </c>
      <c r="I1976">
        <v>95</v>
      </c>
    </row>
    <row r="1977" spans="1:9" x14ac:dyDescent="0.25">
      <c r="A1977">
        <v>101573</v>
      </c>
      <c r="B1977" s="1">
        <v>44349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50</v>
      </c>
    </row>
    <row r="1978" spans="1:9" x14ac:dyDescent="0.25">
      <c r="A1978">
        <v>102132</v>
      </c>
      <c r="B1978" s="1">
        <v>44309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80</v>
      </c>
    </row>
    <row r="1979" spans="1:9" x14ac:dyDescent="0.25">
      <c r="A1979">
        <v>101332</v>
      </c>
      <c r="B1979" s="1">
        <v>44377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92</v>
      </c>
    </row>
    <row r="1980" spans="1:9" x14ac:dyDescent="0.25">
      <c r="A1980">
        <v>100758</v>
      </c>
      <c r="B1980" s="1">
        <v>44153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40</v>
      </c>
    </row>
    <row r="1981" spans="1:9" x14ac:dyDescent="0.25">
      <c r="A1981">
        <v>100884</v>
      </c>
      <c r="B1981" s="1">
        <v>44233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50</v>
      </c>
    </row>
    <row r="1982" spans="1:9" x14ac:dyDescent="0.25">
      <c r="A1982">
        <v>101682</v>
      </c>
      <c r="B1982" s="1">
        <v>44371</v>
      </c>
      <c r="C1982">
        <v>1</v>
      </c>
      <c r="D1982">
        <v>1</v>
      </c>
      <c r="E1982">
        <v>1</v>
      </c>
      <c r="F1982">
        <v>1</v>
      </c>
      <c r="G1982">
        <v>0</v>
      </c>
      <c r="H1982">
        <v>0</v>
      </c>
      <c r="I1982">
        <v>79</v>
      </c>
    </row>
    <row r="1983" spans="1:9" x14ac:dyDescent="0.25">
      <c r="A1983">
        <v>100798</v>
      </c>
      <c r="B1983" s="1">
        <v>44351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95</v>
      </c>
    </row>
    <row r="1984" spans="1:9" x14ac:dyDescent="0.25">
      <c r="A1984">
        <v>101490</v>
      </c>
      <c r="B1984" s="1">
        <v>44108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70</v>
      </c>
    </row>
    <row r="1985" spans="1:9" x14ac:dyDescent="0.25">
      <c r="A1985">
        <v>100731</v>
      </c>
      <c r="B1985" s="1">
        <v>44136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40</v>
      </c>
    </row>
    <row r="1986" spans="1:9" x14ac:dyDescent="0.25">
      <c r="A1986">
        <v>102215</v>
      </c>
      <c r="B1986" s="1">
        <v>44144</v>
      </c>
      <c r="C1986">
        <v>1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25</v>
      </c>
    </row>
    <row r="1987" spans="1:9" x14ac:dyDescent="0.25">
      <c r="A1987">
        <v>100742</v>
      </c>
      <c r="B1987" s="1">
        <v>44155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25</v>
      </c>
    </row>
    <row r="1988" spans="1:9" x14ac:dyDescent="0.25">
      <c r="A1988">
        <v>101543</v>
      </c>
      <c r="B1988" s="1">
        <v>44374</v>
      </c>
      <c r="C1988">
        <v>1</v>
      </c>
      <c r="D1988">
        <v>1</v>
      </c>
      <c r="E1988">
        <v>1</v>
      </c>
      <c r="F1988">
        <v>1</v>
      </c>
      <c r="G1988">
        <v>0</v>
      </c>
      <c r="H1988">
        <v>0</v>
      </c>
      <c r="I1988">
        <v>93</v>
      </c>
    </row>
    <row r="1989" spans="1:9" x14ac:dyDescent="0.25">
      <c r="A1989">
        <v>102070</v>
      </c>
      <c r="B1989" s="1">
        <v>44266</v>
      </c>
      <c r="C1989">
        <v>1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50</v>
      </c>
    </row>
    <row r="1990" spans="1:9" x14ac:dyDescent="0.25">
      <c r="A1990">
        <v>100202</v>
      </c>
      <c r="B1990" s="1">
        <v>44374</v>
      </c>
      <c r="C1990">
        <v>1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92</v>
      </c>
    </row>
    <row r="1991" spans="1:9" x14ac:dyDescent="0.25">
      <c r="A1991">
        <v>102283</v>
      </c>
      <c r="B1991" s="1">
        <v>44230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69</v>
      </c>
    </row>
    <row r="1992" spans="1:9" x14ac:dyDescent="0.25">
      <c r="A1992">
        <v>101723</v>
      </c>
      <c r="B1992" s="1">
        <v>44175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77</v>
      </c>
    </row>
    <row r="1993" spans="1:9" x14ac:dyDescent="0.25">
      <c r="A1993">
        <v>101670</v>
      </c>
      <c r="B1993" s="1">
        <v>44198</v>
      </c>
      <c r="C1993">
        <v>1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85</v>
      </c>
    </row>
    <row r="1994" spans="1:9" x14ac:dyDescent="0.25">
      <c r="A1994">
        <v>101839</v>
      </c>
      <c r="B1994" s="1">
        <v>44228</v>
      </c>
      <c r="C1994">
        <v>1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69</v>
      </c>
    </row>
    <row r="1995" spans="1:9" x14ac:dyDescent="0.25">
      <c r="A1995">
        <v>101520</v>
      </c>
      <c r="B1995" s="1">
        <v>44327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93</v>
      </c>
    </row>
    <row r="1996" spans="1:9" x14ac:dyDescent="0.25">
      <c r="A1996">
        <v>102099</v>
      </c>
      <c r="B1996" s="1">
        <v>44273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85</v>
      </c>
    </row>
    <row r="1997" spans="1:9" x14ac:dyDescent="0.25">
      <c r="A1997">
        <v>100751</v>
      </c>
      <c r="B1997" s="1">
        <v>44148</v>
      </c>
      <c r="C1997">
        <v>1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25</v>
      </c>
    </row>
    <row r="1998" spans="1:9" x14ac:dyDescent="0.25">
      <c r="A1998">
        <v>102177</v>
      </c>
      <c r="B1998" s="1">
        <v>44329</v>
      </c>
      <c r="C1998">
        <v>1</v>
      </c>
      <c r="D1998">
        <v>1</v>
      </c>
      <c r="E1998">
        <v>1</v>
      </c>
      <c r="F1998">
        <v>1</v>
      </c>
      <c r="G1998">
        <v>0</v>
      </c>
      <c r="H1998">
        <v>0</v>
      </c>
      <c r="I1998">
        <v>50</v>
      </c>
    </row>
    <row r="1999" spans="1:9" x14ac:dyDescent="0.25">
      <c r="A1999">
        <v>100252</v>
      </c>
      <c r="B1999" s="1">
        <v>44133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55</v>
      </c>
    </row>
    <row r="2000" spans="1:9" x14ac:dyDescent="0.25">
      <c r="A2000">
        <v>100335</v>
      </c>
      <c r="B2000" s="1">
        <v>44148</v>
      </c>
      <c r="C2000">
        <v>1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25</v>
      </c>
    </row>
    <row r="2001" spans="1:9" x14ac:dyDescent="0.25">
      <c r="A2001">
        <v>101373</v>
      </c>
      <c r="B2001" s="1">
        <v>44277</v>
      </c>
      <c r="C2001">
        <v>1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93</v>
      </c>
    </row>
    <row r="2002" spans="1:9" x14ac:dyDescent="0.25">
      <c r="A2002">
        <v>100652</v>
      </c>
      <c r="B2002" s="1">
        <v>44331</v>
      </c>
      <c r="C2002">
        <v>1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70</v>
      </c>
    </row>
    <row r="2003" spans="1:9" x14ac:dyDescent="0.25">
      <c r="A2003">
        <v>102208</v>
      </c>
      <c r="B2003" s="1">
        <v>44247</v>
      </c>
      <c r="C2003">
        <v>1</v>
      </c>
      <c r="D2003">
        <v>1</v>
      </c>
      <c r="E2003">
        <v>1</v>
      </c>
      <c r="F2003">
        <v>0</v>
      </c>
      <c r="G2003">
        <v>0</v>
      </c>
      <c r="H2003">
        <v>0</v>
      </c>
      <c r="I2003">
        <v>70</v>
      </c>
    </row>
    <row r="2004" spans="1:9" x14ac:dyDescent="0.25">
      <c r="A2004">
        <v>102325</v>
      </c>
      <c r="B2004" s="1">
        <v>44265</v>
      </c>
      <c r="C2004">
        <v>1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55</v>
      </c>
    </row>
    <row r="2005" spans="1:9" x14ac:dyDescent="0.25">
      <c r="A2005">
        <v>100960</v>
      </c>
      <c r="B2005" s="1">
        <v>44297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55</v>
      </c>
    </row>
    <row r="2006" spans="1:9" x14ac:dyDescent="0.25">
      <c r="A2006">
        <v>101273</v>
      </c>
      <c r="B2006" s="1">
        <v>44139</v>
      </c>
      <c r="C2006">
        <v>1</v>
      </c>
      <c r="D2006">
        <v>1</v>
      </c>
      <c r="E2006">
        <v>1</v>
      </c>
      <c r="F2006">
        <v>1</v>
      </c>
      <c r="G2006">
        <v>0</v>
      </c>
      <c r="H2006">
        <v>0</v>
      </c>
      <c r="I2006">
        <v>25</v>
      </c>
    </row>
    <row r="2007" spans="1:9" x14ac:dyDescent="0.25">
      <c r="A2007">
        <v>101112</v>
      </c>
      <c r="B2007" s="1">
        <v>44277</v>
      </c>
      <c r="C2007">
        <v>1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50</v>
      </c>
    </row>
    <row r="2008" spans="1:9" x14ac:dyDescent="0.25">
      <c r="A2008">
        <v>102061</v>
      </c>
      <c r="B2008" s="1">
        <v>44377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83</v>
      </c>
    </row>
    <row r="2009" spans="1:9" x14ac:dyDescent="0.25">
      <c r="A2009">
        <v>101368</v>
      </c>
      <c r="B2009" s="1">
        <v>44300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85</v>
      </c>
    </row>
    <row r="2010" spans="1:9" x14ac:dyDescent="0.25">
      <c r="A2010">
        <v>101823</v>
      </c>
      <c r="B2010" s="1">
        <v>44229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69</v>
      </c>
    </row>
    <row r="2011" spans="1:9" x14ac:dyDescent="0.25">
      <c r="A2011">
        <v>100711</v>
      </c>
      <c r="B2011" s="1">
        <v>44375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95</v>
      </c>
    </row>
    <row r="2012" spans="1:9" x14ac:dyDescent="0.25">
      <c r="A2012">
        <v>101925</v>
      </c>
      <c r="B2012" s="1">
        <v>44353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67</v>
      </c>
    </row>
    <row r="2013" spans="1:9" x14ac:dyDescent="0.25">
      <c r="A2013">
        <v>100726</v>
      </c>
      <c r="B2013" s="1">
        <v>44162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40</v>
      </c>
    </row>
    <row r="2014" spans="1:9" x14ac:dyDescent="0.25">
      <c r="A2014">
        <v>100753</v>
      </c>
      <c r="B2014" s="1">
        <v>44376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93</v>
      </c>
    </row>
    <row r="2015" spans="1:9" x14ac:dyDescent="0.25">
      <c r="A2015">
        <v>101552</v>
      </c>
      <c r="B2015" s="1">
        <v>44185</v>
      </c>
      <c r="C2015">
        <v>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77</v>
      </c>
    </row>
    <row r="2016" spans="1:9" x14ac:dyDescent="0.25">
      <c r="A2016">
        <v>102371</v>
      </c>
      <c r="B2016" s="1">
        <v>44209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80</v>
      </c>
    </row>
    <row r="2017" spans="1:9" x14ac:dyDescent="0.25">
      <c r="A2017">
        <v>101180</v>
      </c>
      <c r="B2017" s="1">
        <v>44113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83</v>
      </c>
    </row>
    <row r="2018" spans="1:9" x14ac:dyDescent="0.25">
      <c r="A2018">
        <v>100108</v>
      </c>
      <c r="B2018" s="1">
        <v>44286</v>
      </c>
      <c r="C2018">
        <v>1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55</v>
      </c>
    </row>
    <row r="2019" spans="1:9" x14ac:dyDescent="0.25">
      <c r="A2019">
        <v>102483</v>
      </c>
      <c r="B2019" s="1">
        <v>44294</v>
      </c>
      <c r="C2019">
        <v>1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50</v>
      </c>
    </row>
    <row r="2020" spans="1:9" x14ac:dyDescent="0.25">
      <c r="A2020">
        <v>100115</v>
      </c>
      <c r="B2020" s="1">
        <v>44165</v>
      </c>
      <c r="C2020">
        <v>1</v>
      </c>
      <c r="D2020">
        <v>1</v>
      </c>
      <c r="E2020">
        <v>1</v>
      </c>
      <c r="F2020">
        <v>1</v>
      </c>
      <c r="G2020">
        <v>0</v>
      </c>
      <c r="H2020">
        <v>0</v>
      </c>
      <c r="I2020">
        <v>40</v>
      </c>
    </row>
    <row r="2021" spans="1:9" x14ac:dyDescent="0.25">
      <c r="A2021">
        <v>100418</v>
      </c>
      <c r="B2021" s="1">
        <v>44204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102</v>
      </c>
    </row>
    <row r="2022" spans="1:9" x14ac:dyDescent="0.25">
      <c r="A2022">
        <v>101357</v>
      </c>
      <c r="B2022" s="1">
        <v>44233</v>
      </c>
      <c r="C2022">
        <v>1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75</v>
      </c>
    </row>
    <row r="2023" spans="1:9" x14ac:dyDescent="0.25">
      <c r="A2023">
        <v>100041</v>
      </c>
      <c r="B2023" s="1">
        <v>44223</v>
      </c>
      <c r="C2023">
        <v>1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75</v>
      </c>
    </row>
    <row r="2024" spans="1:9" x14ac:dyDescent="0.25">
      <c r="A2024">
        <v>100372</v>
      </c>
      <c r="B2024" s="1">
        <v>44273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70</v>
      </c>
    </row>
    <row r="2025" spans="1:9" x14ac:dyDescent="0.25">
      <c r="A2025">
        <v>100286</v>
      </c>
      <c r="B2025" s="1">
        <v>44147</v>
      </c>
      <c r="C2025">
        <v>1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40</v>
      </c>
    </row>
    <row r="2026" spans="1:9" x14ac:dyDescent="0.25">
      <c r="A2026">
        <v>100410</v>
      </c>
      <c r="B2026" s="1">
        <v>44114</v>
      </c>
      <c r="C2026"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75</v>
      </c>
    </row>
    <row r="2027" spans="1:9" x14ac:dyDescent="0.25">
      <c r="A2027">
        <v>100154</v>
      </c>
      <c r="B2027" s="1">
        <v>44109</v>
      </c>
      <c r="C2027">
        <v>1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50</v>
      </c>
    </row>
    <row r="2028" spans="1:9" x14ac:dyDescent="0.25">
      <c r="A2028">
        <v>101089</v>
      </c>
      <c r="B2028" s="1">
        <v>44257</v>
      </c>
      <c r="C2028">
        <v>1</v>
      </c>
      <c r="D2028">
        <v>1</v>
      </c>
      <c r="E2028">
        <v>1</v>
      </c>
      <c r="F2028">
        <v>1</v>
      </c>
      <c r="G2028">
        <v>0</v>
      </c>
      <c r="H2028">
        <v>0</v>
      </c>
      <c r="I2028">
        <v>85</v>
      </c>
    </row>
    <row r="2029" spans="1:9" x14ac:dyDescent="0.25">
      <c r="A2029">
        <v>101464</v>
      </c>
      <c r="B2029" s="1">
        <v>44218</v>
      </c>
      <c r="C2029">
        <v>1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93</v>
      </c>
    </row>
    <row r="2030" spans="1:9" x14ac:dyDescent="0.25">
      <c r="A2030">
        <v>100802</v>
      </c>
      <c r="B2030" s="1">
        <v>44138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40</v>
      </c>
    </row>
    <row r="2031" spans="1:9" x14ac:dyDescent="0.25">
      <c r="A2031">
        <v>100545</v>
      </c>
      <c r="B2031" s="1">
        <v>44305</v>
      </c>
      <c r="C2031">
        <v>1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50</v>
      </c>
    </row>
    <row r="2032" spans="1:9" x14ac:dyDescent="0.25">
      <c r="A2032">
        <v>101299</v>
      </c>
      <c r="B2032" s="1">
        <v>44345</v>
      </c>
      <c r="C2032">
        <v>1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55</v>
      </c>
    </row>
    <row r="2033" spans="1:9" x14ac:dyDescent="0.25">
      <c r="A2033">
        <v>100456</v>
      </c>
      <c r="B2033" s="1">
        <v>44376</v>
      </c>
      <c r="C2033">
        <v>1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77</v>
      </c>
    </row>
    <row r="2034" spans="1:9" x14ac:dyDescent="0.25">
      <c r="A2034">
        <v>100695</v>
      </c>
      <c r="B2034" s="1">
        <v>44307</v>
      </c>
      <c r="C2034">
        <v>1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93</v>
      </c>
    </row>
    <row r="2035" spans="1:9" x14ac:dyDescent="0.25">
      <c r="A2035">
        <v>102137</v>
      </c>
      <c r="B2035" s="1">
        <v>44256</v>
      </c>
      <c r="C2035">
        <v>1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45</v>
      </c>
    </row>
    <row r="2036" spans="1:9" x14ac:dyDescent="0.25">
      <c r="A2036">
        <v>100740</v>
      </c>
      <c r="B2036" s="1">
        <v>44360</v>
      </c>
      <c r="C2036">
        <v>1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67</v>
      </c>
    </row>
    <row r="2037" spans="1:9" x14ac:dyDescent="0.25">
      <c r="A2037">
        <v>101248</v>
      </c>
      <c r="B2037" s="1">
        <v>44122</v>
      </c>
      <c r="C2037">
        <v>1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85</v>
      </c>
    </row>
    <row r="2038" spans="1:9" x14ac:dyDescent="0.25">
      <c r="A2038">
        <v>100408</v>
      </c>
      <c r="B2038" s="1">
        <v>44286</v>
      </c>
      <c r="C2038">
        <v>1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45</v>
      </c>
    </row>
    <row r="2039" spans="1:9" x14ac:dyDescent="0.25">
      <c r="A2039">
        <v>100043</v>
      </c>
      <c r="B2039" s="1">
        <v>44250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79</v>
      </c>
    </row>
    <row r="2040" spans="1:9" x14ac:dyDescent="0.25">
      <c r="A2040">
        <v>101990</v>
      </c>
      <c r="B2040" s="1">
        <v>44230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69</v>
      </c>
    </row>
    <row r="2041" spans="1:9" x14ac:dyDescent="0.25">
      <c r="A2041">
        <v>102080</v>
      </c>
      <c r="B2041" s="1">
        <v>44111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92</v>
      </c>
    </row>
    <row r="2042" spans="1:9" x14ac:dyDescent="0.25">
      <c r="A2042">
        <v>101206</v>
      </c>
      <c r="B2042" s="1">
        <v>44226</v>
      </c>
      <c r="C2042">
        <v>1</v>
      </c>
      <c r="D2042">
        <v>1</v>
      </c>
      <c r="E2042">
        <v>1</v>
      </c>
      <c r="F2042">
        <v>1</v>
      </c>
      <c r="G2042">
        <v>0</v>
      </c>
      <c r="H2042">
        <v>0</v>
      </c>
      <c r="I2042">
        <v>80</v>
      </c>
    </row>
    <row r="2043" spans="1:9" x14ac:dyDescent="0.25">
      <c r="A2043">
        <v>100230</v>
      </c>
      <c r="B2043" s="1">
        <v>44225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75</v>
      </c>
    </row>
    <row r="2044" spans="1:9" x14ac:dyDescent="0.25">
      <c r="A2044">
        <v>101542</v>
      </c>
      <c r="B2044" s="1">
        <v>44255</v>
      </c>
      <c r="C2044">
        <v>1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92</v>
      </c>
    </row>
    <row r="2045" spans="1:9" x14ac:dyDescent="0.25">
      <c r="A2045">
        <v>102259</v>
      </c>
      <c r="B2045" s="1">
        <v>44219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80</v>
      </c>
    </row>
    <row r="2046" spans="1:9" x14ac:dyDescent="0.25">
      <c r="A2046">
        <v>100039</v>
      </c>
      <c r="B2046" s="1">
        <v>44300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73</v>
      </c>
    </row>
    <row r="2047" spans="1:9" x14ac:dyDescent="0.25">
      <c r="A2047">
        <v>100343</v>
      </c>
      <c r="B2047" s="1">
        <v>44109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45</v>
      </c>
    </row>
    <row r="2048" spans="1:9" x14ac:dyDescent="0.25">
      <c r="A2048">
        <v>101583</v>
      </c>
      <c r="B2048" s="1">
        <v>44224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102</v>
      </c>
    </row>
    <row r="2049" spans="1:9" x14ac:dyDescent="0.25">
      <c r="A2049">
        <v>100224</v>
      </c>
      <c r="B2049" s="1">
        <v>44318</v>
      </c>
      <c r="C2049">
        <v>1</v>
      </c>
      <c r="D2049">
        <v>1</v>
      </c>
      <c r="E2049">
        <v>1</v>
      </c>
      <c r="F2049">
        <v>1</v>
      </c>
      <c r="G2049">
        <v>0</v>
      </c>
      <c r="H2049">
        <v>0</v>
      </c>
      <c r="I2049">
        <v>70</v>
      </c>
    </row>
    <row r="2050" spans="1:9" x14ac:dyDescent="0.25">
      <c r="A2050">
        <v>101115</v>
      </c>
      <c r="B2050" s="1">
        <v>44280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85</v>
      </c>
    </row>
    <row r="2051" spans="1:9" x14ac:dyDescent="0.25">
      <c r="A2051">
        <v>101284</v>
      </c>
      <c r="B2051" s="1">
        <v>44141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30</v>
      </c>
    </row>
    <row r="2052" spans="1:9" x14ac:dyDescent="0.25">
      <c r="A2052">
        <v>100854</v>
      </c>
      <c r="B2052" s="1">
        <v>44335</v>
      </c>
      <c r="C2052">
        <v>1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83</v>
      </c>
    </row>
    <row r="2053" spans="1:9" x14ac:dyDescent="0.25">
      <c r="A2053">
        <v>101888</v>
      </c>
      <c r="B2053" s="1">
        <v>44193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55</v>
      </c>
    </row>
    <row r="2054" spans="1:9" x14ac:dyDescent="0.25">
      <c r="A2054">
        <v>100259</v>
      </c>
      <c r="B2054" s="1">
        <v>44353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0</v>
      </c>
      <c r="I2054">
        <v>50</v>
      </c>
    </row>
    <row r="2055" spans="1:9" x14ac:dyDescent="0.25">
      <c r="A2055">
        <v>100584</v>
      </c>
      <c r="B2055" s="1">
        <v>44175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80</v>
      </c>
    </row>
    <row r="2056" spans="1:9" x14ac:dyDescent="0.25">
      <c r="A2056">
        <v>101312</v>
      </c>
      <c r="B2056" s="1">
        <v>44117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55</v>
      </c>
    </row>
    <row r="2057" spans="1:9" x14ac:dyDescent="0.25">
      <c r="A2057">
        <v>101185</v>
      </c>
      <c r="B2057" s="1">
        <v>44207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75</v>
      </c>
    </row>
    <row r="2058" spans="1:9" x14ac:dyDescent="0.25">
      <c r="A2058">
        <v>102441</v>
      </c>
      <c r="B2058" s="1">
        <v>44264</v>
      </c>
      <c r="C2058">
        <v>1</v>
      </c>
      <c r="D2058">
        <v>1</v>
      </c>
      <c r="E2058">
        <v>1</v>
      </c>
      <c r="F2058">
        <v>1</v>
      </c>
      <c r="G2058">
        <v>0</v>
      </c>
      <c r="H2058">
        <v>0</v>
      </c>
      <c r="I2058">
        <v>85</v>
      </c>
    </row>
    <row r="2059" spans="1:9" x14ac:dyDescent="0.25">
      <c r="A2059">
        <v>102238</v>
      </c>
      <c r="B2059" s="1">
        <v>44166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69</v>
      </c>
    </row>
    <row r="2060" spans="1:9" x14ac:dyDescent="0.25">
      <c r="A2060">
        <v>102258</v>
      </c>
      <c r="B2060" s="1">
        <v>44294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69</v>
      </c>
    </row>
    <row r="2061" spans="1:9" x14ac:dyDescent="0.25">
      <c r="A2061">
        <v>101930</v>
      </c>
      <c r="B2061" s="1">
        <v>44179</v>
      </c>
      <c r="C2061">
        <v>1</v>
      </c>
      <c r="D2061">
        <v>1</v>
      </c>
      <c r="E2061">
        <v>1</v>
      </c>
      <c r="F2061">
        <v>1</v>
      </c>
      <c r="G2061">
        <v>0</v>
      </c>
      <c r="H2061">
        <v>0</v>
      </c>
      <c r="I2061">
        <v>79</v>
      </c>
    </row>
    <row r="2062" spans="1:9" x14ac:dyDescent="0.25">
      <c r="A2062">
        <v>101985</v>
      </c>
      <c r="B2062" s="1">
        <v>44374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70</v>
      </c>
    </row>
    <row r="2063" spans="1:9" x14ac:dyDescent="0.25">
      <c r="A2063">
        <v>101484</v>
      </c>
      <c r="B2063" s="1">
        <v>44375</v>
      </c>
      <c r="C2063">
        <v>1</v>
      </c>
      <c r="D2063">
        <v>1</v>
      </c>
      <c r="E2063">
        <v>1</v>
      </c>
      <c r="F2063">
        <v>0</v>
      </c>
      <c r="G2063">
        <v>0</v>
      </c>
      <c r="H2063">
        <v>0</v>
      </c>
      <c r="I2063">
        <v>80</v>
      </c>
    </row>
    <row r="2064" spans="1:9" x14ac:dyDescent="0.25">
      <c r="A2064">
        <v>100436</v>
      </c>
      <c r="B2064" s="1">
        <v>44364</v>
      </c>
      <c r="C2064">
        <v>1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67</v>
      </c>
    </row>
    <row r="2065" spans="1:9" x14ac:dyDescent="0.25">
      <c r="A2065">
        <v>102411</v>
      </c>
      <c r="B2065" s="1">
        <v>44149</v>
      </c>
      <c r="C2065">
        <v>1</v>
      </c>
      <c r="D2065">
        <v>1</v>
      </c>
      <c r="E2065">
        <v>1</v>
      </c>
      <c r="F2065">
        <v>0</v>
      </c>
      <c r="G2065">
        <v>0</v>
      </c>
      <c r="H2065">
        <v>0</v>
      </c>
      <c r="I2065">
        <v>40</v>
      </c>
    </row>
    <row r="2066" spans="1:9" x14ac:dyDescent="0.25">
      <c r="A2066">
        <v>100038</v>
      </c>
      <c r="B2066" s="1">
        <v>44119</v>
      </c>
      <c r="C2066">
        <v>1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75</v>
      </c>
    </row>
    <row r="2067" spans="1:9" x14ac:dyDescent="0.25">
      <c r="A2067">
        <v>100279</v>
      </c>
      <c r="B2067" s="1">
        <v>44367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79</v>
      </c>
    </row>
    <row r="2068" spans="1:9" x14ac:dyDescent="0.25">
      <c r="A2068">
        <v>101810</v>
      </c>
      <c r="B2068" s="1">
        <v>44289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80</v>
      </c>
    </row>
    <row r="2069" spans="1:9" x14ac:dyDescent="0.25">
      <c r="A2069">
        <v>100609</v>
      </c>
      <c r="B2069" s="1">
        <v>44267</v>
      </c>
      <c r="C2069">
        <v>1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50</v>
      </c>
    </row>
    <row r="2070" spans="1:9" x14ac:dyDescent="0.25">
      <c r="A2070">
        <v>101029</v>
      </c>
      <c r="B2070" s="1">
        <v>44155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40</v>
      </c>
    </row>
    <row r="2071" spans="1:9" x14ac:dyDescent="0.25">
      <c r="A2071">
        <v>101808</v>
      </c>
      <c r="B2071" s="1">
        <v>44210</v>
      </c>
      <c r="C2071">
        <v>1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85</v>
      </c>
    </row>
    <row r="2072" spans="1:9" x14ac:dyDescent="0.25">
      <c r="A2072">
        <v>101916</v>
      </c>
      <c r="B2072" s="1">
        <v>44301</v>
      </c>
      <c r="C2072">
        <v>1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55</v>
      </c>
    </row>
    <row r="2073" spans="1:9" x14ac:dyDescent="0.25">
      <c r="A2073">
        <v>100250</v>
      </c>
      <c r="B2073" s="1">
        <v>44246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55</v>
      </c>
    </row>
    <row r="2074" spans="1:9" x14ac:dyDescent="0.25">
      <c r="A2074">
        <v>100383</v>
      </c>
      <c r="B2074" s="1">
        <v>44236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75</v>
      </c>
    </row>
    <row r="2075" spans="1:9" x14ac:dyDescent="0.25">
      <c r="A2075">
        <v>101534</v>
      </c>
      <c r="B2075" s="1">
        <v>44133</v>
      </c>
      <c r="C2075">
        <v>1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55</v>
      </c>
    </row>
    <row r="2076" spans="1:9" x14ac:dyDescent="0.25">
      <c r="A2076">
        <v>100422</v>
      </c>
      <c r="B2076" s="1">
        <v>44167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93</v>
      </c>
    </row>
    <row r="2077" spans="1:9" x14ac:dyDescent="0.25">
      <c r="A2077">
        <v>101156</v>
      </c>
      <c r="B2077" s="1">
        <v>44220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85</v>
      </c>
    </row>
    <row r="2078" spans="1:9" x14ac:dyDescent="0.25">
      <c r="A2078">
        <v>101374</v>
      </c>
      <c r="B2078" s="1">
        <v>44337</v>
      </c>
      <c r="C2078">
        <v>1</v>
      </c>
      <c r="D2078">
        <v>1</v>
      </c>
      <c r="E2078">
        <v>1</v>
      </c>
      <c r="F2078">
        <v>1</v>
      </c>
      <c r="G2078">
        <v>0</v>
      </c>
      <c r="H2078">
        <v>0</v>
      </c>
      <c r="I2078">
        <v>75</v>
      </c>
    </row>
    <row r="2079" spans="1:9" x14ac:dyDescent="0.25">
      <c r="A2079">
        <v>100238</v>
      </c>
      <c r="B2079" s="1">
        <v>44357</v>
      </c>
      <c r="C2079">
        <v>1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55</v>
      </c>
    </row>
    <row r="2080" spans="1:9" x14ac:dyDescent="0.25">
      <c r="A2080">
        <v>101275</v>
      </c>
      <c r="B2080" s="1">
        <v>44354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70</v>
      </c>
    </row>
    <row r="2081" spans="1:9" x14ac:dyDescent="0.25">
      <c r="A2081">
        <v>102422</v>
      </c>
      <c r="B2081" s="1">
        <v>44195</v>
      </c>
      <c r="C2081">
        <v>1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70</v>
      </c>
    </row>
    <row r="2082" spans="1:9" x14ac:dyDescent="0.25">
      <c r="A2082">
        <v>100381</v>
      </c>
      <c r="B2082" s="1">
        <v>44297</v>
      </c>
      <c r="C2082">
        <v>1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95</v>
      </c>
    </row>
    <row r="2083" spans="1:9" x14ac:dyDescent="0.25">
      <c r="A2083">
        <v>101764</v>
      </c>
      <c r="B2083" s="1">
        <v>44213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102</v>
      </c>
    </row>
    <row r="2084" spans="1:9" x14ac:dyDescent="0.25">
      <c r="A2084">
        <v>101002</v>
      </c>
      <c r="B2084" s="1">
        <v>44256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77</v>
      </c>
    </row>
    <row r="2085" spans="1:9" x14ac:dyDescent="0.25">
      <c r="A2085">
        <v>101234</v>
      </c>
      <c r="B2085" s="1">
        <v>44113</v>
      </c>
      <c r="C2085">
        <v>1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83</v>
      </c>
    </row>
    <row r="2086" spans="1:9" x14ac:dyDescent="0.25">
      <c r="A2086">
        <v>101159</v>
      </c>
      <c r="B2086" s="1">
        <v>44242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55</v>
      </c>
    </row>
    <row r="2087" spans="1:9" x14ac:dyDescent="0.25">
      <c r="A2087">
        <v>101046</v>
      </c>
      <c r="B2087" s="1">
        <v>44161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75</v>
      </c>
    </row>
    <row r="2088" spans="1:9" x14ac:dyDescent="0.25">
      <c r="A2088">
        <v>100086</v>
      </c>
      <c r="B2088" s="1">
        <v>44217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102</v>
      </c>
    </row>
    <row r="2089" spans="1:9" x14ac:dyDescent="0.25">
      <c r="A2089">
        <v>100245</v>
      </c>
      <c r="B2089" s="1">
        <v>44236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79</v>
      </c>
    </row>
    <row r="2090" spans="1:9" x14ac:dyDescent="0.25">
      <c r="A2090">
        <v>101023</v>
      </c>
      <c r="B2090" s="1">
        <v>44325</v>
      </c>
      <c r="C2090">
        <v>1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85</v>
      </c>
    </row>
    <row r="2091" spans="1:9" x14ac:dyDescent="0.25">
      <c r="A2091">
        <v>101501</v>
      </c>
      <c r="B2091" s="1">
        <v>44294</v>
      </c>
      <c r="C2091">
        <v>1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77</v>
      </c>
    </row>
    <row r="2092" spans="1:9" x14ac:dyDescent="0.25">
      <c r="A2092">
        <v>100748</v>
      </c>
      <c r="B2092" s="1">
        <v>44362</v>
      </c>
      <c r="C2092">
        <v>1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45</v>
      </c>
    </row>
    <row r="2093" spans="1:9" x14ac:dyDescent="0.25">
      <c r="A2093">
        <v>100826</v>
      </c>
      <c r="B2093" s="1">
        <v>44355</v>
      </c>
      <c r="C2093">
        <v>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80</v>
      </c>
    </row>
    <row r="2094" spans="1:9" x14ac:dyDescent="0.25">
      <c r="A2094">
        <v>101380</v>
      </c>
      <c r="B2094" s="1">
        <v>44364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0</v>
      </c>
      <c r="I2094">
        <v>95</v>
      </c>
    </row>
    <row r="2095" spans="1:9" x14ac:dyDescent="0.25">
      <c r="A2095">
        <v>101294</v>
      </c>
      <c r="B2095" s="1">
        <v>44195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55</v>
      </c>
    </row>
    <row r="2096" spans="1:9" x14ac:dyDescent="0.25">
      <c r="A2096">
        <v>100853</v>
      </c>
      <c r="B2096" s="1">
        <v>44185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70</v>
      </c>
    </row>
    <row r="2097" spans="1:9" x14ac:dyDescent="0.25">
      <c r="A2097">
        <v>101974</v>
      </c>
      <c r="B2097" s="1">
        <v>44212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0</v>
      </c>
      <c r="I2097">
        <v>45</v>
      </c>
    </row>
    <row r="2098" spans="1:9" x14ac:dyDescent="0.25">
      <c r="A2098">
        <v>100870</v>
      </c>
      <c r="B2098" s="1">
        <v>44169</v>
      </c>
      <c r="C2098">
        <v>1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75</v>
      </c>
    </row>
    <row r="2099" spans="1:9" x14ac:dyDescent="0.25">
      <c r="A2099">
        <v>101565</v>
      </c>
      <c r="B2099" s="1">
        <v>44376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50</v>
      </c>
    </row>
    <row r="2100" spans="1:9" x14ac:dyDescent="0.25">
      <c r="A2100">
        <v>100772</v>
      </c>
      <c r="B2100" s="1">
        <v>44129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75</v>
      </c>
    </row>
    <row r="2101" spans="1:9" x14ac:dyDescent="0.25">
      <c r="A2101">
        <v>101178</v>
      </c>
      <c r="B2101" s="1">
        <v>44193</v>
      </c>
      <c r="C2101">
        <v>1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85</v>
      </c>
    </row>
    <row r="2102" spans="1:9" x14ac:dyDescent="0.25">
      <c r="A2102">
        <v>102373</v>
      </c>
      <c r="B2102" s="1">
        <v>44176</v>
      </c>
      <c r="C2102">
        <v>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45</v>
      </c>
    </row>
    <row r="2103" spans="1:9" x14ac:dyDescent="0.25">
      <c r="A2103">
        <v>100234</v>
      </c>
      <c r="B2103" s="1">
        <v>44159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40</v>
      </c>
    </row>
    <row r="2104" spans="1:9" x14ac:dyDescent="0.25">
      <c r="A2104">
        <v>101026</v>
      </c>
      <c r="B2104" s="1">
        <v>44346</v>
      </c>
      <c r="C2104">
        <v>1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75</v>
      </c>
    </row>
    <row r="2105" spans="1:9" x14ac:dyDescent="0.25">
      <c r="A2105">
        <v>101727</v>
      </c>
      <c r="B2105" s="1">
        <v>44180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69</v>
      </c>
    </row>
    <row r="2106" spans="1:9" x14ac:dyDescent="0.25">
      <c r="A2106">
        <v>101859</v>
      </c>
      <c r="B2106" s="1">
        <v>44296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77</v>
      </c>
    </row>
    <row r="2107" spans="1:9" x14ac:dyDescent="0.25">
      <c r="A2107">
        <v>100939</v>
      </c>
      <c r="B2107" s="1">
        <v>44285</v>
      </c>
      <c r="C2107">
        <v>1</v>
      </c>
      <c r="D2107">
        <v>1</v>
      </c>
      <c r="E2107">
        <v>1</v>
      </c>
      <c r="F2107">
        <v>1</v>
      </c>
      <c r="G2107">
        <v>0</v>
      </c>
      <c r="H2107">
        <v>0</v>
      </c>
      <c r="I2107">
        <v>85</v>
      </c>
    </row>
    <row r="2108" spans="1:9" x14ac:dyDescent="0.25">
      <c r="A2108">
        <v>101170</v>
      </c>
      <c r="B2108" s="1">
        <v>44341</v>
      </c>
      <c r="C2108">
        <v>1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93</v>
      </c>
    </row>
    <row r="2109" spans="1:9" x14ac:dyDescent="0.25">
      <c r="A2109">
        <v>101088</v>
      </c>
      <c r="B2109" s="1">
        <v>44357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69</v>
      </c>
    </row>
    <row r="2110" spans="1:9" x14ac:dyDescent="0.25">
      <c r="A2110">
        <v>100576</v>
      </c>
      <c r="B2110" s="1">
        <v>44340</v>
      </c>
      <c r="C2110">
        <v>1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70</v>
      </c>
    </row>
    <row r="2111" spans="1:9" x14ac:dyDescent="0.25">
      <c r="A2111">
        <v>101505</v>
      </c>
      <c r="B2111" s="1">
        <v>44268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75</v>
      </c>
    </row>
    <row r="2112" spans="1:9" x14ac:dyDescent="0.25">
      <c r="A2112">
        <v>101772</v>
      </c>
      <c r="B2112" s="1">
        <v>44312</v>
      </c>
      <c r="C2112">
        <v>1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80</v>
      </c>
    </row>
    <row r="2113" spans="1:9" x14ac:dyDescent="0.25">
      <c r="A2113">
        <v>102096</v>
      </c>
      <c r="B2113" s="1">
        <v>44188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69</v>
      </c>
    </row>
    <row r="2114" spans="1:9" x14ac:dyDescent="0.25">
      <c r="A2114">
        <v>101636</v>
      </c>
      <c r="B2114" s="1">
        <v>44227</v>
      </c>
      <c r="C2114">
        <v>1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55</v>
      </c>
    </row>
    <row r="2115" spans="1:9" x14ac:dyDescent="0.25">
      <c r="A2115">
        <v>101337</v>
      </c>
      <c r="B2115" s="1">
        <v>44233</v>
      </c>
      <c r="C2115">
        <v>1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55</v>
      </c>
    </row>
    <row r="2116" spans="1:9" x14ac:dyDescent="0.25">
      <c r="A2116">
        <v>101385</v>
      </c>
      <c r="B2116" s="1">
        <v>44242</v>
      </c>
      <c r="C2116">
        <v>1</v>
      </c>
      <c r="D2116">
        <v>1</v>
      </c>
      <c r="E2116">
        <v>1</v>
      </c>
      <c r="F2116">
        <v>1</v>
      </c>
      <c r="G2116">
        <v>0</v>
      </c>
      <c r="H2116">
        <v>0</v>
      </c>
      <c r="I2116">
        <v>45</v>
      </c>
    </row>
    <row r="2117" spans="1:9" x14ac:dyDescent="0.25">
      <c r="A2117">
        <v>100607</v>
      </c>
      <c r="B2117" s="1">
        <v>44112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70</v>
      </c>
    </row>
    <row r="2118" spans="1:9" x14ac:dyDescent="0.25">
      <c r="A2118">
        <v>102154</v>
      </c>
      <c r="B2118" s="1">
        <v>44132</v>
      </c>
      <c r="C2118">
        <v>1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80</v>
      </c>
    </row>
    <row r="2119" spans="1:9" x14ac:dyDescent="0.25">
      <c r="A2119">
        <v>100048</v>
      </c>
      <c r="B2119" s="1">
        <v>44260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50</v>
      </c>
    </row>
    <row r="2120" spans="1:9" x14ac:dyDescent="0.25">
      <c r="A2120">
        <v>101166</v>
      </c>
      <c r="B2120" s="1">
        <v>44231</v>
      </c>
      <c r="C2120">
        <v>1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45</v>
      </c>
    </row>
    <row r="2121" spans="1:9" x14ac:dyDescent="0.25">
      <c r="A2121">
        <v>101641</v>
      </c>
      <c r="B2121" s="1">
        <v>44123</v>
      </c>
      <c r="C2121">
        <v>1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77</v>
      </c>
    </row>
    <row r="2122" spans="1:9" x14ac:dyDescent="0.25">
      <c r="A2122">
        <v>101642</v>
      </c>
      <c r="B2122" s="1">
        <v>44310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45</v>
      </c>
    </row>
    <row r="2123" spans="1:9" x14ac:dyDescent="0.25">
      <c r="A2123">
        <v>102496</v>
      </c>
      <c r="B2123" s="1">
        <v>44163</v>
      </c>
      <c r="C2123">
        <v>1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40</v>
      </c>
    </row>
    <row r="2124" spans="1:9" x14ac:dyDescent="0.25">
      <c r="A2124">
        <v>101960</v>
      </c>
      <c r="B2124" s="1">
        <v>44315</v>
      </c>
      <c r="C2124">
        <v>1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45</v>
      </c>
    </row>
    <row r="2125" spans="1:9" x14ac:dyDescent="0.25">
      <c r="A2125">
        <v>101687</v>
      </c>
      <c r="B2125" s="1">
        <v>44181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77</v>
      </c>
    </row>
    <row r="2126" spans="1:9" x14ac:dyDescent="0.25">
      <c r="A2126">
        <v>100453</v>
      </c>
      <c r="B2126" s="1">
        <v>44188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85</v>
      </c>
    </row>
    <row r="2127" spans="1:9" x14ac:dyDescent="0.25">
      <c r="A2127">
        <v>100548</v>
      </c>
      <c r="B2127" s="1">
        <v>44165</v>
      </c>
      <c r="C2127">
        <v>1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30</v>
      </c>
    </row>
    <row r="2128" spans="1:9" x14ac:dyDescent="0.25">
      <c r="A2128">
        <v>102380</v>
      </c>
      <c r="B2128" s="1">
        <v>44299</v>
      </c>
      <c r="C2128">
        <v>1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95</v>
      </c>
    </row>
    <row r="2129" spans="1:9" x14ac:dyDescent="0.25">
      <c r="A2129">
        <v>100616</v>
      </c>
      <c r="B2129" s="1">
        <v>44355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69</v>
      </c>
    </row>
    <row r="2130" spans="1:9" x14ac:dyDescent="0.25">
      <c r="A2130">
        <v>101856</v>
      </c>
      <c r="B2130" s="1">
        <v>44131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69</v>
      </c>
    </row>
    <row r="2131" spans="1:9" x14ac:dyDescent="0.25">
      <c r="A2131">
        <v>101575</v>
      </c>
      <c r="B2131" s="1">
        <v>44272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85</v>
      </c>
    </row>
    <row r="2132" spans="1:9" x14ac:dyDescent="0.25">
      <c r="A2132">
        <v>100594</v>
      </c>
      <c r="B2132" s="1">
        <v>44264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79</v>
      </c>
    </row>
    <row r="2133" spans="1:9" x14ac:dyDescent="0.25">
      <c r="A2133">
        <v>101574</v>
      </c>
      <c r="B2133" s="1">
        <v>44155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40</v>
      </c>
    </row>
    <row r="2134" spans="1:9" x14ac:dyDescent="0.25">
      <c r="A2134">
        <v>101480</v>
      </c>
      <c r="B2134" s="1">
        <v>44164</v>
      </c>
      <c r="C2134">
        <v>1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40</v>
      </c>
    </row>
    <row r="2135" spans="1:9" x14ac:dyDescent="0.25">
      <c r="A2135">
        <v>100444</v>
      </c>
      <c r="B2135" s="1">
        <v>44105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70</v>
      </c>
    </row>
    <row r="2136" spans="1:9" x14ac:dyDescent="0.25">
      <c r="A2136">
        <v>100340</v>
      </c>
      <c r="B2136" s="1">
        <v>44363</v>
      </c>
      <c r="C2136">
        <v>1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92</v>
      </c>
    </row>
    <row r="2137" spans="1:9" x14ac:dyDescent="0.25">
      <c r="A2137">
        <v>102340</v>
      </c>
      <c r="B2137" s="1">
        <v>44300</v>
      </c>
      <c r="C2137">
        <v>1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69</v>
      </c>
    </row>
    <row r="2138" spans="1:9" x14ac:dyDescent="0.25">
      <c r="A2138">
        <v>101659</v>
      </c>
      <c r="B2138" s="1">
        <v>44376</v>
      </c>
      <c r="C2138">
        <v>1</v>
      </c>
      <c r="D2138">
        <v>1</v>
      </c>
      <c r="E2138">
        <v>1</v>
      </c>
      <c r="F2138">
        <v>1</v>
      </c>
      <c r="G2138">
        <v>0</v>
      </c>
      <c r="H2138">
        <v>0</v>
      </c>
      <c r="I2138">
        <v>77</v>
      </c>
    </row>
    <row r="2139" spans="1:9" x14ac:dyDescent="0.25">
      <c r="A2139">
        <v>100756</v>
      </c>
      <c r="B2139" s="1">
        <v>44315</v>
      </c>
      <c r="C2139">
        <v>1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93</v>
      </c>
    </row>
    <row r="2140" spans="1:9" x14ac:dyDescent="0.25">
      <c r="A2140">
        <v>100051</v>
      </c>
      <c r="B2140" s="1">
        <v>44241</v>
      </c>
      <c r="C2140">
        <v>1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77</v>
      </c>
    </row>
    <row r="2141" spans="1:9" x14ac:dyDescent="0.25">
      <c r="A2141">
        <v>102116</v>
      </c>
      <c r="B2141" s="1">
        <v>44158</v>
      </c>
      <c r="C2141">
        <v>1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40</v>
      </c>
    </row>
    <row r="2142" spans="1:9" x14ac:dyDescent="0.25">
      <c r="A2142">
        <v>101634</v>
      </c>
      <c r="B2142" s="1">
        <v>44115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77</v>
      </c>
    </row>
    <row r="2143" spans="1:9" x14ac:dyDescent="0.25">
      <c r="A2143">
        <v>101995</v>
      </c>
      <c r="B2143" s="1">
        <v>44368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75</v>
      </c>
    </row>
    <row r="2144" spans="1:9" x14ac:dyDescent="0.25">
      <c r="A2144">
        <v>101445</v>
      </c>
      <c r="B2144" s="1">
        <v>44178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92</v>
      </c>
    </row>
    <row r="2145" spans="1:9" x14ac:dyDescent="0.25">
      <c r="A2145">
        <v>101924</v>
      </c>
      <c r="B2145" s="1">
        <v>44286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93</v>
      </c>
    </row>
    <row r="2146" spans="1:9" x14ac:dyDescent="0.25">
      <c r="A2146">
        <v>100237</v>
      </c>
      <c r="B2146" s="1">
        <v>44135</v>
      </c>
      <c r="C2146">
        <v>1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75</v>
      </c>
    </row>
    <row r="2147" spans="1:9" x14ac:dyDescent="0.25">
      <c r="A2147">
        <v>101882</v>
      </c>
      <c r="B2147" s="1">
        <v>44321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70</v>
      </c>
    </row>
    <row r="2148" spans="1:9" x14ac:dyDescent="0.25">
      <c r="A2148">
        <v>101107</v>
      </c>
      <c r="B2148" s="1">
        <v>44230</v>
      </c>
      <c r="C2148">
        <v>1</v>
      </c>
      <c r="D2148">
        <v>1</v>
      </c>
      <c r="E2148">
        <v>1</v>
      </c>
      <c r="F2148">
        <v>1</v>
      </c>
      <c r="G2148">
        <v>0</v>
      </c>
      <c r="H2148">
        <v>0</v>
      </c>
      <c r="I2148">
        <v>55</v>
      </c>
    </row>
    <row r="2149" spans="1:9" x14ac:dyDescent="0.25">
      <c r="A2149">
        <v>102031</v>
      </c>
      <c r="B2149" s="1">
        <v>44157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79</v>
      </c>
    </row>
    <row r="2150" spans="1:9" x14ac:dyDescent="0.25">
      <c r="A2150">
        <v>100805</v>
      </c>
      <c r="B2150" s="1">
        <v>44292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85</v>
      </c>
    </row>
    <row r="2151" spans="1:9" x14ac:dyDescent="0.25">
      <c r="A2151">
        <v>102162</v>
      </c>
      <c r="B2151" s="1">
        <v>44297</v>
      </c>
      <c r="C2151">
        <v>1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85</v>
      </c>
    </row>
    <row r="2152" spans="1:9" x14ac:dyDescent="0.25">
      <c r="A2152">
        <v>100588</v>
      </c>
      <c r="B2152" s="1">
        <v>44216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75</v>
      </c>
    </row>
    <row r="2153" spans="1:9" x14ac:dyDescent="0.25">
      <c r="A2153">
        <v>101249</v>
      </c>
      <c r="B2153" s="1">
        <v>44287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50</v>
      </c>
    </row>
    <row r="2154" spans="1:9" x14ac:dyDescent="0.25">
      <c r="A2154">
        <v>100075</v>
      </c>
      <c r="B2154" s="1">
        <v>44201</v>
      </c>
      <c r="C2154">
        <v>1</v>
      </c>
      <c r="D2154">
        <v>1</v>
      </c>
      <c r="E2154">
        <v>1</v>
      </c>
      <c r="F2154">
        <v>1</v>
      </c>
      <c r="G2154">
        <v>0</v>
      </c>
      <c r="H2154">
        <v>0</v>
      </c>
      <c r="I2154">
        <v>67</v>
      </c>
    </row>
    <row r="2155" spans="1:9" x14ac:dyDescent="0.25">
      <c r="A2155">
        <v>101199</v>
      </c>
      <c r="B2155" s="1">
        <v>44180</v>
      </c>
      <c r="C2155">
        <v>1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45</v>
      </c>
    </row>
    <row r="2156" spans="1:9" x14ac:dyDescent="0.25">
      <c r="A2156">
        <v>100294</v>
      </c>
      <c r="B2156" s="1">
        <v>44147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0</v>
      </c>
      <c r="I2156">
        <v>40</v>
      </c>
    </row>
    <row r="2157" spans="1:9" x14ac:dyDescent="0.25">
      <c r="A2157">
        <v>102205</v>
      </c>
      <c r="B2157" s="1">
        <v>44253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79</v>
      </c>
    </row>
    <row r="2158" spans="1:9" x14ac:dyDescent="0.25">
      <c r="A2158">
        <v>101872</v>
      </c>
      <c r="B2158" s="1">
        <v>44351</v>
      </c>
      <c r="C2158">
        <v>1</v>
      </c>
      <c r="D2158">
        <v>1</v>
      </c>
      <c r="E2158">
        <v>1</v>
      </c>
      <c r="F2158">
        <v>1</v>
      </c>
      <c r="G2158">
        <v>0</v>
      </c>
      <c r="H2158">
        <v>0</v>
      </c>
      <c r="I2158">
        <v>75</v>
      </c>
    </row>
    <row r="2159" spans="1:9" x14ac:dyDescent="0.25">
      <c r="A2159">
        <v>101704</v>
      </c>
      <c r="B2159" s="1">
        <v>44143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40</v>
      </c>
    </row>
    <row r="2160" spans="1:9" x14ac:dyDescent="0.25">
      <c r="A2160">
        <v>100358</v>
      </c>
      <c r="B2160" s="1">
        <v>44311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92</v>
      </c>
    </row>
    <row r="2161" spans="1:9" x14ac:dyDescent="0.25">
      <c r="A2161">
        <v>101722</v>
      </c>
      <c r="B2161" s="1">
        <v>44325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0</v>
      </c>
      <c r="I2161">
        <v>50</v>
      </c>
    </row>
    <row r="2162" spans="1:9" x14ac:dyDescent="0.25">
      <c r="A2162">
        <v>101325</v>
      </c>
      <c r="B2162" s="1">
        <v>44243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0</v>
      </c>
      <c r="I2162">
        <v>50</v>
      </c>
    </row>
    <row r="2163" spans="1:9" x14ac:dyDescent="0.25">
      <c r="A2163">
        <v>102167</v>
      </c>
      <c r="B2163" s="1">
        <v>44112</v>
      </c>
      <c r="C2163">
        <v>1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77</v>
      </c>
    </row>
    <row r="2164" spans="1:9" x14ac:dyDescent="0.25">
      <c r="A2164">
        <v>101968</v>
      </c>
      <c r="B2164" s="1">
        <v>44293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79</v>
      </c>
    </row>
    <row r="2165" spans="1:9" x14ac:dyDescent="0.25">
      <c r="A2165">
        <v>101605</v>
      </c>
      <c r="B2165" s="1">
        <v>44264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77</v>
      </c>
    </row>
    <row r="2166" spans="1:9" x14ac:dyDescent="0.25">
      <c r="A2166">
        <v>100529</v>
      </c>
      <c r="B2166" s="1">
        <v>44181</v>
      </c>
      <c r="C2166">
        <v>1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75</v>
      </c>
    </row>
    <row r="2167" spans="1:9" x14ac:dyDescent="0.25">
      <c r="A2167">
        <v>101152</v>
      </c>
      <c r="B2167" s="1">
        <v>44315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69</v>
      </c>
    </row>
    <row r="2168" spans="1:9" x14ac:dyDescent="0.25">
      <c r="A2168">
        <v>101271</v>
      </c>
      <c r="B2168" s="1">
        <v>44201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102</v>
      </c>
    </row>
    <row r="2169" spans="1:9" x14ac:dyDescent="0.25">
      <c r="A2169">
        <v>101994</v>
      </c>
      <c r="B2169" s="1">
        <v>44270</v>
      </c>
      <c r="C2169">
        <v>1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55</v>
      </c>
    </row>
    <row r="2170" spans="1:9" x14ac:dyDescent="0.25">
      <c r="A2170">
        <v>101755</v>
      </c>
      <c r="B2170" s="1">
        <v>44350</v>
      </c>
      <c r="C2170">
        <v>1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45</v>
      </c>
    </row>
    <row r="2171" spans="1:9" x14ac:dyDescent="0.25">
      <c r="A2171">
        <v>100987</v>
      </c>
      <c r="B2171" s="1">
        <v>44207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85</v>
      </c>
    </row>
    <row r="2172" spans="1:9" x14ac:dyDescent="0.25">
      <c r="A2172">
        <v>101719</v>
      </c>
      <c r="B2172" s="1">
        <v>44148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40</v>
      </c>
    </row>
    <row r="2173" spans="1:9" x14ac:dyDescent="0.25">
      <c r="A2173">
        <v>101276</v>
      </c>
      <c r="B2173" s="1">
        <v>44187</v>
      </c>
      <c r="C2173">
        <v>1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55</v>
      </c>
    </row>
    <row r="2174" spans="1:9" x14ac:dyDescent="0.25">
      <c r="A2174">
        <v>101996</v>
      </c>
      <c r="B2174" s="1">
        <v>44338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77</v>
      </c>
    </row>
    <row r="2175" spans="1:9" x14ac:dyDescent="0.25">
      <c r="A2175">
        <v>100638</v>
      </c>
      <c r="B2175" s="1">
        <v>44189</v>
      </c>
      <c r="C2175">
        <v>1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77</v>
      </c>
    </row>
    <row r="2176" spans="1:9" x14ac:dyDescent="0.25">
      <c r="A2176">
        <v>101640</v>
      </c>
      <c r="B2176" s="1">
        <v>44194</v>
      </c>
      <c r="C2176">
        <v>1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93</v>
      </c>
    </row>
    <row r="2177" spans="1:9" x14ac:dyDescent="0.25">
      <c r="A2177">
        <v>100585</v>
      </c>
      <c r="B2177" s="1">
        <v>44342</v>
      </c>
      <c r="C2177">
        <v>1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70</v>
      </c>
    </row>
    <row r="2178" spans="1:9" x14ac:dyDescent="0.25">
      <c r="A2178">
        <v>101454</v>
      </c>
      <c r="B2178" s="1">
        <v>44145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25</v>
      </c>
    </row>
    <row r="2179" spans="1:9" x14ac:dyDescent="0.25">
      <c r="A2179">
        <v>100483</v>
      </c>
      <c r="B2179" s="1">
        <v>44143</v>
      </c>
      <c r="C2179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30</v>
      </c>
    </row>
    <row r="2180" spans="1:9" x14ac:dyDescent="0.25">
      <c r="A2180">
        <v>100313</v>
      </c>
      <c r="B2180" s="1">
        <v>44373</v>
      </c>
      <c r="C2180">
        <v>1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93</v>
      </c>
    </row>
    <row r="2181" spans="1:9" x14ac:dyDescent="0.25">
      <c r="A2181">
        <v>101151</v>
      </c>
      <c r="B2181" s="1">
        <v>44355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0</v>
      </c>
      <c r="I2181">
        <v>85</v>
      </c>
    </row>
    <row r="2182" spans="1:9" x14ac:dyDescent="0.25">
      <c r="A2182">
        <v>101173</v>
      </c>
      <c r="B2182" s="1">
        <v>44220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50</v>
      </c>
    </row>
    <row r="2183" spans="1:9" x14ac:dyDescent="0.25">
      <c r="A2183">
        <v>101654</v>
      </c>
      <c r="B2183" s="1">
        <v>44121</v>
      </c>
      <c r="C2183">
        <v>1</v>
      </c>
      <c r="D2183">
        <v>1</v>
      </c>
      <c r="E2183">
        <v>1</v>
      </c>
      <c r="F2183">
        <v>1</v>
      </c>
      <c r="G2183">
        <v>0</v>
      </c>
      <c r="H2183">
        <v>0</v>
      </c>
      <c r="I2183">
        <v>75</v>
      </c>
    </row>
    <row r="2184" spans="1:9" x14ac:dyDescent="0.25">
      <c r="A2184">
        <v>101584</v>
      </c>
      <c r="B2184" s="1">
        <v>44155</v>
      </c>
      <c r="C2184">
        <v>1</v>
      </c>
      <c r="D2184">
        <v>1</v>
      </c>
      <c r="E2184">
        <v>1</v>
      </c>
      <c r="F2184">
        <v>1</v>
      </c>
      <c r="G2184">
        <v>0</v>
      </c>
      <c r="H2184">
        <v>0</v>
      </c>
      <c r="I2184">
        <v>40</v>
      </c>
    </row>
    <row r="2185" spans="1:9" x14ac:dyDescent="0.25">
      <c r="A2185">
        <v>102170</v>
      </c>
      <c r="B2185" s="1">
        <v>44236</v>
      </c>
      <c r="C2185">
        <v>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70</v>
      </c>
    </row>
    <row r="2186" spans="1:9" x14ac:dyDescent="0.25">
      <c r="A2186">
        <v>101842</v>
      </c>
      <c r="B2186" s="1">
        <v>44180</v>
      </c>
      <c r="C2186">
        <v>1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45</v>
      </c>
    </row>
    <row r="2187" spans="1:9" x14ac:dyDescent="0.25">
      <c r="A2187">
        <v>100196</v>
      </c>
      <c r="B2187" s="1">
        <v>44155</v>
      </c>
      <c r="C2187">
        <v>1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25</v>
      </c>
    </row>
    <row r="2188" spans="1:9" x14ac:dyDescent="0.25">
      <c r="A2188">
        <v>102355</v>
      </c>
      <c r="B2188" s="1">
        <v>44160</v>
      </c>
      <c r="C2188">
        <v>1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25</v>
      </c>
    </row>
    <row r="2189" spans="1:9" x14ac:dyDescent="0.25">
      <c r="A2189">
        <v>101663</v>
      </c>
      <c r="B2189" s="1">
        <v>44203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102</v>
      </c>
    </row>
    <row r="2190" spans="1:9" x14ac:dyDescent="0.25">
      <c r="A2190">
        <v>101143</v>
      </c>
      <c r="B2190" s="1">
        <v>44296</v>
      </c>
      <c r="C2190">
        <v>1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69</v>
      </c>
    </row>
    <row r="2191" spans="1:9" x14ac:dyDescent="0.25">
      <c r="A2191">
        <v>102416</v>
      </c>
      <c r="B2191" s="1">
        <v>44191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93</v>
      </c>
    </row>
    <row r="2192" spans="1:9" x14ac:dyDescent="0.25">
      <c r="A2192">
        <v>100513</v>
      </c>
      <c r="B2192" s="1">
        <v>44271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75</v>
      </c>
    </row>
    <row r="2193" spans="1:9" x14ac:dyDescent="0.25">
      <c r="A2193">
        <v>100518</v>
      </c>
      <c r="B2193" s="1">
        <v>44201</v>
      </c>
      <c r="C2193">
        <v>1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85</v>
      </c>
    </row>
    <row r="2194" spans="1:9" x14ac:dyDescent="0.25">
      <c r="A2194">
        <v>101066</v>
      </c>
      <c r="B2194" s="1">
        <v>44351</v>
      </c>
      <c r="C2194">
        <v>1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80</v>
      </c>
    </row>
    <row r="2195" spans="1:9" x14ac:dyDescent="0.25">
      <c r="A2195">
        <v>102366</v>
      </c>
      <c r="B2195" s="1">
        <v>44305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80</v>
      </c>
    </row>
    <row r="2196" spans="1:9" x14ac:dyDescent="0.25">
      <c r="A2196">
        <v>100061</v>
      </c>
      <c r="B2196" s="1">
        <v>44303</v>
      </c>
      <c r="C2196">
        <v>1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95</v>
      </c>
    </row>
    <row r="2197" spans="1:9" x14ac:dyDescent="0.25">
      <c r="A2197">
        <v>100112</v>
      </c>
      <c r="B2197" s="1">
        <v>44309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50</v>
      </c>
    </row>
    <row r="2198" spans="1:9" x14ac:dyDescent="0.25">
      <c r="A2198">
        <v>102442</v>
      </c>
      <c r="B2198" s="1">
        <v>44108</v>
      </c>
      <c r="C2198">
        <v>1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92</v>
      </c>
    </row>
    <row r="2199" spans="1:9" x14ac:dyDescent="0.25">
      <c r="A2199">
        <v>101934</v>
      </c>
      <c r="B2199" s="1">
        <v>44377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55</v>
      </c>
    </row>
    <row r="2200" spans="1:9" x14ac:dyDescent="0.25">
      <c r="A2200">
        <v>101712</v>
      </c>
      <c r="B2200" s="1">
        <v>44207</v>
      </c>
      <c r="C2200">
        <v>1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102</v>
      </c>
    </row>
    <row r="2201" spans="1:9" x14ac:dyDescent="0.25">
      <c r="A2201">
        <v>100915</v>
      </c>
      <c r="B2201" s="1">
        <v>44117</v>
      </c>
      <c r="C2201">
        <v>1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51</v>
      </c>
    </row>
    <row r="2202" spans="1:9" x14ac:dyDescent="0.25">
      <c r="A2202">
        <v>102443</v>
      </c>
      <c r="B2202" s="1">
        <v>44159</v>
      </c>
      <c r="C2202">
        <v>1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40</v>
      </c>
    </row>
    <row r="2203" spans="1:9" x14ac:dyDescent="0.25">
      <c r="A2203">
        <v>102237</v>
      </c>
      <c r="B2203" s="1">
        <v>44171</v>
      </c>
      <c r="C2203">
        <v>1</v>
      </c>
      <c r="D2203">
        <v>1</v>
      </c>
      <c r="E2203">
        <v>1</v>
      </c>
      <c r="F2203">
        <v>1</v>
      </c>
      <c r="G2203">
        <v>0</v>
      </c>
      <c r="H2203">
        <v>0</v>
      </c>
      <c r="I2203">
        <v>69</v>
      </c>
    </row>
    <row r="2204" spans="1:9" x14ac:dyDescent="0.25">
      <c r="A2204">
        <v>102187</v>
      </c>
      <c r="B2204" s="1">
        <v>44280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93</v>
      </c>
    </row>
    <row r="2205" spans="1:9" x14ac:dyDescent="0.25">
      <c r="A2205">
        <v>100416</v>
      </c>
      <c r="B2205" s="1">
        <v>44190</v>
      </c>
      <c r="C2205">
        <v>1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80</v>
      </c>
    </row>
    <row r="2206" spans="1:9" x14ac:dyDescent="0.25">
      <c r="A2206">
        <v>101610</v>
      </c>
      <c r="B2206" s="1">
        <v>44108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83</v>
      </c>
    </row>
    <row r="2207" spans="1:9" x14ac:dyDescent="0.25">
      <c r="A2207">
        <v>100106</v>
      </c>
      <c r="B2207" s="1">
        <v>44356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83</v>
      </c>
    </row>
    <row r="2208" spans="1:9" x14ac:dyDescent="0.25">
      <c r="A2208">
        <v>102410</v>
      </c>
      <c r="B2208" s="1">
        <v>44307</v>
      </c>
      <c r="C2208">
        <v>1</v>
      </c>
      <c r="D2208">
        <v>1</v>
      </c>
      <c r="E2208">
        <v>1</v>
      </c>
      <c r="F2208">
        <v>1</v>
      </c>
      <c r="G2208">
        <v>0</v>
      </c>
      <c r="H2208">
        <v>0</v>
      </c>
      <c r="I2208">
        <v>55</v>
      </c>
    </row>
    <row r="2209" spans="1:9" x14ac:dyDescent="0.25">
      <c r="A2209">
        <v>100698</v>
      </c>
      <c r="B2209" s="1">
        <v>44155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30</v>
      </c>
    </row>
    <row r="2210" spans="1:9" x14ac:dyDescent="0.25">
      <c r="A2210">
        <v>100364</v>
      </c>
      <c r="B2210" s="1">
        <v>44151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40</v>
      </c>
    </row>
    <row r="2211" spans="1:9" x14ac:dyDescent="0.25">
      <c r="A2211">
        <v>101789</v>
      </c>
      <c r="B2211" s="1">
        <v>44336</v>
      </c>
      <c r="C2211">
        <v>1</v>
      </c>
      <c r="D2211">
        <v>1</v>
      </c>
      <c r="E2211">
        <v>1</v>
      </c>
      <c r="F2211">
        <v>1</v>
      </c>
      <c r="G2211">
        <v>0</v>
      </c>
      <c r="H2211">
        <v>0</v>
      </c>
      <c r="I2211">
        <v>92</v>
      </c>
    </row>
    <row r="2212" spans="1:9" x14ac:dyDescent="0.25">
      <c r="A2212">
        <v>102201</v>
      </c>
      <c r="B2212" s="1">
        <v>44203</v>
      </c>
      <c r="C2212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102</v>
      </c>
    </row>
    <row r="2213" spans="1:9" x14ac:dyDescent="0.25">
      <c r="A2213">
        <v>100954</v>
      </c>
      <c r="B2213" s="1">
        <v>44197</v>
      </c>
      <c r="C2213">
        <v>1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102</v>
      </c>
    </row>
    <row r="2214" spans="1:9" x14ac:dyDescent="0.25">
      <c r="A2214">
        <v>101481</v>
      </c>
      <c r="B2214" s="1">
        <v>44179</v>
      </c>
      <c r="C2214">
        <v>1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69</v>
      </c>
    </row>
    <row r="2215" spans="1:9" x14ac:dyDescent="0.25">
      <c r="A2215">
        <v>100985</v>
      </c>
      <c r="B2215" s="1">
        <v>44269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75</v>
      </c>
    </row>
    <row r="2216" spans="1:9" x14ac:dyDescent="0.25">
      <c r="A2216">
        <v>100121</v>
      </c>
      <c r="B2216" s="1">
        <v>44168</v>
      </c>
      <c r="C2216">
        <v>1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77</v>
      </c>
    </row>
    <row r="2217" spans="1:9" x14ac:dyDescent="0.25">
      <c r="A2217">
        <v>100062</v>
      </c>
      <c r="B2217" s="1">
        <v>44328</v>
      </c>
      <c r="C2217">
        <v>1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50</v>
      </c>
    </row>
    <row r="2218" spans="1:9" x14ac:dyDescent="0.25">
      <c r="A2218">
        <v>102043</v>
      </c>
      <c r="B2218" s="1">
        <v>44230</v>
      </c>
      <c r="C2218">
        <v>1</v>
      </c>
      <c r="D2218">
        <v>1</v>
      </c>
      <c r="E2218">
        <v>1</v>
      </c>
      <c r="F2218">
        <v>1</v>
      </c>
      <c r="G2218">
        <v>0</v>
      </c>
      <c r="H2218">
        <v>0</v>
      </c>
      <c r="I2218">
        <v>80</v>
      </c>
    </row>
    <row r="2219" spans="1:9" x14ac:dyDescent="0.25">
      <c r="A2219">
        <v>101496</v>
      </c>
      <c r="B2219" s="1">
        <v>44116</v>
      </c>
      <c r="C2219">
        <v>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80</v>
      </c>
    </row>
    <row r="2220" spans="1:9" x14ac:dyDescent="0.25">
      <c r="A2220">
        <v>100590</v>
      </c>
      <c r="B2220" s="1">
        <v>44111</v>
      </c>
      <c r="C2220">
        <v>1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45</v>
      </c>
    </row>
    <row r="2221" spans="1:9" x14ac:dyDescent="0.25">
      <c r="A2221">
        <v>101580</v>
      </c>
      <c r="B2221" s="1">
        <v>44142</v>
      </c>
      <c r="C2221">
        <v>1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40</v>
      </c>
    </row>
    <row r="2222" spans="1:9" x14ac:dyDescent="0.25">
      <c r="A2222">
        <v>101103</v>
      </c>
      <c r="B2222" s="1">
        <v>44267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55</v>
      </c>
    </row>
    <row r="2223" spans="1:9" x14ac:dyDescent="0.25">
      <c r="A2223">
        <v>101528</v>
      </c>
      <c r="B2223" s="1">
        <v>44203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75</v>
      </c>
    </row>
    <row r="2224" spans="1:9" x14ac:dyDescent="0.25">
      <c r="A2224">
        <v>101768</v>
      </c>
      <c r="B2224" s="1">
        <v>44154</v>
      </c>
      <c r="C2224">
        <v>1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30</v>
      </c>
    </row>
    <row r="2225" spans="1:9" x14ac:dyDescent="0.25">
      <c r="A2225">
        <v>100613</v>
      </c>
      <c r="B2225" s="1">
        <v>44108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80</v>
      </c>
    </row>
    <row r="2226" spans="1:9" x14ac:dyDescent="0.25">
      <c r="A2226">
        <v>100168</v>
      </c>
      <c r="B2226" s="1">
        <v>44275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75</v>
      </c>
    </row>
    <row r="2227" spans="1:9" x14ac:dyDescent="0.25">
      <c r="A2227">
        <v>101631</v>
      </c>
      <c r="B2227" s="1">
        <v>44348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0</v>
      </c>
      <c r="I2227">
        <v>45</v>
      </c>
    </row>
    <row r="2228" spans="1:9" x14ac:dyDescent="0.25">
      <c r="A2228">
        <v>102317</v>
      </c>
      <c r="B2228" s="1">
        <v>44347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83</v>
      </c>
    </row>
    <row r="2229" spans="1:9" x14ac:dyDescent="0.25">
      <c r="A2229">
        <v>100002</v>
      </c>
      <c r="B2229" s="1">
        <v>44325</v>
      </c>
      <c r="C2229">
        <v>1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67</v>
      </c>
    </row>
    <row r="2230" spans="1:9" x14ac:dyDescent="0.25">
      <c r="A2230">
        <v>102216</v>
      </c>
      <c r="B2230" s="1">
        <v>44274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55</v>
      </c>
    </row>
    <row r="2231" spans="1:9" x14ac:dyDescent="0.25">
      <c r="A2231">
        <v>102446</v>
      </c>
      <c r="B2231" s="1">
        <v>44108</v>
      </c>
      <c r="C2231">
        <v>1</v>
      </c>
      <c r="D2231">
        <v>1</v>
      </c>
      <c r="E2231">
        <v>1</v>
      </c>
      <c r="F2231">
        <v>0</v>
      </c>
      <c r="G2231">
        <v>0</v>
      </c>
      <c r="H2231">
        <v>0</v>
      </c>
      <c r="I2231">
        <v>50</v>
      </c>
    </row>
    <row r="2232" spans="1:9" x14ac:dyDescent="0.25">
      <c r="A2232">
        <v>101798</v>
      </c>
      <c r="B2232" s="1">
        <v>44107</v>
      </c>
      <c r="C2232">
        <v>1</v>
      </c>
      <c r="D2232">
        <v>1</v>
      </c>
      <c r="E2232">
        <v>1</v>
      </c>
      <c r="F2232">
        <v>1</v>
      </c>
      <c r="G2232">
        <v>0</v>
      </c>
      <c r="H2232">
        <v>0</v>
      </c>
      <c r="I2232">
        <v>75</v>
      </c>
    </row>
    <row r="2233" spans="1:9" x14ac:dyDescent="0.25">
      <c r="A2233">
        <v>102490</v>
      </c>
      <c r="B2233" s="1">
        <v>44337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0</v>
      </c>
      <c r="I2233">
        <v>93</v>
      </c>
    </row>
    <row r="2234" spans="1:9" x14ac:dyDescent="0.25">
      <c r="A2234">
        <v>100636</v>
      </c>
      <c r="B2234" s="1">
        <v>44136</v>
      </c>
      <c r="C2234">
        <v>1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30</v>
      </c>
    </row>
    <row r="2235" spans="1:9" x14ac:dyDescent="0.25">
      <c r="A2235">
        <v>101322</v>
      </c>
      <c r="B2235" s="1">
        <v>44160</v>
      </c>
      <c r="C2235">
        <v>1</v>
      </c>
      <c r="D2235">
        <v>1</v>
      </c>
      <c r="E2235">
        <v>1</v>
      </c>
      <c r="F2235">
        <v>0</v>
      </c>
      <c r="G2235">
        <v>0</v>
      </c>
      <c r="H2235">
        <v>0</v>
      </c>
      <c r="I2235">
        <v>40</v>
      </c>
    </row>
    <row r="2236" spans="1:9" x14ac:dyDescent="0.25">
      <c r="A2236">
        <v>101540</v>
      </c>
      <c r="B2236" s="1">
        <v>44170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93</v>
      </c>
    </row>
    <row r="2237" spans="1:9" x14ac:dyDescent="0.25">
      <c r="A2237">
        <v>102345</v>
      </c>
      <c r="B2237" s="1">
        <v>44302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80</v>
      </c>
    </row>
    <row r="2238" spans="1:9" x14ac:dyDescent="0.25">
      <c r="A2238">
        <v>101200</v>
      </c>
      <c r="B2238" s="1">
        <v>44293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0</v>
      </c>
      <c r="I2238">
        <v>51</v>
      </c>
    </row>
    <row r="2239" spans="1:9" x14ac:dyDescent="0.25">
      <c r="A2239">
        <v>102093</v>
      </c>
      <c r="B2239" s="1">
        <v>44116</v>
      </c>
      <c r="C2239">
        <v>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92</v>
      </c>
    </row>
    <row r="2240" spans="1:9" x14ac:dyDescent="0.25">
      <c r="A2240">
        <v>101598</v>
      </c>
      <c r="B2240" s="1">
        <v>44359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</v>
      </c>
      <c r="I2240">
        <v>95</v>
      </c>
    </row>
    <row r="2241" spans="1:9" x14ac:dyDescent="0.25">
      <c r="A2241">
        <v>100132</v>
      </c>
      <c r="B2241" s="1">
        <v>44272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70</v>
      </c>
    </row>
    <row r="2242" spans="1:9" x14ac:dyDescent="0.25">
      <c r="A2242">
        <v>100806</v>
      </c>
      <c r="B2242" s="1">
        <v>44363</v>
      </c>
      <c r="C2242">
        <v>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77</v>
      </c>
    </row>
    <row r="2243" spans="1:9" x14ac:dyDescent="0.25">
      <c r="A2243">
        <v>100008</v>
      </c>
      <c r="B2243" s="1">
        <v>44136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15</v>
      </c>
    </row>
    <row r="2244" spans="1:9" x14ac:dyDescent="0.25">
      <c r="A2244">
        <v>101001</v>
      </c>
      <c r="B2244" s="1">
        <v>44248</v>
      </c>
      <c r="C2244">
        <v>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50</v>
      </c>
    </row>
    <row r="2245" spans="1:9" x14ac:dyDescent="0.25">
      <c r="A2245">
        <v>101923</v>
      </c>
      <c r="B2245" s="1">
        <v>44167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95</v>
      </c>
    </row>
    <row r="2246" spans="1:9" x14ac:dyDescent="0.25">
      <c r="A2246">
        <v>102188</v>
      </c>
      <c r="B2246" s="1">
        <v>44324</v>
      </c>
      <c r="C2246">
        <v>1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73</v>
      </c>
    </row>
    <row r="2247" spans="1:9" x14ac:dyDescent="0.25">
      <c r="A2247">
        <v>101144</v>
      </c>
      <c r="B2247" s="1">
        <v>44136</v>
      </c>
      <c r="C2247">
        <v>1</v>
      </c>
      <c r="D2247">
        <v>1</v>
      </c>
      <c r="E2247">
        <v>1</v>
      </c>
      <c r="F2247">
        <v>1</v>
      </c>
      <c r="G2247">
        <v>0</v>
      </c>
      <c r="H2247">
        <v>0</v>
      </c>
      <c r="I2247">
        <v>30</v>
      </c>
    </row>
    <row r="2248" spans="1:9" x14ac:dyDescent="0.25">
      <c r="A2248">
        <v>101516</v>
      </c>
      <c r="B2248" s="1">
        <v>44149</v>
      </c>
      <c r="C2248">
        <v>1</v>
      </c>
      <c r="D2248">
        <v>1</v>
      </c>
      <c r="E2248">
        <v>1</v>
      </c>
      <c r="F2248">
        <v>1</v>
      </c>
      <c r="G2248">
        <v>0</v>
      </c>
      <c r="H2248">
        <v>0</v>
      </c>
      <c r="I2248">
        <v>30</v>
      </c>
    </row>
    <row r="2249" spans="1:9" x14ac:dyDescent="0.25">
      <c r="A2249">
        <v>100105</v>
      </c>
      <c r="B2249" s="1">
        <v>44320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0</v>
      </c>
      <c r="I2249">
        <v>45</v>
      </c>
    </row>
    <row r="2250" spans="1:9" x14ac:dyDescent="0.25">
      <c r="A2250">
        <v>101800</v>
      </c>
      <c r="B2250" s="1">
        <v>44151</v>
      </c>
      <c r="C2250">
        <v>1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25</v>
      </c>
    </row>
    <row r="2251" spans="1:9" x14ac:dyDescent="0.25">
      <c r="A2251">
        <v>102240</v>
      </c>
      <c r="B2251" s="1">
        <v>44297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70</v>
      </c>
    </row>
    <row r="2252" spans="1:9" x14ac:dyDescent="0.25">
      <c r="A2252">
        <v>100197</v>
      </c>
      <c r="B2252" s="1">
        <v>44190</v>
      </c>
      <c r="C2252">
        <v>1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50</v>
      </c>
    </row>
    <row r="2253" spans="1:9" x14ac:dyDescent="0.25">
      <c r="A2253">
        <v>101102</v>
      </c>
      <c r="B2253" s="1">
        <v>44161</v>
      </c>
      <c r="C2253">
        <v>1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25</v>
      </c>
    </row>
    <row r="2254" spans="1:9" x14ac:dyDescent="0.25">
      <c r="A2254">
        <v>102036</v>
      </c>
      <c r="B2254" s="1">
        <v>44164</v>
      </c>
      <c r="C2254">
        <v>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30</v>
      </c>
    </row>
    <row r="2255" spans="1:9" x14ac:dyDescent="0.25">
      <c r="A2255">
        <v>100651</v>
      </c>
      <c r="B2255" s="1">
        <v>44202</v>
      </c>
      <c r="C2255">
        <v>1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100</v>
      </c>
    </row>
    <row r="2256" spans="1:9" x14ac:dyDescent="0.25">
      <c r="A2256">
        <v>101770</v>
      </c>
      <c r="B2256" s="1">
        <v>44282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75</v>
      </c>
    </row>
    <row r="2257" spans="1:9" x14ac:dyDescent="0.25">
      <c r="A2257">
        <v>100382</v>
      </c>
      <c r="B2257" s="1">
        <v>44242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69</v>
      </c>
    </row>
    <row r="2258" spans="1:9" x14ac:dyDescent="0.25">
      <c r="A2258">
        <v>101278</v>
      </c>
      <c r="B2258" s="1">
        <v>44130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73</v>
      </c>
    </row>
    <row r="2259" spans="1:9" x14ac:dyDescent="0.25">
      <c r="A2259">
        <v>101242</v>
      </c>
      <c r="B2259" s="1">
        <v>44314</v>
      </c>
      <c r="C2259">
        <v>1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95</v>
      </c>
    </row>
    <row r="2260" spans="1:9" x14ac:dyDescent="0.25">
      <c r="A2260">
        <v>101255</v>
      </c>
      <c r="B2260" s="1">
        <v>44137</v>
      </c>
      <c r="C2260">
        <v>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40</v>
      </c>
    </row>
    <row r="2261" spans="1:9" x14ac:dyDescent="0.25">
      <c r="A2261">
        <v>100210</v>
      </c>
      <c r="B2261" s="1">
        <v>44153</v>
      </c>
      <c r="C2261">
        <v>1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50</v>
      </c>
    </row>
    <row r="2262" spans="1:9" x14ac:dyDescent="0.25">
      <c r="A2262">
        <v>101713</v>
      </c>
      <c r="B2262" s="1">
        <v>44201</v>
      </c>
      <c r="C2262">
        <v>1</v>
      </c>
      <c r="D2262">
        <v>1</v>
      </c>
      <c r="E2262">
        <v>1</v>
      </c>
      <c r="F2262">
        <v>1</v>
      </c>
      <c r="G2262">
        <v>0</v>
      </c>
      <c r="H2262">
        <v>0</v>
      </c>
      <c r="I2262">
        <v>102</v>
      </c>
    </row>
    <row r="2263" spans="1:9" x14ac:dyDescent="0.25">
      <c r="A2263">
        <v>101476</v>
      </c>
      <c r="B2263" s="1">
        <v>44296</v>
      </c>
      <c r="C2263">
        <v>1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55</v>
      </c>
    </row>
    <row r="2264" spans="1:9" x14ac:dyDescent="0.25">
      <c r="A2264">
        <v>101189</v>
      </c>
      <c r="B2264" s="1">
        <v>44154</v>
      </c>
      <c r="C2264">
        <v>1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40</v>
      </c>
    </row>
    <row r="2265" spans="1:9" x14ac:dyDescent="0.25">
      <c r="A2265">
        <v>102147</v>
      </c>
      <c r="B2265" s="1">
        <v>44215</v>
      </c>
      <c r="C2265">
        <v>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93</v>
      </c>
    </row>
    <row r="2266" spans="1:9" x14ac:dyDescent="0.25">
      <c r="A2266">
        <v>101526</v>
      </c>
      <c r="B2266" s="1">
        <v>44252</v>
      </c>
      <c r="C2266">
        <v>1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50</v>
      </c>
    </row>
    <row r="2267" spans="1:9" x14ac:dyDescent="0.25">
      <c r="A2267">
        <v>101732</v>
      </c>
      <c r="B2267" s="1">
        <v>44321</v>
      </c>
      <c r="C2267">
        <v>1</v>
      </c>
      <c r="D2267">
        <v>1</v>
      </c>
      <c r="E2267">
        <v>1</v>
      </c>
      <c r="F2267">
        <v>1</v>
      </c>
      <c r="G2267">
        <v>0</v>
      </c>
      <c r="H2267">
        <v>0</v>
      </c>
      <c r="I2267">
        <v>45</v>
      </c>
    </row>
    <row r="2268" spans="1:9" x14ac:dyDescent="0.25">
      <c r="A2268">
        <v>101850</v>
      </c>
      <c r="B2268" s="1">
        <v>44144</v>
      </c>
      <c r="C2268">
        <v>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85</v>
      </c>
    </row>
    <row r="2269" spans="1:9" x14ac:dyDescent="0.25">
      <c r="A2269">
        <v>102010</v>
      </c>
      <c r="B2269" s="1">
        <v>44371</v>
      </c>
      <c r="C2269">
        <v>1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75</v>
      </c>
    </row>
    <row r="2270" spans="1:9" x14ac:dyDescent="0.25">
      <c r="A2270">
        <v>101027</v>
      </c>
      <c r="B2270" s="1">
        <v>44214</v>
      </c>
      <c r="C2270">
        <v>1</v>
      </c>
      <c r="D2270">
        <v>1</v>
      </c>
      <c r="E2270">
        <v>1</v>
      </c>
      <c r="F2270">
        <v>1</v>
      </c>
      <c r="G2270">
        <v>0</v>
      </c>
      <c r="H2270">
        <v>0</v>
      </c>
      <c r="I2270">
        <v>85</v>
      </c>
    </row>
    <row r="2271" spans="1:9" x14ac:dyDescent="0.25">
      <c r="A2271">
        <v>101880</v>
      </c>
      <c r="B2271" s="1">
        <v>44141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40</v>
      </c>
    </row>
    <row r="2272" spans="1:9" x14ac:dyDescent="0.25">
      <c r="A2272">
        <v>100558</v>
      </c>
      <c r="B2272" s="1">
        <v>44129</v>
      </c>
      <c r="C2272">
        <v>1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50</v>
      </c>
    </row>
    <row r="2273" spans="1:9" x14ac:dyDescent="0.25">
      <c r="A2273">
        <v>102450</v>
      </c>
      <c r="B2273" s="1">
        <v>44203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0</v>
      </c>
      <c r="I2273">
        <v>93</v>
      </c>
    </row>
    <row r="2274" spans="1:9" x14ac:dyDescent="0.25">
      <c r="A2274">
        <v>100713</v>
      </c>
      <c r="B2274" s="1">
        <v>44140</v>
      </c>
      <c r="C2274">
        <v>1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40</v>
      </c>
    </row>
    <row r="2275" spans="1:9" x14ac:dyDescent="0.25">
      <c r="A2275">
        <v>100096</v>
      </c>
      <c r="B2275" s="1">
        <v>44119</v>
      </c>
      <c r="C2275">
        <v>1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80</v>
      </c>
    </row>
    <row r="2276" spans="1:9" x14ac:dyDescent="0.25">
      <c r="A2276">
        <v>100485</v>
      </c>
      <c r="B2276" s="1">
        <v>44128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70</v>
      </c>
    </row>
    <row r="2277" spans="1:9" x14ac:dyDescent="0.25">
      <c r="A2277">
        <v>100893</v>
      </c>
      <c r="B2277" s="1">
        <v>44236</v>
      </c>
      <c r="C2277">
        <v>1</v>
      </c>
      <c r="D2277">
        <v>1</v>
      </c>
      <c r="E2277">
        <v>1</v>
      </c>
      <c r="F2277">
        <v>0</v>
      </c>
      <c r="G2277">
        <v>0</v>
      </c>
      <c r="H2277">
        <v>0</v>
      </c>
      <c r="I2277">
        <v>70</v>
      </c>
    </row>
    <row r="2278" spans="1:9" x14ac:dyDescent="0.25">
      <c r="A2278">
        <v>100249</v>
      </c>
      <c r="B2278" s="1">
        <v>44275</v>
      </c>
      <c r="C2278">
        <v>1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93</v>
      </c>
    </row>
    <row r="2279" spans="1:9" x14ac:dyDescent="0.25">
      <c r="A2279">
        <v>102084</v>
      </c>
      <c r="B2279" s="1">
        <v>44157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25</v>
      </c>
    </row>
    <row r="2280" spans="1:9" x14ac:dyDescent="0.25">
      <c r="A2280">
        <v>101309</v>
      </c>
      <c r="B2280" s="1">
        <v>44187</v>
      </c>
      <c r="C2280">
        <v>1</v>
      </c>
      <c r="D2280">
        <v>1</v>
      </c>
      <c r="E2280">
        <v>1</v>
      </c>
      <c r="F2280">
        <v>1</v>
      </c>
      <c r="G2280">
        <v>0</v>
      </c>
      <c r="H2280">
        <v>0</v>
      </c>
      <c r="I2280">
        <v>70</v>
      </c>
    </row>
    <row r="2281" spans="1:9" x14ac:dyDescent="0.25">
      <c r="A2281">
        <v>100293</v>
      </c>
      <c r="B2281" s="1">
        <v>44320</v>
      </c>
      <c r="C2281">
        <v>1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75</v>
      </c>
    </row>
    <row r="2282" spans="1:9" x14ac:dyDescent="0.25">
      <c r="A2282">
        <v>100042</v>
      </c>
      <c r="B2282" s="1">
        <v>44306</v>
      </c>
      <c r="C2282">
        <v>1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70</v>
      </c>
    </row>
    <row r="2283" spans="1:9" x14ac:dyDescent="0.25">
      <c r="A2283">
        <v>101302</v>
      </c>
      <c r="B2283" s="1">
        <v>44219</v>
      </c>
      <c r="C2283">
        <v>1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77</v>
      </c>
    </row>
    <row r="2284" spans="1:9" x14ac:dyDescent="0.25">
      <c r="A2284">
        <v>101172</v>
      </c>
      <c r="B2284" s="1">
        <v>44137</v>
      </c>
      <c r="C2284">
        <v>1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40</v>
      </c>
    </row>
    <row r="2285" spans="1:9" x14ac:dyDescent="0.25">
      <c r="A2285">
        <v>101753</v>
      </c>
      <c r="B2285" s="1">
        <v>44191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95</v>
      </c>
    </row>
    <row r="2286" spans="1:9" x14ac:dyDescent="0.25">
      <c r="A2286">
        <v>102186</v>
      </c>
      <c r="B2286" s="1">
        <v>44355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55</v>
      </c>
    </row>
    <row r="2287" spans="1:9" x14ac:dyDescent="0.25">
      <c r="A2287">
        <v>100298</v>
      </c>
      <c r="B2287" s="1">
        <v>44349</v>
      </c>
      <c r="C2287">
        <v>1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79</v>
      </c>
    </row>
    <row r="2288" spans="1:9" x14ac:dyDescent="0.25">
      <c r="A2288">
        <v>101092</v>
      </c>
      <c r="B2288" s="1">
        <v>44138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40</v>
      </c>
    </row>
    <row r="2289" spans="1:9" x14ac:dyDescent="0.25">
      <c r="A2289">
        <v>100404</v>
      </c>
      <c r="B2289" s="1">
        <v>44170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0</v>
      </c>
      <c r="I2289">
        <v>93</v>
      </c>
    </row>
    <row r="2290" spans="1:9" x14ac:dyDescent="0.25">
      <c r="A2290">
        <v>100153</v>
      </c>
      <c r="B2290" s="1">
        <v>44256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75</v>
      </c>
    </row>
    <row r="2291" spans="1:9" x14ac:dyDescent="0.25">
      <c r="A2291">
        <v>100278</v>
      </c>
      <c r="B2291" s="1">
        <v>44336</v>
      </c>
      <c r="C2291">
        <v>1</v>
      </c>
      <c r="D2291">
        <v>1</v>
      </c>
      <c r="E2291">
        <v>1</v>
      </c>
      <c r="F2291">
        <v>0</v>
      </c>
      <c r="G2291">
        <v>0</v>
      </c>
      <c r="H2291">
        <v>0</v>
      </c>
      <c r="I2291">
        <v>75</v>
      </c>
    </row>
    <row r="2292" spans="1:9" x14ac:dyDescent="0.25">
      <c r="A2292">
        <v>101491</v>
      </c>
      <c r="B2292" s="1">
        <v>44247</v>
      </c>
      <c r="C2292">
        <v>1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79</v>
      </c>
    </row>
    <row r="2293" spans="1:9" x14ac:dyDescent="0.25">
      <c r="A2293">
        <v>101022</v>
      </c>
      <c r="B2293" s="1">
        <v>44158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30</v>
      </c>
    </row>
    <row r="2294" spans="1:9" x14ac:dyDescent="0.25">
      <c r="A2294">
        <v>102435</v>
      </c>
      <c r="B2294" s="1">
        <v>44286</v>
      </c>
      <c r="C2294">
        <v>1</v>
      </c>
      <c r="D2294">
        <v>1</v>
      </c>
      <c r="E2294">
        <v>1</v>
      </c>
      <c r="F2294">
        <v>1</v>
      </c>
      <c r="G2294">
        <v>0</v>
      </c>
      <c r="H2294">
        <v>0</v>
      </c>
      <c r="I2294">
        <v>95</v>
      </c>
    </row>
    <row r="2295" spans="1:9" x14ac:dyDescent="0.25">
      <c r="A2295">
        <v>100874</v>
      </c>
      <c r="B2295" s="1">
        <v>44316</v>
      </c>
      <c r="C2295">
        <v>1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55</v>
      </c>
    </row>
    <row r="2296" spans="1:9" x14ac:dyDescent="0.25">
      <c r="A2296">
        <v>102463</v>
      </c>
      <c r="B2296" s="1">
        <v>44239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69</v>
      </c>
    </row>
    <row r="2297" spans="1:9" x14ac:dyDescent="0.25">
      <c r="A2297">
        <v>101691</v>
      </c>
      <c r="B2297" s="1">
        <v>44291</v>
      </c>
      <c r="C2297">
        <v>1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93</v>
      </c>
    </row>
    <row r="2298" spans="1:9" x14ac:dyDescent="0.25">
      <c r="A2298">
        <v>101124</v>
      </c>
      <c r="B2298" s="1">
        <v>44114</v>
      </c>
      <c r="C2298">
        <v>1</v>
      </c>
      <c r="D2298">
        <v>1</v>
      </c>
      <c r="E2298">
        <v>1</v>
      </c>
      <c r="F2298">
        <v>1</v>
      </c>
      <c r="G2298">
        <v>0</v>
      </c>
      <c r="H2298">
        <v>0</v>
      </c>
      <c r="I2298">
        <v>83</v>
      </c>
    </row>
    <row r="2299" spans="1:9" x14ac:dyDescent="0.25">
      <c r="A2299">
        <v>101326</v>
      </c>
      <c r="B2299" s="1">
        <v>44132</v>
      </c>
      <c r="C2299">
        <v>1</v>
      </c>
      <c r="D2299">
        <v>1</v>
      </c>
      <c r="E2299">
        <v>1</v>
      </c>
      <c r="F2299">
        <v>1</v>
      </c>
      <c r="G2299">
        <v>0</v>
      </c>
      <c r="H2299">
        <v>0</v>
      </c>
      <c r="I2299">
        <v>55</v>
      </c>
    </row>
    <row r="2300" spans="1:9" x14ac:dyDescent="0.25">
      <c r="A2300">
        <v>102179</v>
      </c>
      <c r="B2300" s="1">
        <v>44217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0</v>
      </c>
      <c r="I2300">
        <v>102</v>
      </c>
    </row>
    <row r="2301" spans="1:9" x14ac:dyDescent="0.25">
      <c r="A2301">
        <v>100292</v>
      </c>
      <c r="B2301" s="1">
        <v>44353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92</v>
      </c>
    </row>
    <row r="2302" spans="1:9" x14ac:dyDescent="0.25">
      <c r="A2302">
        <v>101758</v>
      </c>
      <c r="B2302" s="1">
        <v>44316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69</v>
      </c>
    </row>
    <row r="2303" spans="1:9" x14ac:dyDescent="0.25">
      <c r="A2303">
        <v>102045</v>
      </c>
      <c r="B2303" s="1">
        <v>44146</v>
      </c>
      <c r="C2303">
        <v>1</v>
      </c>
      <c r="D2303">
        <v>1</v>
      </c>
      <c r="E2303">
        <v>1</v>
      </c>
      <c r="F2303">
        <v>0</v>
      </c>
      <c r="G2303">
        <v>0</v>
      </c>
      <c r="H2303">
        <v>0</v>
      </c>
      <c r="I2303">
        <v>25</v>
      </c>
    </row>
    <row r="2304" spans="1:9" x14ac:dyDescent="0.25">
      <c r="A2304">
        <v>100315</v>
      </c>
      <c r="B2304" s="1">
        <v>44262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93</v>
      </c>
    </row>
    <row r="2305" spans="1:9" x14ac:dyDescent="0.25">
      <c r="A2305">
        <v>100596</v>
      </c>
      <c r="B2305" s="1">
        <v>44194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45</v>
      </c>
    </row>
    <row r="2306" spans="1:9" x14ac:dyDescent="0.25">
      <c r="A2306">
        <v>102461</v>
      </c>
      <c r="B2306" s="1">
        <v>44134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50</v>
      </c>
    </row>
    <row r="2307" spans="1:9" x14ac:dyDescent="0.25">
      <c r="A2307">
        <v>102185</v>
      </c>
      <c r="B2307" s="1">
        <v>44177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75</v>
      </c>
    </row>
    <row r="2308" spans="1:9" x14ac:dyDescent="0.25">
      <c r="A2308">
        <v>100392</v>
      </c>
      <c r="B2308" s="1">
        <v>44335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51</v>
      </c>
    </row>
    <row r="2309" spans="1:9" x14ac:dyDescent="0.25">
      <c r="A2309">
        <v>101150</v>
      </c>
      <c r="B2309" s="1">
        <v>44210</v>
      </c>
      <c r="C2309">
        <v>1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102</v>
      </c>
    </row>
    <row r="2310" spans="1:9" x14ac:dyDescent="0.25">
      <c r="A2310">
        <v>102157</v>
      </c>
      <c r="B2310" s="1">
        <v>44189</v>
      </c>
      <c r="C2310">
        <v>1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80</v>
      </c>
    </row>
    <row r="2311" spans="1:9" x14ac:dyDescent="0.25">
      <c r="A2311">
        <v>100926</v>
      </c>
      <c r="B2311" s="1">
        <v>44249</v>
      </c>
      <c r="C2311">
        <v>1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75</v>
      </c>
    </row>
    <row r="2312" spans="1:9" x14ac:dyDescent="0.25">
      <c r="A2312">
        <v>102455</v>
      </c>
      <c r="B2312" s="1">
        <v>44162</v>
      </c>
      <c r="C2312">
        <v>1</v>
      </c>
      <c r="D2312">
        <v>1</v>
      </c>
      <c r="E2312">
        <v>1</v>
      </c>
      <c r="F2312">
        <v>1</v>
      </c>
      <c r="G2312">
        <v>0</v>
      </c>
      <c r="H2312">
        <v>0</v>
      </c>
      <c r="I2312">
        <v>40</v>
      </c>
    </row>
    <row r="2313" spans="1:9" x14ac:dyDescent="0.25">
      <c r="A2313">
        <v>101169</v>
      </c>
      <c r="B2313" s="1">
        <v>44221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85</v>
      </c>
    </row>
    <row r="2314" spans="1:9" x14ac:dyDescent="0.25">
      <c r="A2314">
        <v>101838</v>
      </c>
      <c r="B2314" s="1">
        <v>44260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67</v>
      </c>
    </row>
    <row r="2315" spans="1:9" x14ac:dyDescent="0.25">
      <c r="A2315">
        <v>101701</v>
      </c>
      <c r="B2315" s="1">
        <v>44377</v>
      </c>
      <c r="C2315">
        <v>1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92</v>
      </c>
    </row>
    <row r="2316" spans="1:9" x14ac:dyDescent="0.25">
      <c r="A2316">
        <v>101015</v>
      </c>
      <c r="B2316" s="1">
        <v>44258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80</v>
      </c>
    </row>
    <row r="2317" spans="1:9" x14ac:dyDescent="0.25">
      <c r="A2317">
        <v>100078</v>
      </c>
      <c r="B2317" s="1">
        <v>44236</v>
      </c>
      <c r="C2317">
        <v>1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45</v>
      </c>
    </row>
    <row r="2318" spans="1:9" x14ac:dyDescent="0.25">
      <c r="A2318">
        <v>102184</v>
      </c>
      <c r="B2318" s="1">
        <v>44309</v>
      </c>
      <c r="C2318">
        <v>1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75</v>
      </c>
    </row>
    <row r="2319" spans="1:9" x14ac:dyDescent="0.25">
      <c r="A2319">
        <v>101680</v>
      </c>
      <c r="B2319" s="1">
        <v>44286</v>
      </c>
      <c r="C2319">
        <v>1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69</v>
      </c>
    </row>
    <row r="2320" spans="1:9" x14ac:dyDescent="0.25">
      <c r="A2320">
        <v>100631</v>
      </c>
      <c r="B2320" s="1">
        <v>44128</v>
      </c>
      <c r="C2320">
        <v>1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77</v>
      </c>
    </row>
    <row r="2321" spans="1:9" x14ac:dyDescent="0.25">
      <c r="A2321">
        <v>101780</v>
      </c>
      <c r="B2321" s="1">
        <v>44257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77</v>
      </c>
    </row>
    <row r="2322" spans="1:9" x14ac:dyDescent="0.25">
      <c r="A2322">
        <v>101703</v>
      </c>
      <c r="B2322" s="1">
        <v>44135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45</v>
      </c>
    </row>
    <row r="2323" spans="1:9" x14ac:dyDescent="0.25">
      <c r="A2323">
        <v>100819</v>
      </c>
      <c r="B2323" s="1">
        <v>44158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40</v>
      </c>
    </row>
    <row r="2324" spans="1:9" x14ac:dyDescent="0.25">
      <c r="A2324">
        <v>101187</v>
      </c>
      <c r="B2324" s="1">
        <v>44282</v>
      </c>
      <c r="C2324">
        <v>1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75</v>
      </c>
    </row>
    <row r="2325" spans="1:9" x14ac:dyDescent="0.25">
      <c r="A2325">
        <v>100525</v>
      </c>
      <c r="B2325" s="1">
        <v>44209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0</v>
      </c>
      <c r="I2325">
        <v>85</v>
      </c>
    </row>
    <row r="2326" spans="1:9" x14ac:dyDescent="0.25">
      <c r="A2326">
        <v>101741</v>
      </c>
      <c r="B2326" s="1">
        <v>44176</v>
      </c>
      <c r="C2326">
        <v>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50</v>
      </c>
    </row>
    <row r="2327" spans="1:9" x14ac:dyDescent="0.25">
      <c r="A2327">
        <v>100049</v>
      </c>
      <c r="B2327" s="1">
        <v>44212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102</v>
      </c>
    </row>
    <row r="2328" spans="1:9" x14ac:dyDescent="0.25">
      <c r="A2328">
        <v>101411</v>
      </c>
      <c r="B2328" s="1">
        <v>44317</v>
      </c>
      <c r="C2328">
        <v>1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85</v>
      </c>
    </row>
    <row r="2329" spans="1:9" x14ac:dyDescent="0.25">
      <c r="A2329">
        <v>101802</v>
      </c>
      <c r="B2329" s="1">
        <v>44367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50</v>
      </c>
    </row>
    <row r="2330" spans="1:9" x14ac:dyDescent="0.25">
      <c r="A2330">
        <v>101673</v>
      </c>
      <c r="B2330" s="1">
        <v>44296</v>
      </c>
      <c r="C2330">
        <v>1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55</v>
      </c>
    </row>
    <row r="2331" spans="1:9" x14ac:dyDescent="0.25">
      <c r="A2331">
        <v>101329</v>
      </c>
      <c r="B2331" s="1">
        <v>44285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45</v>
      </c>
    </row>
    <row r="2332" spans="1:9" x14ac:dyDescent="0.25">
      <c r="A2332">
        <v>100025</v>
      </c>
      <c r="B2332" s="1">
        <v>44297</v>
      </c>
      <c r="C2332">
        <v>1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79</v>
      </c>
    </row>
    <row r="2333" spans="1:9" x14ac:dyDescent="0.25">
      <c r="A2333">
        <v>101894</v>
      </c>
      <c r="B2333" s="1">
        <v>44178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92</v>
      </c>
    </row>
    <row r="2334" spans="1:9" x14ac:dyDescent="0.25">
      <c r="A2334">
        <v>101625</v>
      </c>
      <c r="B2334" s="1">
        <v>44344</v>
      </c>
      <c r="C2334">
        <v>1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51</v>
      </c>
    </row>
    <row r="2335" spans="1:9" x14ac:dyDescent="0.25">
      <c r="A2335">
        <v>101878</v>
      </c>
      <c r="B2335" s="1">
        <v>44340</v>
      </c>
      <c r="C2335">
        <v>1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69</v>
      </c>
    </row>
    <row r="2336" spans="1:9" x14ac:dyDescent="0.25">
      <c r="A2336">
        <v>101562</v>
      </c>
      <c r="B2336" s="1">
        <v>44333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v>75</v>
      </c>
    </row>
    <row r="2337" spans="1:9" x14ac:dyDescent="0.25">
      <c r="A2337">
        <v>100810</v>
      </c>
      <c r="B2337" s="1">
        <v>44187</v>
      </c>
      <c r="C2337">
        <v>1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80</v>
      </c>
    </row>
    <row r="2338" spans="1:9" x14ac:dyDescent="0.25">
      <c r="A2338">
        <v>100397</v>
      </c>
      <c r="B2338" s="1">
        <v>44368</v>
      </c>
      <c r="C2338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75</v>
      </c>
    </row>
    <row r="2339" spans="1:9" x14ac:dyDescent="0.25">
      <c r="A2339">
        <v>101215</v>
      </c>
      <c r="B2339" s="1">
        <v>44214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102</v>
      </c>
    </row>
    <row r="2340" spans="1:9" x14ac:dyDescent="0.25">
      <c r="A2340">
        <v>101458</v>
      </c>
      <c r="B2340" s="1">
        <v>44240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55</v>
      </c>
    </row>
    <row r="2341" spans="1:9" x14ac:dyDescent="0.25">
      <c r="A2341">
        <v>102257</v>
      </c>
      <c r="B2341" s="1">
        <v>44269</v>
      </c>
      <c r="C2341">
        <v>1</v>
      </c>
      <c r="D2341">
        <v>1</v>
      </c>
      <c r="E2341">
        <v>1</v>
      </c>
      <c r="F2341">
        <v>1</v>
      </c>
      <c r="G2341">
        <v>0</v>
      </c>
      <c r="H2341">
        <v>0</v>
      </c>
      <c r="I2341">
        <v>83</v>
      </c>
    </row>
    <row r="2342" spans="1:9" x14ac:dyDescent="0.25">
      <c r="A2342">
        <v>102068</v>
      </c>
      <c r="B2342" s="1">
        <v>44253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0</v>
      </c>
      <c r="I2342">
        <v>69</v>
      </c>
    </row>
    <row r="2343" spans="1:9" x14ac:dyDescent="0.25">
      <c r="A2343">
        <v>101223</v>
      </c>
      <c r="B2343" s="1">
        <v>44238</v>
      </c>
      <c r="C2343">
        <v>1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80</v>
      </c>
    </row>
    <row r="2344" spans="1:9" x14ac:dyDescent="0.25">
      <c r="A2344">
        <v>101834</v>
      </c>
      <c r="B2344" s="1">
        <v>44280</v>
      </c>
      <c r="C2344">
        <v>1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75</v>
      </c>
    </row>
    <row r="2345" spans="1:9" x14ac:dyDescent="0.25">
      <c r="A2345">
        <v>100809</v>
      </c>
      <c r="B2345" s="1">
        <v>44235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0</v>
      </c>
      <c r="I2345">
        <v>75</v>
      </c>
    </row>
    <row r="2346" spans="1:9" x14ac:dyDescent="0.25">
      <c r="A2346">
        <v>101620</v>
      </c>
      <c r="B2346" s="1">
        <v>44288</v>
      </c>
      <c r="C2346">
        <v>1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75</v>
      </c>
    </row>
    <row r="2347" spans="1:9" x14ac:dyDescent="0.25">
      <c r="A2347">
        <v>100721</v>
      </c>
      <c r="B2347" s="1">
        <v>44262</v>
      </c>
      <c r="C2347">
        <v>1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95</v>
      </c>
    </row>
    <row r="2348" spans="1:9" x14ac:dyDescent="0.25">
      <c r="A2348">
        <v>102221</v>
      </c>
      <c r="B2348" s="1">
        <v>44268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75</v>
      </c>
    </row>
    <row r="2349" spans="1:9" x14ac:dyDescent="0.25">
      <c r="A2349">
        <v>101231</v>
      </c>
      <c r="B2349" s="1">
        <v>44270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85</v>
      </c>
    </row>
    <row r="2350" spans="1:9" x14ac:dyDescent="0.25">
      <c r="A2350">
        <v>101537</v>
      </c>
      <c r="B2350" s="1">
        <v>44341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80</v>
      </c>
    </row>
    <row r="2351" spans="1:9" x14ac:dyDescent="0.25">
      <c r="A2351">
        <v>101148</v>
      </c>
      <c r="B2351" s="1">
        <v>44169</v>
      </c>
      <c r="C235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80</v>
      </c>
    </row>
    <row r="2352" spans="1:9" x14ac:dyDescent="0.25">
      <c r="A2352">
        <v>101972</v>
      </c>
      <c r="B2352" s="1">
        <v>44249</v>
      </c>
      <c r="C2352">
        <v>1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50</v>
      </c>
    </row>
    <row r="2353" spans="1:9" x14ac:dyDescent="0.25">
      <c r="A2353">
        <v>101343</v>
      </c>
      <c r="B2353" s="1">
        <v>44317</v>
      </c>
      <c r="C2353">
        <v>1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45</v>
      </c>
    </row>
    <row r="2354" spans="1:9" x14ac:dyDescent="0.25">
      <c r="A2354">
        <v>100338</v>
      </c>
      <c r="B2354" s="1">
        <v>44206</v>
      </c>
      <c r="C2354">
        <v>1</v>
      </c>
      <c r="D2354">
        <v>1</v>
      </c>
      <c r="E2354">
        <v>1</v>
      </c>
      <c r="F2354">
        <v>1</v>
      </c>
      <c r="G2354">
        <v>0</v>
      </c>
      <c r="H2354">
        <v>0</v>
      </c>
      <c r="I2354">
        <v>102</v>
      </c>
    </row>
    <row r="2355" spans="1:9" x14ac:dyDescent="0.25">
      <c r="A2355">
        <v>101421</v>
      </c>
      <c r="B2355" s="1">
        <v>44173</v>
      </c>
      <c r="C2355">
        <v>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83</v>
      </c>
    </row>
    <row r="2356" spans="1:9" x14ac:dyDescent="0.25">
      <c r="A2356">
        <v>102403</v>
      </c>
      <c r="B2356" s="1">
        <v>44377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75</v>
      </c>
    </row>
    <row r="2357" spans="1:9" x14ac:dyDescent="0.25">
      <c r="A2357">
        <v>101270</v>
      </c>
      <c r="B2357" s="1">
        <v>44223</v>
      </c>
      <c r="C2357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93</v>
      </c>
    </row>
    <row r="2358" spans="1:9" x14ac:dyDescent="0.25">
      <c r="A2358">
        <v>100140</v>
      </c>
      <c r="B2358" s="1">
        <v>44309</v>
      </c>
      <c r="C2358">
        <v>1</v>
      </c>
      <c r="D2358">
        <v>1</v>
      </c>
      <c r="E2358">
        <v>1</v>
      </c>
      <c r="F2358">
        <v>1</v>
      </c>
      <c r="G2358">
        <v>0</v>
      </c>
      <c r="H2358">
        <v>0</v>
      </c>
      <c r="I2358">
        <v>50</v>
      </c>
    </row>
    <row r="2359" spans="1:9" x14ac:dyDescent="0.25">
      <c r="A2359">
        <v>101045</v>
      </c>
      <c r="B2359" s="1">
        <v>44341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70</v>
      </c>
    </row>
    <row r="2360" spans="1:9" x14ac:dyDescent="0.25">
      <c r="A2360">
        <v>101762</v>
      </c>
      <c r="B2360" s="1">
        <v>44198</v>
      </c>
      <c r="C2360">
        <v>1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75</v>
      </c>
    </row>
    <row r="2361" spans="1:9" x14ac:dyDescent="0.25">
      <c r="A2361">
        <v>102471</v>
      </c>
      <c r="B2361" s="1">
        <v>44360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85</v>
      </c>
    </row>
    <row r="2362" spans="1:9" x14ac:dyDescent="0.25">
      <c r="A2362">
        <v>102352</v>
      </c>
      <c r="B2362" s="1">
        <v>44365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75</v>
      </c>
    </row>
    <row r="2363" spans="1:9" x14ac:dyDescent="0.25">
      <c r="A2363">
        <v>102049</v>
      </c>
      <c r="B2363" s="1">
        <v>44275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85</v>
      </c>
    </row>
    <row r="2364" spans="1:9" x14ac:dyDescent="0.25">
      <c r="A2364">
        <v>101966</v>
      </c>
      <c r="B2364" s="1">
        <v>44364</v>
      </c>
      <c r="C2364">
        <v>1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93</v>
      </c>
    </row>
    <row r="2365" spans="1:9" x14ac:dyDescent="0.25">
      <c r="A2365">
        <v>101251</v>
      </c>
      <c r="B2365" s="1">
        <v>44273</v>
      </c>
      <c r="C2365">
        <v>1</v>
      </c>
      <c r="D2365">
        <v>1</v>
      </c>
      <c r="E2365">
        <v>1</v>
      </c>
      <c r="F2365">
        <v>1</v>
      </c>
      <c r="G2365">
        <v>0</v>
      </c>
      <c r="H2365">
        <v>0</v>
      </c>
      <c r="I2365">
        <v>92</v>
      </c>
    </row>
    <row r="2366" spans="1:9" x14ac:dyDescent="0.25">
      <c r="A2366">
        <v>102164</v>
      </c>
      <c r="B2366" s="1">
        <v>44224</v>
      </c>
      <c r="C2366">
        <v>1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102</v>
      </c>
    </row>
    <row r="2367" spans="1:9" x14ac:dyDescent="0.25">
      <c r="A2367">
        <v>102176</v>
      </c>
      <c r="B2367" s="1">
        <v>44369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55</v>
      </c>
    </row>
    <row r="2368" spans="1:9" x14ac:dyDescent="0.25">
      <c r="A2368">
        <v>101040</v>
      </c>
      <c r="B2368" s="1">
        <v>44179</v>
      </c>
      <c r="C2368">
        <v>1</v>
      </c>
      <c r="D2368">
        <v>1</v>
      </c>
      <c r="E2368">
        <v>1</v>
      </c>
      <c r="F2368">
        <v>1</v>
      </c>
      <c r="G2368">
        <v>0</v>
      </c>
      <c r="H2368">
        <v>0</v>
      </c>
      <c r="I2368">
        <v>80</v>
      </c>
    </row>
    <row r="2369" spans="1:9" x14ac:dyDescent="0.25">
      <c r="A2369">
        <v>101025</v>
      </c>
      <c r="B2369" s="1">
        <v>44264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45</v>
      </c>
    </row>
    <row r="2370" spans="1:9" x14ac:dyDescent="0.25">
      <c r="A2370">
        <v>100899</v>
      </c>
      <c r="B2370" s="1">
        <v>44290</v>
      </c>
      <c r="C2370">
        <v>1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69</v>
      </c>
    </row>
    <row r="2371" spans="1:9" x14ac:dyDescent="0.25">
      <c r="A2371">
        <v>101193</v>
      </c>
      <c r="B2371" s="1">
        <v>44265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75</v>
      </c>
    </row>
    <row r="2372" spans="1:9" x14ac:dyDescent="0.25">
      <c r="A2372">
        <v>100425</v>
      </c>
      <c r="B2372" s="1">
        <v>44115</v>
      </c>
      <c r="C2372">
        <v>1</v>
      </c>
      <c r="D2372">
        <v>1</v>
      </c>
      <c r="E2372">
        <v>1</v>
      </c>
      <c r="F2372">
        <v>1</v>
      </c>
      <c r="G2372">
        <v>0</v>
      </c>
      <c r="H2372">
        <v>0</v>
      </c>
      <c r="I2372">
        <v>83</v>
      </c>
    </row>
    <row r="2373" spans="1:9" x14ac:dyDescent="0.25">
      <c r="A2373">
        <v>102148</v>
      </c>
      <c r="B2373" s="1">
        <v>44331</v>
      </c>
      <c r="C2373">
        <v>1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79</v>
      </c>
    </row>
    <row r="2374" spans="1:9" x14ac:dyDescent="0.25">
      <c r="A2374">
        <v>101453</v>
      </c>
      <c r="B2374" s="1">
        <v>44150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75</v>
      </c>
    </row>
    <row r="2375" spans="1:9" x14ac:dyDescent="0.25">
      <c r="A2375">
        <v>101686</v>
      </c>
      <c r="B2375" s="1">
        <v>44289</v>
      </c>
      <c r="C2375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95</v>
      </c>
    </row>
    <row r="2376" spans="1:9" x14ac:dyDescent="0.25">
      <c r="A2376">
        <v>100617</v>
      </c>
      <c r="B2376" s="1">
        <v>44308</v>
      </c>
      <c r="C2376">
        <v>1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69</v>
      </c>
    </row>
    <row r="2377" spans="1:9" x14ac:dyDescent="0.25">
      <c r="A2377">
        <v>100239</v>
      </c>
      <c r="B2377" s="1">
        <v>44219</v>
      </c>
      <c r="C2377">
        <v>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93</v>
      </c>
    </row>
    <row r="2378" spans="1:9" x14ac:dyDescent="0.25">
      <c r="A2378">
        <v>101855</v>
      </c>
      <c r="B2378" s="1">
        <v>44244</v>
      </c>
      <c r="C2378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55</v>
      </c>
    </row>
    <row r="2379" spans="1:9" x14ac:dyDescent="0.25">
      <c r="A2379">
        <v>100325</v>
      </c>
      <c r="B2379" s="1">
        <v>44275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0</v>
      </c>
      <c r="I2379">
        <v>69</v>
      </c>
    </row>
    <row r="2380" spans="1:9" x14ac:dyDescent="0.25">
      <c r="A2380">
        <v>101597</v>
      </c>
      <c r="B2380" s="1">
        <v>44219</v>
      </c>
      <c r="C2380">
        <v>1</v>
      </c>
      <c r="D2380">
        <v>1</v>
      </c>
      <c r="E2380">
        <v>1</v>
      </c>
      <c r="F2380">
        <v>1</v>
      </c>
      <c r="G2380">
        <v>0</v>
      </c>
      <c r="H2380">
        <v>0</v>
      </c>
      <c r="I2380">
        <v>93</v>
      </c>
    </row>
    <row r="2381" spans="1:9" x14ac:dyDescent="0.25">
      <c r="A2381">
        <v>100824</v>
      </c>
      <c r="B2381" s="1">
        <v>44182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50</v>
      </c>
    </row>
    <row r="2382" spans="1:9" x14ac:dyDescent="0.25">
      <c r="A2382">
        <v>100053</v>
      </c>
      <c r="B2382" s="1">
        <v>44179</v>
      </c>
      <c r="C2382">
        <v>1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83</v>
      </c>
    </row>
    <row r="2383" spans="1:9" x14ac:dyDescent="0.25">
      <c r="A2383">
        <v>100223</v>
      </c>
      <c r="B2383" s="1">
        <v>44309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50</v>
      </c>
    </row>
    <row r="2384" spans="1:9" x14ac:dyDescent="0.25">
      <c r="A2384">
        <v>101053</v>
      </c>
      <c r="B2384" s="1">
        <v>44242</v>
      </c>
      <c r="C2384">
        <v>1</v>
      </c>
      <c r="D2384">
        <v>1</v>
      </c>
      <c r="E2384">
        <v>1</v>
      </c>
      <c r="F2384">
        <v>1</v>
      </c>
      <c r="G2384">
        <v>0</v>
      </c>
      <c r="H2384">
        <v>0</v>
      </c>
      <c r="I2384">
        <v>45</v>
      </c>
    </row>
    <row r="2385" spans="1:9" x14ac:dyDescent="0.25">
      <c r="A2385">
        <v>101305</v>
      </c>
      <c r="B2385" s="1">
        <v>44135</v>
      </c>
      <c r="C2385">
        <v>1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50</v>
      </c>
    </row>
    <row r="2386" spans="1:9" x14ac:dyDescent="0.25">
      <c r="A2386">
        <v>100606</v>
      </c>
      <c r="B2386" s="1">
        <v>44198</v>
      </c>
      <c r="C2386">
        <v>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100</v>
      </c>
    </row>
    <row r="2387" spans="1:9" x14ac:dyDescent="0.25">
      <c r="A2387">
        <v>100385</v>
      </c>
      <c r="B2387" s="1">
        <v>44124</v>
      </c>
      <c r="C2387">
        <v>1</v>
      </c>
      <c r="D2387">
        <v>1</v>
      </c>
      <c r="E2387">
        <v>1</v>
      </c>
      <c r="F2387">
        <v>1</v>
      </c>
      <c r="G2387">
        <v>0</v>
      </c>
      <c r="H2387">
        <v>0</v>
      </c>
      <c r="I2387">
        <v>75</v>
      </c>
    </row>
    <row r="2388" spans="1:9" x14ac:dyDescent="0.25">
      <c r="A2388">
        <v>101949</v>
      </c>
      <c r="B2388" s="1">
        <v>44311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75</v>
      </c>
    </row>
    <row r="2389" spans="1:9" x14ac:dyDescent="0.25">
      <c r="A2389">
        <v>101265</v>
      </c>
      <c r="B2389" s="1">
        <v>44128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70</v>
      </c>
    </row>
    <row r="2390" spans="1:9" x14ac:dyDescent="0.25">
      <c r="A2390">
        <v>101915</v>
      </c>
      <c r="B2390" s="1">
        <v>44152</v>
      </c>
      <c r="C2390">
        <v>1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40</v>
      </c>
    </row>
    <row r="2391" spans="1:9" x14ac:dyDescent="0.25">
      <c r="A2391">
        <v>100045</v>
      </c>
      <c r="B2391" s="1">
        <v>44371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0</v>
      </c>
      <c r="I2391">
        <v>55</v>
      </c>
    </row>
    <row r="2392" spans="1:9" x14ac:dyDescent="0.25">
      <c r="A2392">
        <v>100482</v>
      </c>
      <c r="B2392" s="1">
        <v>44144</v>
      </c>
      <c r="C2392">
        <v>1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40</v>
      </c>
    </row>
    <row r="2393" spans="1:9" x14ac:dyDescent="0.25">
      <c r="A2393">
        <v>100362</v>
      </c>
      <c r="B2393" s="1">
        <v>44178</v>
      </c>
      <c r="C2393">
        <v>1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79</v>
      </c>
    </row>
    <row r="2394" spans="1:9" x14ac:dyDescent="0.25">
      <c r="A2394">
        <v>100653</v>
      </c>
      <c r="B2394" s="1">
        <v>44239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45</v>
      </c>
    </row>
    <row r="2395" spans="1:9" x14ac:dyDescent="0.25">
      <c r="A2395">
        <v>101488</v>
      </c>
      <c r="B2395" s="1">
        <v>44189</v>
      </c>
      <c r="C2395">
        <v>1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v>45</v>
      </c>
    </row>
    <row r="2396" spans="1:9" x14ac:dyDescent="0.25">
      <c r="A2396">
        <v>102191</v>
      </c>
      <c r="B2396" s="1">
        <v>44246</v>
      </c>
      <c r="C2396">
        <v>1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45</v>
      </c>
    </row>
    <row r="2397" spans="1:9" x14ac:dyDescent="0.25">
      <c r="A2397">
        <v>101539</v>
      </c>
      <c r="B2397" s="1">
        <v>44257</v>
      </c>
      <c r="C2397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55</v>
      </c>
    </row>
    <row r="2398" spans="1:9" x14ac:dyDescent="0.25">
      <c r="A2398">
        <v>100194</v>
      </c>
      <c r="B2398" s="1">
        <v>44258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80</v>
      </c>
    </row>
    <row r="2399" spans="1:9" x14ac:dyDescent="0.25">
      <c r="A2399">
        <v>100118</v>
      </c>
      <c r="B2399" s="1">
        <v>44151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0</v>
      </c>
      <c r="I2399">
        <v>45</v>
      </c>
    </row>
    <row r="2400" spans="1:9" x14ac:dyDescent="0.25">
      <c r="A2400">
        <v>101698</v>
      </c>
      <c r="B2400" s="1">
        <v>44206</v>
      </c>
      <c r="C2400">
        <v>1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55</v>
      </c>
    </row>
    <row r="2401" spans="1:9" x14ac:dyDescent="0.25">
      <c r="A2401">
        <v>101876</v>
      </c>
      <c r="B2401" s="1">
        <v>44150</v>
      </c>
      <c r="C2401">
        <v>1</v>
      </c>
      <c r="D2401">
        <v>1</v>
      </c>
      <c r="E2401">
        <v>1</v>
      </c>
      <c r="F2401">
        <v>1</v>
      </c>
      <c r="G2401">
        <v>0</v>
      </c>
      <c r="H2401">
        <v>0</v>
      </c>
      <c r="I2401">
        <v>40</v>
      </c>
    </row>
    <row r="2402" spans="1:9" x14ac:dyDescent="0.25">
      <c r="A2402">
        <v>101204</v>
      </c>
      <c r="B2402" s="1">
        <v>44250</v>
      </c>
      <c r="C2402">
        <v>1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80</v>
      </c>
    </row>
    <row r="2403" spans="1:9" x14ac:dyDescent="0.25">
      <c r="A2403">
        <v>100858</v>
      </c>
      <c r="B2403" s="1">
        <v>44269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75</v>
      </c>
    </row>
    <row r="2404" spans="1:9" x14ac:dyDescent="0.25">
      <c r="A2404">
        <v>101787</v>
      </c>
      <c r="B2404" s="1">
        <v>44274</v>
      </c>
      <c r="C2404">
        <v>1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70</v>
      </c>
    </row>
    <row r="2405" spans="1:9" x14ac:dyDescent="0.25">
      <c r="A2405">
        <v>100979</v>
      </c>
      <c r="B2405" s="1">
        <v>44199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102</v>
      </c>
    </row>
    <row r="2406" spans="1:9" x14ac:dyDescent="0.25">
      <c r="A2406">
        <v>100310</v>
      </c>
      <c r="B2406" s="1">
        <v>44179</v>
      </c>
      <c r="C2406">
        <v>1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45</v>
      </c>
    </row>
    <row r="2407" spans="1:9" x14ac:dyDescent="0.25">
      <c r="A2407">
        <v>100371</v>
      </c>
      <c r="B2407" s="1">
        <v>44151</v>
      </c>
      <c r="C2407">
        <v>1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75</v>
      </c>
    </row>
    <row r="2408" spans="1:9" x14ac:dyDescent="0.25">
      <c r="A2408">
        <v>101423</v>
      </c>
      <c r="B2408" s="1">
        <v>44144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40</v>
      </c>
    </row>
    <row r="2409" spans="1:9" x14ac:dyDescent="0.25">
      <c r="A2409">
        <v>101069</v>
      </c>
      <c r="B2409" s="1">
        <v>44234</v>
      </c>
      <c r="C2409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75</v>
      </c>
    </row>
    <row r="2410" spans="1:9" x14ac:dyDescent="0.25">
      <c r="A2410">
        <v>100082</v>
      </c>
      <c r="B2410" s="1">
        <v>44219</v>
      </c>
      <c r="C2410">
        <v>1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100</v>
      </c>
    </row>
    <row r="2411" spans="1:9" x14ac:dyDescent="0.25">
      <c r="A2411">
        <v>102394</v>
      </c>
      <c r="B2411" s="1">
        <v>44113</v>
      </c>
      <c r="C2411">
        <v>1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85</v>
      </c>
    </row>
    <row r="2412" spans="1:9" x14ac:dyDescent="0.25">
      <c r="A2412">
        <v>100573</v>
      </c>
      <c r="B2412" s="1">
        <v>44371</v>
      </c>
      <c r="C2412">
        <v>1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92</v>
      </c>
    </row>
    <row r="2413" spans="1:9" x14ac:dyDescent="0.25">
      <c r="A2413">
        <v>102229</v>
      </c>
      <c r="B2413" s="1">
        <v>44149</v>
      </c>
      <c r="C2413">
        <v>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25</v>
      </c>
    </row>
    <row r="2414" spans="1:9" x14ac:dyDescent="0.25">
      <c r="A2414">
        <v>101131</v>
      </c>
      <c r="B2414" s="1">
        <v>44197</v>
      </c>
      <c r="C2414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100</v>
      </c>
    </row>
    <row r="2415" spans="1:9" x14ac:dyDescent="0.25">
      <c r="A2415">
        <v>101782</v>
      </c>
      <c r="B2415" s="1">
        <v>44118</v>
      </c>
      <c r="C2415">
        <v>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50</v>
      </c>
    </row>
    <row r="2416" spans="1:9" x14ac:dyDescent="0.25">
      <c r="A2416">
        <v>100257</v>
      </c>
      <c r="B2416" s="1">
        <v>44365</v>
      </c>
      <c r="C2416">
        <v>1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79</v>
      </c>
    </row>
    <row r="2417" spans="1:9" x14ac:dyDescent="0.25">
      <c r="A2417">
        <v>100109</v>
      </c>
      <c r="B2417" s="1">
        <v>44375</v>
      </c>
      <c r="C2417">
        <v>1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93</v>
      </c>
    </row>
    <row r="2418" spans="1:9" x14ac:dyDescent="0.25">
      <c r="A2418">
        <v>101828</v>
      </c>
      <c r="B2418" s="1">
        <v>44133</v>
      </c>
      <c r="C2418">
        <v>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75</v>
      </c>
    </row>
    <row r="2419" spans="1:9" x14ac:dyDescent="0.25">
      <c r="A2419">
        <v>100961</v>
      </c>
      <c r="B2419" s="1">
        <v>44115</v>
      </c>
      <c r="C2419">
        <v>1</v>
      </c>
      <c r="D2419">
        <v>1</v>
      </c>
      <c r="E2419">
        <v>1</v>
      </c>
      <c r="F2419">
        <v>1</v>
      </c>
      <c r="G2419">
        <v>0</v>
      </c>
      <c r="H2419">
        <v>0</v>
      </c>
      <c r="I2419">
        <v>93</v>
      </c>
    </row>
    <row r="2420" spans="1:9" x14ac:dyDescent="0.25">
      <c r="A2420">
        <v>101303</v>
      </c>
      <c r="B2420" s="1">
        <v>44248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69</v>
      </c>
    </row>
    <row r="2421" spans="1:9" x14ac:dyDescent="0.25">
      <c r="A2421">
        <v>101867</v>
      </c>
      <c r="B2421" s="1">
        <v>44250</v>
      </c>
      <c r="C2421">
        <v>1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95</v>
      </c>
    </row>
    <row r="2422" spans="1:9" x14ac:dyDescent="0.25">
      <c r="A2422">
        <v>102189</v>
      </c>
      <c r="B2422" s="1">
        <v>44192</v>
      </c>
      <c r="C2422">
        <v>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70</v>
      </c>
    </row>
    <row r="2423" spans="1:9" x14ac:dyDescent="0.25">
      <c r="A2423">
        <v>100521</v>
      </c>
      <c r="B2423" s="1">
        <v>44185</v>
      </c>
      <c r="C2423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50</v>
      </c>
    </row>
    <row r="2424" spans="1:9" x14ac:dyDescent="0.25">
      <c r="A2424">
        <v>100241</v>
      </c>
      <c r="B2424" s="1">
        <v>44294</v>
      </c>
      <c r="C2424">
        <v>1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83</v>
      </c>
    </row>
    <row r="2425" spans="1:9" x14ac:dyDescent="0.25">
      <c r="A2425">
        <v>101074</v>
      </c>
      <c r="B2425" s="1">
        <v>44292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0</v>
      </c>
      <c r="I2425">
        <v>50</v>
      </c>
    </row>
    <row r="2426" spans="1:9" x14ac:dyDescent="0.25">
      <c r="A2426">
        <v>101179</v>
      </c>
      <c r="B2426" s="1">
        <v>44242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80</v>
      </c>
    </row>
    <row r="2427" spans="1:9" x14ac:dyDescent="0.25">
      <c r="A2427">
        <v>100541</v>
      </c>
      <c r="B2427" s="1">
        <v>44159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40</v>
      </c>
    </row>
    <row r="2428" spans="1:9" x14ac:dyDescent="0.25">
      <c r="A2428">
        <v>100495</v>
      </c>
      <c r="B2428" s="1">
        <v>44228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79</v>
      </c>
    </row>
    <row r="2429" spans="1:9" x14ac:dyDescent="0.25">
      <c r="A2429">
        <v>100033</v>
      </c>
      <c r="B2429" s="1">
        <v>44117</v>
      </c>
      <c r="C2429">
        <v>1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93</v>
      </c>
    </row>
    <row r="2430" spans="1:9" x14ac:dyDescent="0.25">
      <c r="A2430">
        <v>101807</v>
      </c>
      <c r="B2430" s="1">
        <v>44353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67</v>
      </c>
    </row>
    <row r="2431" spans="1:9" x14ac:dyDescent="0.25">
      <c r="A2431">
        <v>100597</v>
      </c>
      <c r="B2431" s="1">
        <v>44152</v>
      </c>
      <c r="C2431">
        <v>1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40</v>
      </c>
    </row>
    <row r="2432" spans="1:9" x14ac:dyDescent="0.25">
      <c r="A2432">
        <v>101881</v>
      </c>
      <c r="B2432" s="1">
        <v>44372</v>
      </c>
      <c r="C2432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55</v>
      </c>
    </row>
    <row r="2433" spans="1:9" x14ac:dyDescent="0.25">
      <c r="A2433">
        <v>102019</v>
      </c>
      <c r="B2433" s="1">
        <v>44207</v>
      </c>
      <c r="C2433">
        <v>1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102</v>
      </c>
    </row>
    <row r="2434" spans="1:9" x14ac:dyDescent="0.25">
      <c r="A2434">
        <v>100413</v>
      </c>
      <c r="B2434" s="1">
        <v>44248</v>
      </c>
      <c r="C2434">
        <v>1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83</v>
      </c>
    </row>
    <row r="2435" spans="1:9" x14ac:dyDescent="0.25">
      <c r="A2435">
        <v>102135</v>
      </c>
      <c r="B2435" s="1">
        <v>44323</v>
      </c>
      <c r="C2435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50</v>
      </c>
    </row>
    <row r="2436" spans="1:9" x14ac:dyDescent="0.25">
      <c r="A2436">
        <v>101470</v>
      </c>
      <c r="B2436" s="1">
        <v>44287</v>
      </c>
      <c r="C2436">
        <v>1</v>
      </c>
      <c r="D2436">
        <v>1</v>
      </c>
      <c r="E2436">
        <v>1</v>
      </c>
      <c r="F2436">
        <v>1</v>
      </c>
      <c r="G2436">
        <v>0</v>
      </c>
      <c r="H2436">
        <v>0</v>
      </c>
      <c r="I2436">
        <v>45</v>
      </c>
    </row>
    <row r="2437" spans="1:9" x14ac:dyDescent="0.25">
      <c r="A2437">
        <v>101558</v>
      </c>
      <c r="B2437" s="1">
        <v>44361</v>
      </c>
      <c r="C2437">
        <v>1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51</v>
      </c>
    </row>
    <row r="2438" spans="1:9" x14ac:dyDescent="0.25">
      <c r="A2438">
        <v>101190</v>
      </c>
      <c r="B2438" s="1">
        <v>44359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0</v>
      </c>
      <c r="I2438">
        <v>80</v>
      </c>
    </row>
    <row r="2439" spans="1:9" x14ac:dyDescent="0.25">
      <c r="A2439">
        <v>100560</v>
      </c>
      <c r="B2439" s="1">
        <v>44364</v>
      </c>
      <c r="C2439">
        <v>1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92</v>
      </c>
    </row>
    <row r="2440" spans="1:9" x14ac:dyDescent="0.25">
      <c r="A2440">
        <v>102287</v>
      </c>
      <c r="B2440" s="1">
        <v>44236</v>
      </c>
      <c r="C2440">
        <v>1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45</v>
      </c>
    </row>
    <row r="2441" spans="1:9" x14ac:dyDescent="0.25">
      <c r="A2441">
        <v>101700</v>
      </c>
      <c r="B2441" s="1">
        <v>44203</v>
      </c>
      <c r="C2441">
        <v>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100</v>
      </c>
    </row>
    <row r="2442" spans="1:9" x14ac:dyDescent="0.25">
      <c r="A2442">
        <v>101935</v>
      </c>
      <c r="B2442" s="1">
        <v>44147</v>
      </c>
      <c r="C2442">
        <v>1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75</v>
      </c>
    </row>
    <row r="2443" spans="1:9" x14ac:dyDescent="0.25">
      <c r="A2443">
        <v>102485</v>
      </c>
      <c r="B2443" s="1">
        <v>44161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40</v>
      </c>
    </row>
    <row r="2444" spans="1:9" x14ac:dyDescent="0.25">
      <c r="A2444">
        <v>101825</v>
      </c>
      <c r="B2444" s="1">
        <v>44329</v>
      </c>
      <c r="C2444">
        <v>1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50</v>
      </c>
    </row>
    <row r="2445" spans="1:9" x14ac:dyDescent="0.25">
      <c r="A2445">
        <v>102299</v>
      </c>
      <c r="B2445" s="1">
        <v>44118</v>
      </c>
      <c r="C2445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45</v>
      </c>
    </row>
    <row r="2446" spans="1:9" x14ac:dyDescent="0.25">
      <c r="A2446">
        <v>100975</v>
      </c>
      <c r="B2446" s="1">
        <v>44367</v>
      </c>
      <c r="C2446">
        <v>1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75</v>
      </c>
    </row>
    <row r="2447" spans="1:9" x14ac:dyDescent="0.25">
      <c r="A2447">
        <v>100129</v>
      </c>
      <c r="B2447" s="1">
        <v>44185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50</v>
      </c>
    </row>
    <row r="2448" spans="1:9" x14ac:dyDescent="0.25">
      <c r="A2448">
        <v>100015</v>
      </c>
      <c r="B2448" s="1">
        <v>44206</v>
      </c>
      <c r="C2448">
        <v>1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102</v>
      </c>
    </row>
    <row r="2449" spans="1:9" x14ac:dyDescent="0.25">
      <c r="A2449">
        <v>100589</v>
      </c>
      <c r="B2449" s="1">
        <v>44178</v>
      </c>
      <c r="C2449">
        <v>1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80</v>
      </c>
    </row>
    <row r="2450" spans="1:9" x14ac:dyDescent="0.25">
      <c r="A2450">
        <v>101742</v>
      </c>
      <c r="B2450" s="1">
        <v>44312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85</v>
      </c>
    </row>
    <row r="2451" spans="1:9" x14ac:dyDescent="0.25">
      <c r="A2451">
        <v>101160</v>
      </c>
      <c r="B2451" s="1">
        <v>44227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80</v>
      </c>
    </row>
    <row r="2452" spans="1:9" x14ac:dyDescent="0.25">
      <c r="A2452">
        <v>101256</v>
      </c>
      <c r="B2452" s="1">
        <v>44225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80</v>
      </c>
    </row>
    <row r="2453" spans="1:9" x14ac:dyDescent="0.25">
      <c r="A2453">
        <v>102369</v>
      </c>
      <c r="B2453" s="1">
        <v>44311</v>
      </c>
      <c r="C2453">
        <v>1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69</v>
      </c>
    </row>
    <row r="2454" spans="1:9" x14ac:dyDescent="0.25">
      <c r="A2454">
        <v>100427</v>
      </c>
      <c r="B2454" s="1">
        <v>44177</v>
      </c>
      <c r="C2454">
        <v>1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69</v>
      </c>
    </row>
    <row r="2455" spans="1:9" x14ac:dyDescent="0.25">
      <c r="A2455">
        <v>100266</v>
      </c>
      <c r="B2455" s="1">
        <v>44116</v>
      </c>
      <c r="C2455">
        <v>1</v>
      </c>
      <c r="D2455">
        <v>1</v>
      </c>
      <c r="E2455">
        <v>1</v>
      </c>
      <c r="F2455">
        <v>1</v>
      </c>
      <c r="G2455">
        <v>0</v>
      </c>
      <c r="H2455">
        <v>0</v>
      </c>
      <c r="I2455">
        <v>75</v>
      </c>
    </row>
    <row r="2456" spans="1:9" x14ac:dyDescent="0.25">
      <c r="A2456">
        <v>101694</v>
      </c>
      <c r="B2456" s="1">
        <v>44357</v>
      </c>
      <c r="C2456">
        <v>1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75</v>
      </c>
    </row>
    <row r="2457" spans="1:9" x14ac:dyDescent="0.25">
      <c r="A2457">
        <v>101721</v>
      </c>
      <c r="B2457" s="1">
        <v>44357</v>
      </c>
      <c r="C2457">
        <v>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79</v>
      </c>
    </row>
    <row r="2458" spans="1:9" x14ac:dyDescent="0.25">
      <c r="A2458">
        <v>100676</v>
      </c>
      <c r="B2458" s="1">
        <v>44168</v>
      </c>
      <c r="C2458">
        <v>1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50</v>
      </c>
    </row>
    <row r="2459" spans="1:9" x14ac:dyDescent="0.25">
      <c r="A2459">
        <v>101314</v>
      </c>
      <c r="B2459" s="1">
        <v>44116</v>
      </c>
      <c r="C2459">
        <v>1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93</v>
      </c>
    </row>
    <row r="2460" spans="1:9" x14ac:dyDescent="0.25">
      <c r="A2460">
        <v>102404</v>
      </c>
      <c r="B2460" s="1">
        <v>44327</v>
      </c>
      <c r="C2460">
        <v>1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80</v>
      </c>
    </row>
    <row r="2461" spans="1:9" x14ac:dyDescent="0.25">
      <c r="A2461">
        <v>101057</v>
      </c>
      <c r="B2461" s="1">
        <v>44212</v>
      </c>
      <c r="C2461">
        <v>1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100</v>
      </c>
    </row>
    <row r="2462" spans="1:9" x14ac:dyDescent="0.25">
      <c r="A2462">
        <v>102382</v>
      </c>
      <c r="B2462" s="1">
        <v>44261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80</v>
      </c>
    </row>
    <row r="2463" spans="1:9" x14ac:dyDescent="0.25">
      <c r="A2463">
        <v>101154</v>
      </c>
      <c r="B2463" s="1">
        <v>44255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0</v>
      </c>
      <c r="I2463">
        <v>80</v>
      </c>
    </row>
    <row r="2464" spans="1:9" x14ac:dyDescent="0.25">
      <c r="A2464">
        <v>102153</v>
      </c>
      <c r="B2464" s="1">
        <v>44154</v>
      </c>
      <c r="C2464">
        <v>1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40</v>
      </c>
    </row>
    <row r="2465" spans="1:9" x14ac:dyDescent="0.25">
      <c r="A2465">
        <v>100003</v>
      </c>
      <c r="B2465" s="1">
        <v>44228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93</v>
      </c>
    </row>
    <row r="2466" spans="1:9" x14ac:dyDescent="0.25">
      <c r="A2466">
        <v>102107</v>
      </c>
      <c r="B2466" s="1">
        <v>44298</v>
      </c>
      <c r="C2466">
        <v>1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80</v>
      </c>
    </row>
    <row r="2467" spans="1:9" x14ac:dyDescent="0.25">
      <c r="A2467">
        <v>102247</v>
      </c>
      <c r="B2467" s="1">
        <v>44235</v>
      </c>
      <c r="C2467">
        <v>1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93</v>
      </c>
    </row>
    <row r="2468" spans="1:9" x14ac:dyDescent="0.25">
      <c r="A2468">
        <v>101522</v>
      </c>
      <c r="B2468" s="1">
        <v>44363</v>
      </c>
      <c r="C2468">
        <v>1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75</v>
      </c>
    </row>
    <row r="2469" spans="1:9" x14ac:dyDescent="0.25">
      <c r="A2469">
        <v>101912</v>
      </c>
      <c r="B2469" s="1">
        <v>44205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102</v>
      </c>
    </row>
    <row r="2470" spans="1:9" x14ac:dyDescent="0.25">
      <c r="A2470">
        <v>100687</v>
      </c>
      <c r="B2470" s="1">
        <v>44231</v>
      </c>
      <c r="C2470">
        <v>1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75</v>
      </c>
    </row>
    <row r="2471" spans="1:9" x14ac:dyDescent="0.25">
      <c r="A2471">
        <v>102109</v>
      </c>
      <c r="B2471" s="1">
        <v>44345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0</v>
      </c>
      <c r="I2471">
        <v>75</v>
      </c>
    </row>
    <row r="2472" spans="1:9" x14ac:dyDescent="0.25">
      <c r="A2472">
        <v>102437</v>
      </c>
      <c r="B2472" s="1">
        <v>44297</v>
      </c>
      <c r="C2472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70</v>
      </c>
    </row>
    <row r="2473" spans="1:9" x14ac:dyDescent="0.25">
      <c r="A2473">
        <v>100468</v>
      </c>
      <c r="B2473" s="1">
        <v>44304</v>
      </c>
      <c r="C2473">
        <v>1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45</v>
      </c>
    </row>
    <row r="2474" spans="1:9" x14ac:dyDescent="0.25">
      <c r="A2474">
        <v>100147</v>
      </c>
      <c r="B2474" s="1">
        <v>44255</v>
      </c>
      <c r="C2474">
        <v>1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75</v>
      </c>
    </row>
    <row r="2475" spans="1:9" x14ac:dyDescent="0.25">
      <c r="A2475">
        <v>101425</v>
      </c>
      <c r="B2475" s="1">
        <v>44219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80</v>
      </c>
    </row>
    <row r="2476" spans="1:9" x14ac:dyDescent="0.25">
      <c r="A2476">
        <v>100741</v>
      </c>
      <c r="B2476" s="1">
        <v>44359</v>
      </c>
      <c r="C2476">
        <v>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50</v>
      </c>
    </row>
    <row r="2477" spans="1:9" x14ac:dyDescent="0.25">
      <c r="A2477">
        <v>100625</v>
      </c>
      <c r="B2477" s="1">
        <v>44366</v>
      </c>
      <c r="C2477">
        <v>1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45</v>
      </c>
    </row>
    <row r="2478" spans="1:9" x14ac:dyDescent="0.25">
      <c r="A2478">
        <v>102095</v>
      </c>
      <c r="B2478" s="1">
        <v>44122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50</v>
      </c>
    </row>
    <row r="2479" spans="1:9" x14ac:dyDescent="0.25">
      <c r="A2479">
        <v>100216</v>
      </c>
      <c r="B2479" s="1">
        <v>44286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50</v>
      </c>
    </row>
    <row r="2480" spans="1:9" x14ac:dyDescent="0.25">
      <c r="A2480">
        <v>102430</v>
      </c>
      <c r="B2480" s="1">
        <v>44145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30</v>
      </c>
    </row>
    <row r="2481" spans="1:9" x14ac:dyDescent="0.25">
      <c r="A2481">
        <v>101655</v>
      </c>
      <c r="B2481" s="1">
        <v>44365</v>
      </c>
      <c r="C2481">
        <v>1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67</v>
      </c>
    </row>
    <row r="2482" spans="1:9" x14ac:dyDescent="0.25">
      <c r="A2482">
        <v>101854</v>
      </c>
      <c r="B2482" s="1">
        <v>44349</v>
      </c>
      <c r="C2482">
        <v>1</v>
      </c>
      <c r="D2482">
        <v>1</v>
      </c>
      <c r="E2482">
        <v>1</v>
      </c>
      <c r="F2482">
        <v>1</v>
      </c>
      <c r="G2482">
        <v>0</v>
      </c>
      <c r="H2482">
        <v>0</v>
      </c>
      <c r="I2482">
        <v>70</v>
      </c>
    </row>
    <row r="2483" spans="1:9" x14ac:dyDescent="0.25">
      <c r="A2483">
        <v>101396</v>
      </c>
      <c r="B2483" s="1">
        <v>44215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100</v>
      </c>
    </row>
    <row r="2484" spans="1:9" x14ac:dyDescent="0.25">
      <c r="A2484">
        <v>102396</v>
      </c>
      <c r="B2484" s="1">
        <v>44302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55</v>
      </c>
    </row>
    <row r="2485" spans="1:9" x14ac:dyDescent="0.25">
      <c r="A2485">
        <v>100306</v>
      </c>
      <c r="B2485" s="1">
        <v>44142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50</v>
      </c>
    </row>
    <row r="2486" spans="1:9" x14ac:dyDescent="0.25">
      <c r="A2486">
        <v>100888</v>
      </c>
      <c r="B2486" s="1">
        <v>44211</v>
      </c>
      <c r="C2486">
        <v>1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50</v>
      </c>
    </row>
    <row r="2487" spans="1:9" x14ac:dyDescent="0.25">
      <c r="A2487">
        <v>100757</v>
      </c>
      <c r="B2487" s="1">
        <v>44228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79</v>
      </c>
    </row>
    <row r="2488" spans="1:9" x14ac:dyDescent="0.25">
      <c r="A2488">
        <v>101065</v>
      </c>
      <c r="B2488" s="1">
        <v>44204</v>
      </c>
      <c r="C2488">
        <v>1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77</v>
      </c>
    </row>
    <row r="2489" spans="1:9" x14ac:dyDescent="0.25">
      <c r="A2489">
        <v>101297</v>
      </c>
      <c r="B2489" s="1">
        <v>44254</v>
      </c>
      <c r="C2489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50</v>
      </c>
    </row>
    <row r="2490" spans="1:9" x14ac:dyDescent="0.25">
      <c r="A2490">
        <v>100506</v>
      </c>
      <c r="B2490" s="1">
        <v>44264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95</v>
      </c>
    </row>
    <row r="2491" spans="1:9" x14ac:dyDescent="0.25">
      <c r="A2491">
        <v>102413</v>
      </c>
      <c r="B2491" s="1">
        <v>44232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75</v>
      </c>
    </row>
    <row r="2492" spans="1:9" x14ac:dyDescent="0.25">
      <c r="A2492">
        <v>100399</v>
      </c>
      <c r="B2492" s="1">
        <v>44239</v>
      </c>
      <c r="C2492">
        <v>1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92</v>
      </c>
    </row>
    <row r="2493" spans="1:9" x14ac:dyDescent="0.25">
      <c r="A2493">
        <v>100508</v>
      </c>
      <c r="B2493" s="1">
        <v>44214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50</v>
      </c>
    </row>
    <row r="2494" spans="1:9" x14ac:dyDescent="0.25">
      <c r="A2494">
        <v>100639</v>
      </c>
      <c r="B2494" s="1">
        <v>44153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75</v>
      </c>
    </row>
    <row r="2495" spans="1:9" x14ac:dyDescent="0.25">
      <c r="A2495">
        <v>100319</v>
      </c>
      <c r="B2495" s="1">
        <v>44229</v>
      </c>
      <c r="C2495">
        <v>1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75</v>
      </c>
    </row>
    <row r="2496" spans="1:9" x14ac:dyDescent="0.25">
      <c r="A2496">
        <v>100849</v>
      </c>
      <c r="B2496" s="1">
        <v>44248</v>
      </c>
      <c r="C2496">
        <v>1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50</v>
      </c>
    </row>
    <row r="2497" spans="1:9" x14ac:dyDescent="0.25">
      <c r="A2497">
        <v>100098</v>
      </c>
      <c r="B2497" s="1">
        <v>44214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80</v>
      </c>
    </row>
    <row r="2498" spans="1:9" x14ac:dyDescent="0.25">
      <c r="A2498">
        <v>101084</v>
      </c>
      <c r="B2498" s="1">
        <v>44139</v>
      </c>
      <c r="C2498">
        <v>1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40</v>
      </c>
    </row>
    <row r="2499" spans="1:9" x14ac:dyDescent="0.25">
      <c r="A2499">
        <v>102445</v>
      </c>
      <c r="B2499" s="1">
        <v>44247</v>
      </c>
      <c r="C2499">
        <v>1</v>
      </c>
      <c r="D2499">
        <v>1</v>
      </c>
      <c r="E2499">
        <v>1</v>
      </c>
      <c r="F2499">
        <v>1</v>
      </c>
      <c r="G2499">
        <v>0</v>
      </c>
      <c r="H2499">
        <v>0</v>
      </c>
      <c r="I2499">
        <v>55</v>
      </c>
    </row>
    <row r="2500" spans="1:9" x14ac:dyDescent="0.25">
      <c r="A2500">
        <v>101347</v>
      </c>
      <c r="B2500" s="1">
        <v>44315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0</v>
      </c>
      <c r="I2500">
        <v>50</v>
      </c>
    </row>
    <row r="2501" spans="1:9" x14ac:dyDescent="0.25">
      <c r="A2501">
        <v>100924</v>
      </c>
      <c r="B2501" s="1">
        <v>44374</v>
      </c>
      <c r="C2501">
        <v>1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80</v>
      </c>
    </row>
  </sheetData>
  <mergeCells count="4">
    <mergeCell ref="U15:AA15"/>
    <mergeCell ref="U16:AA16"/>
    <mergeCell ref="U17:AA17"/>
    <mergeCell ref="U18:A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workbookViewId="0">
      <selection activeCell="A3" sqref="A3:I28"/>
    </sheetView>
  </sheetViews>
  <sheetFormatPr defaultRowHeight="15" x14ac:dyDescent="0.25"/>
  <cols>
    <col min="1" max="1" width="17.28515625" customWidth="1"/>
    <col min="2" max="2" width="21.28515625" customWidth="1"/>
    <col min="3" max="3" width="42.85546875" customWidth="1"/>
    <col min="4" max="5" width="24.85546875" bestFit="1" customWidth="1"/>
    <col min="6" max="6" width="24.85546875" customWidth="1"/>
    <col min="7" max="9" width="26" bestFit="1" customWidth="1"/>
  </cols>
  <sheetData>
    <row r="3" spans="1:9" x14ac:dyDescent="0.25">
      <c r="A3" s="2" t="s">
        <v>47</v>
      </c>
      <c r="B3" s="2" t="s">
        <v>48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</row>
    <row r="4" spans="1:9" x14ac:dyDescent="0.25">
      <c r="A4" t="s">
        <v>45</v>
      </c>
      <c r="C4" s="3"/>
      <c r="D4" s="3"/>
      <c r="E4" s="3"/>
      <c r="F4" s="3"/>
      <c r="G4" s="3"/>
      <c r="H4" s="3"/>
      <c r="I4" s="3"/>
    </row>
    <row r="5" spans="1:9" x14ac:dyDescent="0.25">
      <c r="B5" t="s">
        <v>9</v>
      </c>
      <c r="C5" s="3">
        <v>274</v>
      </c>
      <c r="D5" s="3">
        <v>230</v>
      </c>
      <c r="E5" s="3">
        <v>175</v>
      </c>
      <c r="F5" s="3">
        <v>104</v>
      </c>
      <c r="G5" s="3">
        <v>42</v>
      </c>
      <c r="H5" s="3">
        <v>22</v>
      </c>
      <c r="I5" s="3">
        <v>9</v>
      </c>
    </row>
    <row r="6" spans="1:9" x14ac:dyDescent="0.25">
      <c r="B6" t="s">
        <v>10</v>
      </c>
      <c r="C6" s="3">
        <v>308</v>
      </c>
      <c r="D6" s="3">
        <v>257</v>
      </c>
      <c r="E6" s="3">
        <v>190</v>
      </c>
      <c r="F6" s="3">
        <v>118</v>
      </c>
      <c r="G6" s="3">
        <v>53</v>
      </c>
      <c r="H6" s="3">
        <v>27</v>
      </c>
      <c r="I6" s="3">
        <v>13</v>
      </c>
    </row>
    <row r="7" spans="1:9" x14ac:dyDescent="0.25">
      <c r="B7" t="s">
        <v>11</v>
      </c>
      <c r="C7" s="3">
        <v>316</v>
      </c>
      <c r="D7" s="3">
        <v>249</v>
      </c>
      <c r="E7" s="3">
        <v>196</v>
      </c>
      <c r="F7" s="3">
        <v>111</v>
      </c>
      <c r="G7" s="3">
        <v>51</v>
      </c>
      <c r="H7" s="3">
        <v>22</v>
      </c>
      <c r="I7" s="3">
        <v>10</v>
      </c>
    </row>
    <row r="8" spans="1:9" x14ac:dyDescent="0.25">
      <c r="A8" t="s">
        <v>46</v>
      </c>
      <c r="C8" s="3"/>
      <c r="D8" s="3"/>
      <c r="E8" s="3"/>
      <c r="F8" s="3"/>
      <c r="G8" s="3"/>
      <c r="H8" s="3"/>
      <c r="I8" s="3"/>
    </row>
    <row r="9" spans="1:9" x14ac:dyDescent="0.25">
      <c r="B9" t="s">
        <v>12</v>
      </c>
      <c r="C9" s="3">
        <v>300</v>
      </c>
      <c r="D9" s="3">
        <v>233</v>
      </c>
      <c r="E9" s="3">
        <v>171</v>
      </c>
      <c r="F9" s="3">
        <v>107</v>
      </c>
      <c r="G9" s="3">
        <v>53</v>
      </c>
      <c r="H9" s="3">
        <v>27</v>
      </c>
      <c r="I9" s="3">
        <v>9</v>
      </c>
    </row>
    <row r="10" spans="1:9" x14ac:dyDescent="0.25">
      <c r="B10" t="s">
        <v>13</v>
      </c>
      <c r="C10" s="3">
        <v>245</v>
      </c>
      <c r="D10" s="3">
        <v>192</v>
      </c>
      <c r="E10" s="3">
        <v>137</v>
      </c>
      <c r="F10" s="3">
        <v>85</v>
      </c>
      <c r="G10" s="3">
        <v>39</v>
      </c>
      <c r="H10" s="3">
        <v>18</v>
      </c>
      <c r="I10" s="3">
        <v>3</v>
      </c>
    </row>
    <row r="11" spans="1:9" x14ac:dyDescent="0.25">
      <c r="B11" t="s">
        <v>14</v>
      </c>
      <c r="C11" s="3">
        <v>274</v>
      </c>
      <c r="D11" s="3">
        <v>139</v>
      </c>
      <c r="E11" s="3">
        <v>109</v>
      </c>
      <c r="F11" s="3">
        <v>82</v>
      </c>
      <c r="G11" s="3">
        <v>31</v>
      </c>
      <c r="H11" s="3">
        <v>14</v>
      </c>
      <c r="I11" s="3">
        <v>5</v>
      </c>
    </row>
    <row r="12" spans="1:9" x14ac:dyDescent="0.25">
      <c r="B12" t="s">
        <v>15</v>
      </c>
      <c r="C12" s="3">
        <v>250</v>
      </c>
      <c r="D12" s="3">
        <v>202</v>
      </c>
      <c r="E12" s="3">
        <v>151</v>
      </c>
      <c r="F12" s="3">
        <v>88</v>
      </c>
      <c r="G12" s="3">
        <v>44</v>
      </c>
      <c r="H12" s="3">
        <v>25</v>
      </c>
      <c r="I12" s="3">
        <v>11</v>
      </c>
    </row>
    <row r="13" spans="1:9" x14ac:dyDescent="0.25">
      <c r="B13" t="s">
        <v>16</v>
      </c>
      <c r="C13" s="3">
        <v>265</v>
      </c>
      <c r="D13" s="3">
        <v>214</v>
      </c>
      <c r="E13" s="3">
        <v>164</v>
      </c>
      <c r="F13" s="3">
        <v>146</v>
      </c>
      <c r="G13" s="3">
        <v>72</v>
      </c>
      <c r="H13" s="3">
        <v>37</v>
      </c>
      <c r="I13" s="3">
        <v>8</v>
      </c>
    </row>
    <row r="14" spans="1:9" x14ac:dyDescent="0.25">
      <c r="B14" t="s">
        <v>17</v>
      </c>
      <c r="C14" s="3">
        <v>268</v>
      </c>
      <c r="D14" s="3">
        <v>201</v>
      </c>
      <c r="E14" s="3">
        <v>154</v>
      </c>
      <c r="F14" s="3">
        <v>79</v>
      </c>
      <c r="G14" s="3">
        <v>37</v>
      </c>
      <c r="H14" s="3">
        <v>18</v>
      </c>
      <c r="I14" s="3">
        <v>0</v>
      </c>
    </row>
    <row r="17" spans="1:3" x14ac:dyDescent="0.25">
      <c r="A17" s="2" t="s">
        <v>47</v>
      </c>
      <c r="B17" s="2" t="s">
        <v>48</v>
      </c>
      <c r="C17" t="s">
        <v>25</v>
      </c>
    </row>
    <row r="18" spans="1:3" x14ac:dyDescent="0.25">
      <c r="A18" t="s">
        <v>45</v>
      </c>
      <c r="C18" s="3"/>
    </row>
    <row r="19" spans="1:3" x14ac:dyDescent="0.25">
      <c r="B19" t="s">
        <v>9</v>
      </c>
      <c r="C19" s="3">
        <v>70.226277372262771</v>
      </c>
    </row>
    <row r="20" spans="1:3" x14ac:dyDescent="0.25">
      <c r="B20" t="s">
        <v>10</v>
      </c>
      <c r="C20" s="3">
        <v>36.142857142857146</v>
      </c>
    </row>
    <row r="21" spans="1:3" x14ac:dyDescent="0.25">
      <c r="B21" t="s">
        <v>11</v>
      </c>
      <c r="C21" s="3">
        <v>70.00316455696202</v>
      </c>
    </row>
    <row r="22" spans="1:3" x14ac:dyDescent="0.25">
      <c r="A22" t="s">
        <v>46</v>
      </c>
      <c r="C22" s="3"/>
    </row>
    <row r="23" spans="1:3" x14ac:dyDescent="0.25">
      <c r="B23" t="s">
        <v>12</v>
      </c>
      <c r="C23" s="3">
        <v>183.46666666666667</v>
      </c>
    </row>
    <row r="24" spans="1:3" x14ac:dyDescent="0.25">
      <c r="B24" t="s">
        <v>13</v>
      </c>
      <c r="C24" s="3">
        <v>69.836734693877546</v>
      </c>
    </row>
    <row r="25" spans="1:3" x14ac:dyDescent="0.25">
      <c r="B25" t="s">
        <v>14</v>
      </c>
      <c r="C25" s="3">
        <v>70.226277372262771</v>
      </c>
    </row>
    <row r="26" spans="1:3" x14ac:dyDescent="0.25">
      <c r="B26" t="s">
        <v>15</v>
      </c>
      <c r="C26" s="3">
        <v>70.207999999999998</v>
      </c>
    </row>
    <row r="27" spans="1:3" x14ac:dyDescent="0.25">
      <c r="B27" t="s">
        <v>16</v>
      </c>
      <c r="C27" s="3">
        <v>71.26792452830189</v>
      </c>
    </row>
    <row r="28" spans="1:3" x14ac:dyDescent="0.25">
      <c r="B28" t="s">
        <v>17</v>
      </c>
      <c r="C28" s="3">
        <v>70.440298507462686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СВОД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Ника</cp:lastModifiedBy>
  <dcterms:created xsi:type="dcterms:W3CDTF">2015-06-05T18:19:34Z</dcterms:created>
  <dcterms:modified xsi:type="dcterms:W3CDTF">2023-02-02T21:00:02Z</dcterms:modified>
</cp:coreProperties>
</file>