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QM_Courses\Term3\Intermediate finance\Intermediate_Finance\"/>
    </mc:Choice>
  </mc:AlternateContent>
  <xr:revisionPtr revIDLastSave="0" documentId="13_ncr:1_{263C5F2C-08CD-4855-ACCE-63F279D0C29D}" xr6:coauthVersionLast="47" xr6:coauthVersionMax="47" xr10:uidLastSave="{00000000-0000-0000-0000-000000000000}"/>
  <bookViews>
    <workbookView xWindow="-98" yWindow="-98" windowWidth="19396" windowHeight="10276" activeTab="1" xr2:uid="{00000000-000D-0000-FFFF-FFFF00000000}"/>
  </bookViews>
  <sheets>
    <sheet name="Sheet1" sheetId="1" r:id="rId1"/>
    <sheet name="工作表1" sheetId="2" r:id="rId2"/>
  </sheets>
  <calcPr calcId="181029"/>
</workbook>
</file>

<file path=xl/sharedStrings.xml><?xml version="1.0" encoding="utf-8"?>
<sst xmlns="http://schemas.openxmlformats.org/spreadsheetml/2006/main" count="51" uniqueCount="21">
  <si>
    <t>alpha</t>
  </si>
  <si>
    <t>Mkt-RF</t>
  </si>
  <si>
    <t>SMB</t>
  </si>
  <si>
    <t>HML</t>
  </si>
  <si>
    <t>MOM</t>
  </si>
  <si>
    <t>R-Squared</t>
  </si>
  <si>
    <t>tstat.alpha</t>
  </si>
  <si>
    <t>tstat.Mkt-RF</t>
  </si>
  <si>
    <t>tstat.SMB</t>
  </si>
  <si>
    <t>tstat.HML</t>
  </si>
  <si>
    <t>tstat.MOM</t>
  </si>
  <si>
    <t>Strategies</t>
  </si>
  <si>
    <t>Market.cap.weighted</t>
  </si>
  <si>
    <t>Equal.weighted</t>
  </si>
  <si>
    <t>Inverse.Vol</t>
  </si>
  <si>
    <t>MVP.weighted</t>
  </si>
  <si>
    <t>FundamentalComposite</t>
  </si>
  <si>
    <t>T-stats</t>
    <phoneticPr fontId="2" type="noConversion"/>
  </si>
  <si>
    <t>Beta​</t>
  </si>
  <si>
    <t>CAPM</t>
    <phoneticPr fontId="2" type="noConversion"/>
  </si>
  <si>
    <t>4FAC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</si>
</sst>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7" formatCode="0.000%"/>
    <numFmt numFmtId="185" formatCode="_-* #,##0_-;\-* #,##0_-;_-* &quot;-&quot;??_-;_-@_-"/>
  </numFmts>
  <fonts count="5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177" fontId="4" fillId="0" borderId="0" xfId="2" applyNumberFormat="1" applyFont="1" applyAlignment="1"/>
    <xf numFmtId="0" fontId="3" fillId="0" borderId="0" xfId="0" applyFont="1"/>
    <xf numFmtId="185" fontId="4" fillId="0" borderId="0" xfId="0" applyNumberFormat="1" applyFont="1"/>
    <xf numFmtId="2" fontId="4" fillId="0" borderId="0" xfId="0" applyNumberFormat="1" applyFont="1"/>
    <xf numFmtId="2" fontId="4" fillId="0" borderId="0" xfId="1" applyNumberFormat="1" applyFont="1" applyAlignment="1"/>
  </cellXfs>
  <cellStyles count="3">
    <cellStyle name="一般" xfId="0" builtinId="0"/>
    <cellStyle name="千分位" xfId="1" builtinId="3"/>
    <cellStyle name="百分比" xfId="2" builtinId="5"/>
  </cellStyles>
  <dxfs count="0"/>
  <tableStyles count="0" defaultTableStyle="TableStyleMedium9" defaultPivotStyle="PivotStyleLight16"/>
  <colors>
    <mruColors>
      <color rgb="FFAF71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1"/>
              <a:t>Alpha</a:t>
            </a:r>
            <a:endParaRPr lang="zh-TW" altLang="en-US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609492563429571"/>
          <c:y val="8.4351851851851845E-2"/>
          <c:w val="0.85334951881014875"/>
          <c:h val="0.718824549080222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工作表1!$A$2</c:f>
              <c:strCache>
                <c:ptCount val="1"/>
                <c:pt idx="0">
                  <c:v>CAPM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工作表1!$B$1:$F$1</c:f>
              <c:strCache>
                <c:ptCount val="5"/>
                <c:pt idx="0">
                  <c:v>Market.cap.weighted</c:v>
                </c:pt>
                <c:pt idx="1">
                  <c:v>Equal.weighted</c:v>
                </c:pt>
                <c:pt idx="2">
                  <c:v>Inverse.Vol</c:v>
                </c:pt>
                <c:pt idx="3">
                  <c:v>MVP.weighted</c:v>
                </c:pt>
                <c:pt idx="4">
                  <c:v>FundamentalComposite</c:v>
                </c:pt>
              </c:strCache>
            </c:strRef>
          </c:cat>
          <c:val>
            <c:numRef>
              <c:f>工作表1!$B$2:$F$2</c:f>
              <c:numCache>
                <c:formatCode>0.000%</c:formatCode>
                <c:ptCount val="5"/>
                <c:pt idx="0">
                  <c:v>0</c:v>
                </c:pt>
                <c:pt idx="1">
                  <c:v>1.39E-3</c:v>
                </c:pt>
                <c:pt idx="2">
                  <c:v>2.1099999999999999E-3</c:v>
                </c:pt>
                <c:pt idx="3">
                  <c:v>2.7499999999999998E-3</c:v>
                </c:pt>
                <c:pt idx="4">
                  <c:v>1.6100000000000001E-3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2-4A8B-992B-130311DD4D23}"/>
            </c:ext>
          </c:extLst>
        </c:ser>
        <c:ser>
          <c:idx val="1"/>
          <c:order val="1"/>
          <c:tx>
            <c:strRef>
              <c:f>工作表1!$A$3</c:f>
              <c:strCache>
                <c:ptCount val="1"/>
                <c:pt idx="0">
                  <c:v>4FAC</c:v>
                </c:pt>
              </c:strCache>
            </c:strRef>
          </c:tx>
          <c:spPr>
            <a:solidFill>
              <a:srgbClr val="AF7127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792-4A8B-992B-130311DD4D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rgbClr val="AF7127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工作表1!$B$1:$F$1</c:f>
              <c:strCache>
                <c:ptCount val="5"/>
                <c:pt idx="0">
                  <c:v>Market.cap.weighted</c:v>
                </c:pt>
                <c:pt idx="1">
                  <c:v>Equal.weighted</c:v>
                </c:pt>
                <c:pt idx="2">
                  <c:v>Inverse.Vol</c:v>
                </c:pt>
                <c:pt idx="3">
                  <c:v>MVP.weighted</c:v>
                </c:pt>
                <c:pt idx="4">
                  <c:v>FundamentalComposite</c:v>
                </c:pt>
              </c:strCache>
            </c:strRef>
          </c:cat>
          <c:val>
            <c:numRef>
              <c:f>工作表1!$B$3:$F$3</c:f>
              <c:numCache>
                <c:formatCode>0.000%</c:formatCode>
                <c:ptCount val="5"/>
                <c:pt idx="0">
                  <c:v>0</c:v>
                </c:pt>
                <c:pt idx="1">
                  <c:v>3.6999999999999999E-4</c:v>
                </c:pt>
                <c:pt idx="2">
                  <c:v>5.0000000000000001E-4</c:v>
                </c:pt>
                <c:pt idx="3">
                  <c:v>6.7000000000000002E-4</c:v>
                </c:pt>
                <c:pt idx="4">
                  <c:v>6.2E-4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92-4A8B-992B-130311DD4D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4329712"/>
        <c:axId val="807162032"/>
      </c:barChart>
      <c:catAx>
        <c:axId val="52432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7162032"/>
        <c:crosses val="autoZero"/>
        <c:auto val="1"/>
        <c:lblAlgn val="ctr"/>
        <c:lblOffset val="100"/>
        <c:noMultiLvlLbl val="0"/>
      </c:catAx>
      <c:valAx>
        <c:axId val="807162032"/>
        <c:scaling>
          <c:orientation val="minMax"/>
        </c:scaling>
        <c:delete val="0"/>
        <c:axPos val="l"/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43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>
                <a:solidFill>
                  <a:schemeClr val="tx2"/>
                </a:solidFill>
              </a:rPr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工作表1!$B$11</c:f>
              <c:strCache>
                <c:ptCount val="1"/>
                <c:pt idx="0">
                  <c:v>CAPM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工作表1!$A$12:$A$16</c:f>
              <c:strCache>
                <c:ptCount val="5"/>
                <c:pt idx="0">
                  <c:v>Market.cap.weighted</c:v>
                </c:pt>
                <c:pt idx="1">
                  <c:v>Equal.weighted</c:v>
                </c:pt>
                <c:pt idx="2">
                  <c:v>Inverse.Vol</c:v>
                </c:pt>
                <c:pt idx="3">
                  <c:v>MVP.weighted</c:v>
                </c:pt>
                <c:pt idx="4">
                  <c:v>FundamentalComposite</c:v>
                </c:pt>
              </c:strCache>
            </c:strRef>
          </c:cat>
          <c:val>
            <c:numRef>
              <c:f>工作表1!$B$12:$B$16</c:f>
              <c:numCache>
                <c:formatCode>0.00</c:formatCode>
                <c:ptCount val="5"/>
                <c:pt idx="0" formatCode="General">
                  <c:v>1</c:v>
                </c:pt>
                <c:pt idx="1">
                  <c:v>1.017863</c:v>
                </c:pt>
                <c:pt idx="2">
                  <c:v>0.83408400000000005</c:v>
                </c:pt>
                <c:pt idx="3">
                  <c:v>0.46796300000000002</c:v>
                </c:pt>
                <c:pt idx="4">
                  <c:v>0.89789200000000002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F-4FD9-9A52-6BF1372CE4A1}"/>
            </c:ext>
          </c:extLst>
        </c:ser>
        <c:ser>
          <c:idx val="1"/>
          <c:order val="1"/>
          <c:tx>
            <c:strRef>
              <c:f>工作表1!$C$11</c:f>
              <c:strCache>
                <c:ptCount val="1"/>
                <c:pt idx="0">
                  <c:v>4FAC</c:v>
                </c:pt>
              </c:strCache>
            </c:strRef>
          </c:tx>
          <c:spPr>
            <a:solidFill>
              <a:srgbClr val="AF712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AF7127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工作表1!$A$12:$A$16</c:f>
              <c:strCache>
                <c:ptCount val="5"/>
                <c:pt idx="0">
                  <c:v>Market.cap.weighted</c:v>
                </c:pt>
                <c:pt idx="1">
                  <c:v>Equal.weighted</c:v>
                </c:pt>
                <c:pt idx="2">
                  <c:v>Inverse.Vol</c:v>
                </c:pt>
                <c:pt idx="3">
                  <c:v>MVP.weighted</c:v>
                </c:pt>
                <c:pt idx="4">
                  <c:v>FundamentalComposite</c:v>
                </c:pt>
              </c:strCache>
            </c:strRef>
          </c:cat>
          <c:val>
            <c:numRef>
              <c:f>工作表1!$C$12:$C$16</c:f>
              <c:numCache>
                <c:formatCode>0.00</c:formatCode>
                <c:ptCount val="5"/>
                <c:pt idx="0" formatCode="General">
                  <c:v>1</c:v>
                </c:pt>
                <c:pt idx="1">
                  <c:v>1.0089999999999999</c:v>
                </c:pt>
                <c:pt idx="2">
                  <c:v>0.89100000000000001</c:v>
                </c:pt>
                <c:pt idx="3">
                  <c:v>0.56899999999999995</c:v>
                </c:pt>
                <c:pt idx="4">
                  <c:v>0.97899999999999998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F-4FD9-9A52-6BF1372CE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3524992"/>
        <c:axId val="715192272"/>
      </c:barChart>
      <c:catAx>
        <c:axId val="71352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5192272"/>
        <c:crosses val="autoZero"/>
        <c:auto val="1"/>
        <c:lblAlgn val="ctr"/>
        <c:lblOffset val="100"/>
        <c:noMultiLvlLbl val="0"/>
      </c:catAx>
      <c:valAx>
        <c:axId val="715192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352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>
                <a:solidFill>
                  <a:schemeClr val="tx2"/>
                </a:solidFill>
              </a:rPr>
              <a:t>R-Squared</a:t>
            </a:r>
            <a:endParaRPr lang="zh-TW" altLang="en-US" b="1">
              <a:solidFill>
                <a:schemeClr val="tx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8.709995625546807E-2"/>
          <c:y val="0.17171296296296296"/>
          <c:w val="0.88234448818897637"/>
          <c:h val="0.467731481481481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工作表1!$B$21</c:f>
              <c:strCache>
                <c:ptCount val="1"/>
                <c:pt idx="0">
                  <c:v>CAPM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工作表1!$A$22:$A$26</c:f>
              <c:strCache>
                <c:ptCount val="5"/>
                <c:pt idx="0">
                  <c:v>Market.cap.weighted</c:v>
                </c:pt>
                <c:pt idx="1">
                  <c:v>Equal.weighted</c:v>
                </c:pt>
                <c:pt idx="2">
                  <c:v>Inverse.Vol</c:v>
                </c:pt>
                <c:pt idx="3">
                  <c:v>MVP.weighted</c:v>
                </c:pt>
                <c:pt idx="4">
                  <c:v>FundamentalComposite</c:v>
                </c:pt>
              </c:strCache>
            </c:strRef>
          </c:cat>
          <c:val>
            <c:numRef>
              <c:f>工作表1!$B$22:$B$26</c:f>
              <c:numCache>
                <c:formatCode>0.00</c:formatCode>
                <c:ptCount val="5"/>
                <c:pt idx="0">
                  <c:v>1</c:v>
                </c:pt>
                <c:pt idx="1">
                  <c:v>0.92250100000000002</c:v>
                </c:pt>
                <c:pt idx="2">
                  <c:v>0.86283140000000003</c:v>
                </c:pt>
                <c:pt idx="3">
                  <c:v>0.45124110000000001</c:v>
                </c:pt>
                <c:pt idx="4">
                  <c:v>0.90737809999999997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3-47C3-BEB7-E5C2ADA145CE}"/>
            </c:ext>
          </c:extLst>
        </c:ser>
        <c:ser>
          <c:idx val="1"/>
          <c:order val="1"/>
          <c:tx>
            <c:strRef>
              <c:f>工作表1!$C$21</c:f>
              <c:strCache>
                <c:ptCount val="1"/>
                <c:pt idx="0">
                  <c:v>4FAC</c:v>
                </c:pt>
              </c:strCache>
            </c:strRef>
          </c:tx>
          <c:spPr>
            <a:solidFill>
              <a:srgbClr val="AF712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AF7127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工作表1!$A$22:$A$26</c:f>
              <c:strCache>
                <c:ptCount val="5"/>
                <c:pt idx="0">
                  <c:v>Market.cap.weighted</c:v>
                </c:pt>
                <c:pt idx="1">
                  <c:v>Equal.weighted</c:v>
                </c:pt>
                <c:pt idx="2">
                  <c:v>Inverse.Vol</c:v>
                </c:pt>
                <c:pt idx="3">
                  <c:v>MVP.weighted</c:v>
                </c:pt>
                <c:pt idx="4">
                  <c:v>FundamentalComposite</c:v>
                </c:pt>
              </c:strCache>
            </c:strRef>
          </c:cat>
          <c:val>
            <c:numRef>
              <c:f>工作表1!$C$22:$C$26</c:f>
              <c:numCache>
                <c:formatCode>0.00</c:formatCode>
                <c:ptCount val="5"/>
                <c:pt idx="0">
                  <c:v>1</c:v>
                </c:pt>
                <c:pt idx="1">
                  <c:v>0.97</c:v>
                </c:pt>
                <c:pt idx="2">
                  <c:v>0.93</c:v>
                </c:pt>
                <c:pt idx="3">
                  <c:v>0.61</c:v>
                </c:pt>
                <c:pt idx="4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83-47C3-BEB7-E5C2ADA145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3527872"/>
        <c:axId val="343884624"/>
      </c:barChart>
      <c:catAx>
        <c:axId val="71352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3884624"/>
        <c:crosses val="autoZero"/>
        <c:auto val="1"/>
        <c:lblAlgn val="ctr"/>
        <c:lblOffset val="100"/>
        <c:noMultiLvlLbl val="0"/>
      </c:catAx>
      <c:valAx>
        <c:axId val="34388462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352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400049</xdr:colOff>
      <xdr:row>0</xdr:row>
      <xdr:rowOff>116681</xdr:rowOff>
    </xdr:from>
    <xdr:to>
      <xdr:col>14</xdr:col>
      <xdr:colOff>109536</xdr:colOff>
      <xdr:row>10</xdr:row>
      <xdr:rowOff>109538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52D2AF3C-93E2-07C2-1AB2-D92A550FF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428624</xdr:colOff>
      <xdr:row>9</xdr:row>
      <xdr:rowOff>164306</xdr:rowOff>
    </xdr:from>
    <xdr:to>
      <xdr:col>11</xdr:col>
      <xdr:colOff>123824</xdr:colOff>
      <xdr:row>22</xdr:row>
      <xdr:rowOff>1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B7FAB88C-4296-8BEA-ED8D-6DEA28C1B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433387</xdr:colOff>
      <xdr:row>20</xdr:row>
      <xdr:rowOff>92868</xdr:rowOff>
    </xdr:from>
    <xdr:to>
      <xdr:col>11</xdr:col>
      <xdr:colOff>128587</xdr:colOff>
      <xdr:row>33</xdr:row>
      <xdr:rowOff>138113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BF367895-56A8-D734-5671-F9139890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workbookViewId="0">
      <selection activeCell="G1" sqref="G1:G6"/>
    </sheetView>
  </sheetViews>
  <sheetFormatPr defaultRowHeight="14.25" x14ac:dyDescent="0.45"/>
  <cols>
    <col min="1" max="1" width="20.640625" style="2" bestFit="1" customWidth="1"/>
    <col min="2" max="6" width="9.140625" style="2"/>
    <col min="7" max="7" width="10.140625" style="2" bestFit="1" customWidth="1"/>
    <col min="8" max="8" width="10.0703125" style="2" bestFit="1" customWidth="1"/>
    <col min="9" max="9" width="12.28515625" style="2" bestFit="1" customWidth="1"/>
    <col min="10" max="10" width="9.7109375" style="2" bestFit="1" customWidth="1"/>
    <col min="11" max="11" width="10" style="2" bestFit="1" customWidth="1"/>
    <col min="12" max="12" width="10.5703125" style="2" bestFit="1" customWidth="1"/>
    <col min="13" max="16384" width="9.140625" style="2"/>
  </cols>
  <sheetData>
    <row r="1" spans="1:12" s="1" customFormat="1" x14ac:dyDescent="0.45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45">
      <c r="A2" s="4" t="s">
        <v>12</v>
      </c>
      <c r="B2" s="3">
        <v>0</v>
      </c>
      <c r="C2" s="2">
        <v>1</v>
      </c>
      <c r="D2" s="2">
        <v>0</v>
      </c>
      <c r="E2" s="2">
        <v>0</v>
      </c>
      <c r="F2" s="2">
        <v>0</v>
      </c>
      <c r="G2" s="2">
        <v>1</v>
      </c>
    </row>
    <row r="3" spans="1:12" x14ac:dyDescent="0.45">
      <c r="A3" s="4" t="s">
        <v>13</v>
      </c>
      <c r="B3" s="3">
        <v>3.6999999999999999E-4</v>
      </c>
      <c r="C3" s="2">
        <v>1.0089999999999999</v>
      </c>
      <c r="D3" s="2">
        <v>0.26900000000000002</v>
      </c>
      <c r="E3" s="2">
        <v>0.253</v>
      </c>
      <c r="F3" s="2">
        <v>-4.1000000000000002E-2</v>
      </c>
      <c r="G3" s="2">
        <v>0.97</v>
      </c>
      <c r="H3" s="2">
        <v>0.89</v>
      </c>
      <c r="I3" s="2">
        <v>0.94</v>
      </c>
      <c r="J3" s="2">
        <v>20.21</v>
      </c>
      <c r="K3" s="2">
        <v>17.48</v>
      </c>
      <c r="L3" s="2">
        <v>-4.45</v>
      </c>
    </row>
    <row r="4" spans="1:12" x14ac:dyDescent="0.45">
      <c r="A4" s="4" t="s">
        <v>14</v>
      </c>
      <c r="B4" s="3">
        <v>5.0000000000000001E-4</v>
      </c>
      <c r="C4" s="2">
        <v>0.89100000000000001</v>
      </c>
      <c r="D4" s="2">
        <v>8.4000000000000005E-2</v>
      </c>
      <c r="E4" s="2">
        <v>0.374</v>
      </c>
      <c r="F4" s="2">
        <v>-2.1000000000000001E-2</v>
      </c>
      <c r="G4" s="2">
        <v>0.93</v>
      </c>
      <c r="H4" s="2">
        <v>0.97</v>
      </c>
      <c r="I4" s="2">
        <v>-9.32</v>
      </c>
      <c r="J4" s="2">
        <v>5.09</v>
      </c>
      <c r="K4" s="2">
        <v>20.97</v>
      </c>
      <c r="L4" s="2">
        <v>-1.88</v>
      </c>
    </row>
    <row r="5" spans="1:12" x14ac:dyDescent="0.45">
      <c r="A5" s="4" t="s">
        <v>15</v>
      </c>
      <c r="B5" s="3">
        <v>6.7000000000000002E-4</v>
      </c>
      <c r="C5" s="2">
        <v>0.56899999999999995</v>
      </c>
      <c r="D5" s="2">
        <v>-0.04</v>
      </c>
      <c r="E5" s="2">
        <v>0.443</v>
      </c>
      <c r="F5" s="2">
        <v>0.01</v>
      </c>
      <c r="G5" s="2">
        <v>0.61</v>
      </c>
      <c r="H5" s="2">
        <v>0.71</v>
      </c>
      <c r="I5" s="2">
        <v>-20.14</v>
      </c>
      <c r="J5" s="2">
        <v>-1.32</v>
      </c>
      <c r="K5" s="2">
        <v>13.55</v>
      </c>
      <c r="L5" s="2">
        <v>0.48</v>
      </c>
    </row>
    <row r="6" spans="1:12" x14ac:dyDescent="0.45">
      <c r="A6" s="4" t="s">
        <v>16</v>
      </c>
      <c r="B6" s="3">
        <v>6.2E-4</v>
      </c>
      <c r="C6" s="2">
        <v>0.97899999999999998</v>
      </c>
      <c r="D6" s="2">
        <v>-9.4E-2</v>
      </c>
      <c r="E6" s="2">
        <v>0.34300000000000003</v>
      </c>
      <c r="F6" s="2">
        <v>-6.9000000000000006E-2</v>
      </c>
      <c r="G6" s="2">
        <v>0.98</v>
      </c>
      <c r="H6" s="2">
        <v>2.0099999999999998</v>
      </c>
      <c r="I6" s="2">
        <v>-3.03</v>
      </c>
      <c r="J6" s="2">
        <v>-9.5399999999999991</v>
      </c>
      <c r="K6" s="2">
        <v>32.049999999999997</v>
      </c>
      <c r="L6" s="2">
        <v>-10.16</v>
      </c>
    </row>
    <row r="14" spans="1:12" x14ac:dyDescent="0.45">
      <c r="A14" s="1" t="s">
        <v>17</v>
      </c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</row>
    <row r="15" spans="1:12" x14ac:dyDescent="0.45">
      <c r="A15" s="4" t="s">
        <v>12</v>
      </c>
    </row>
    <row r="16" spans="1:12" x14ac:dyDescent="0.45">
      <c r="A16" s="4" t="s">
        <v>13</v>
      </c>
      <c r="B16" s="2">
        <v>0.89</v>
      </c>
      <c r="C16" s="2">
        <v>0.94</v>
      </c>
      <c r="D16" s="2">
        <v>20.21</v>
      </c>
      <c r="E16" s="2">
        <v>17.48</v>
      </c>
      <c r="F16" s="2">
        <v>-4.45</v>
      </c>
    </row>
    <row r="17" spans="1:6" x14ac:dyDescent="0.45">
      <c r="A17" s="4" t="s">
        <v>14</v>
      </c>
      <c r="B17" s="2">
        <v>0.97</v>
      </c>
      <c r="C17" s="2">
        <v>-9.32</v>
      </c>
      <c r="D17" s="2">
        <v>5.09</v>
      </c>
      <c r="E17" s="2">
        <v>20.97</v>
      </c>
      <c r="F17" s="2">
        <v>-1.88</v>
      </c>
    </row>
    <row r="18" spans="1:6" x14ac:dyDescent="0.45">
      <c r="A18" s="4" t="s">
        <v>15</v>
      </c>
      <c r="B18" s="2">
        <v>0.71</v>
      </c>
      <c r="C18" s="2">
        <v>-20.14</v>
      </c>
      <c r="D18" s="2">
        <v>-1.32</v>
      </c>
      <c r="E18" s="2">
        <v>13.55</v>
      </c>
      <c r="F18" s="2">
        <v>0.48</v>
      </c>
    </row>
    <row r="19" spans="1:6" x14ac:dyDescent="0.45">
      <c r="A19" s="4" t="s">
        <v>16</v>
      </c>
      <c r="B19" s="2">
        <v>2.0099999999999998</v>
      </c>
      <c r="C19" s="2">
        <v>-3.03</v>
      </c>
      <c r="D19" s="2">
        <v>-9.5399999999999991</v>
      </c>
      <c r="E19" s="2">
        <v>32.049999999999997</v>
      </c>
      <c r="F19" s="2">
        <v>-10.16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08A65-9DE9-4E9A-9E3E-E0392B3E03F1}">
  <dimension ref="A1:F26"/>
  <sheetViews>
    <sheetView tabSelected="1" topLeftCell="A19" workbookViewId="0">
      <selection activeCell="C32" sqref="C32"/>
    </sheetView>
  </sheetViews>
  <sheetFormatPr defaultRowHeight="14.25" x14ac:dyDescent="0.45"/>
  <cols>
    <col min="1" max="1" width="22.78515625" style="2" bestFit="1" customWidth="1"/>
    <col min="2" max="2" width="11.640625" style="2" bestFit="1" customWidth="1"/>
    <col min="3" max="3" width="11.35546875" style="2" bestFit="1" customWidth="1"/>
    <col min="4" max="16384" width="9.140625" style="2"/>
  </cols>
  <sheetData>
    <row r="1" spans="1:6" x14ac:dyDescent="0.45"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</row>
    <row r="2" spans="1:6" x14ac:dyDescent="0.45">
      <c r="A2" s="4" t="s">
        <v>19</v>
      </c>
      <c r="B2" s="3">
        <v>0</v>
      </c>
      <c r="C2" s="3">
        <v>1.39E-3</v>
      </c>
      <c r="D2" s="3">
        <v>2.1099999999999999E-3</v>
      </c>
      <c r="E2" s="3">
        <v>2.7499999999999998E-3</v>
      </c>
      <c r="F2" s="3">
        <v>1.6100000000000001E-3</v>
      </c>
    </row>
    <row r="3" spans="1:6" x14ac:dyDescent="0.45">
      <c r="A3" s="4" t="s">
        <v>20</v>
      </c>
      <c r="B3" s="3">
        <v>0</v>
      </c>
      <c r="C3" s="3">
        <v>3.6999999999999999E-4</v>
      </c>
      <c r="D3" s="3">
        <v>5.0000000000000001E-4</v>
      </c>
      <c r="E3" s="3">
        <v>6.7000000000000002E-4</v>
      </c>
      <c r="F3" s="3">
        <v>6.2E-4</v>
      </c>
    </row>
    <row r="11" spans="1:6" x14ac:dyDescent="0.45">
      <c r="A11" s="4" t="s">
        <v>18</v>
      </c>
      <c r="B11" s="4" t="s">
        <v>19</v>
      </c>
      <c r="C11" s="4" t="s">
        <v>20</v>
      </c>
    </row>
    <row r="12" spans="1:6" x14ac:dyDescent="0.45">
      <c r="A12" s="4" t="s">
        <v>12</v>
      </c>
      <c r="B12" s="2">
        <v>1</v>
      </c>
      <c r="C12" s="2">
        <v>1</v>
      </c>
      <c r="D12" s="5"/>
    </row>
    <row r="13" spans="1:6" x14ac:dyDescent="0.45">
      <c r="A13" s="4" t="s">
        <v>13</v>
      </c>
      <c r="B13" s="6">
        <v>1.017863</v>
      </c>
      <c r="C13" s="6">
        <v>1.0089999999999999</v>
      </c>
    </row>
    <row r="14" spans="1:6" x14ac:dyDescent="0.45">
      <c r="A14" s="4" t="s">
        <v>14</v>
      </c>
      <c r="B14" s="6">
        <v>0.83408400000000005</v>
      </c>
      <c r="C14" s="6">
        <v>0.89100000000000001</v>
      </c>
    </row>
    <row r="15" spans="1:6" x14ac:dyDescent="0.45">
      <c r="A15" s="4" t="s">
        <v>15</v>
      </c>
      <c r="B15" s="6">
        <v>0.46796300000000002</v>
      </c>
      <c r="C15" s="6">
        <v>0.56899999999999995</v>
      </c>
    </row>
    <row r="16" spans="1:6" x14ac:dyDescent="0.45">
      <c r="A16" s="4" t="s">
        <v>16</v>
      </c>
      <c r="B16" s="6">
        <v>0.89789200000000002</v>
      </c>
      <c r="C16" s="6">
        <v>0.97899999999999998</v>
      </c>
    </row>
    <row r="21" spans="1:3" x14ac:dyDescent="0.45">
      <c r="A21" s="1" t="s">
        <v>5</v>
      </c>
      <c r="B21" s="4" t="s">
        <v>19</v>
      </c>
      <c r="C21" s="4" t="s">
        <v>20</v>
      </c>
    </row>
    <row r="22" spans="1:3" x14ac:dyDescent="0.45">
      <c r="A22" s="4" t="s">
        <v>12</v>
      </c>
      <c r="B22" s="6">
        <v>1</v>
      </c>
      <c r="C22" s="6">
        <v>1</v>
      </c>
    </row>
    <row r="23" spans="1:3" x14ac:dyDescent="0.45">
      <c r="A23" s="4" t="s">
        <v>13</v>
      </c>
      <c r="B23" s="6">
        <v>0.92250100000000002</v>
      </c>
      <c r="C23" s="6">
        <v>0.97</v>
      </c>
    </row>
    <row r="24" spans="1:3" x14ac:dyDescent="0.45">
      <c r="A24" s="4" t="s">
        <v>14</v>
      </c>
      <c r="B24" s="6">
        <v>0.86283140000000003</v>
      </c>
      <c r="C24" s="6">
        <v>0.93</v>
      </c>
    </row>
    <row r="25" spans="1:3" x14ac:dyDescent="0.45">
      <c r="A25" s="4" t="s">
        <v>15</v>
      </c>
      <c r="B25" s="6">
        <v>0.45124110000000001</v>
      </c>
      <c r="C25" s="6">
        <v>0.61</v>
      </c>
    </row>
    <row r="26" spans="1:3" x14ac:dyDescent="0.45">
      <c r="A26" s="4" t="s">
        <v>16</v>
      </c>
      <c r="B26" s="7">
        <v>0.90737809999999997</v>
      </c>
      <c r="C26" s="6">
        <v>0.98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亞樵 蔡</cp:lastModifiedBy>
  <dcterms:created xsi:type="dcterms:W3CDTF">2023-11-16T22:23:30Z</dcterms:created>
  <dcterms:modified xsi:type="dcterms:W3CDTF">2023-11-17T05:28:06Z</dcterms:modified>
</cp:coreProperties>
</file>