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book/Sites/bravokoperasi/public/"/>
    </mc:Choice>
  </mc:AlternateContent>
  <bookViews>
    <workbookView xWindow="1040" yWindow="1680" windowWidth="2776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1" l="1"/>
  <c r="A4" i="1"/>
  <c r="A5" i="1"/>
  <c r="W4" i="1"/>
  <c r="W3" i="1"/>
</calcChain>
</file>

<file path=xl/sharedStrings.xml><?xml version="1.0" encoding="utf-8"?>
<sst xmlns="http://schemas.openxmlformats.org/spreadsheetml/2006/main" count="59" uniqueCount="45">
  <si>
    <t>Rekapitulasi Potongan Koperasi Security BSP Oktober 2019</t>
  </si>
  <si>
    <t>NO</t>
  </si>
  <si>
    <t>PROYEK</t>
  </si>
  <si>
    <t>NO_KOPERASI</t>
  </si>
  <si>
    <t>NAMA</t>
  </si>
  <si>
    <t>REGISTER</t>
  </si>
  <si>
    <t>NOMOR REKENING</t>
  </si>
  <si>
    <t>BANK</t>
  </si>
  <si>
    <t>POKOK</t>
  </si>
  <si>
    <t>WAJIB</t>
  </si>
  <si>
    <t>S.RELA</t>
  </si>
  <si>
    <t>pinj tunai</t>
  </si>
  <si>
    <t>BUNGA</t>
  </si>
  <si>
    <t>pinj barang</t>
  </si>
  <si>
    <t>pinj pendidikan</t>
  </si>
  <si>
    <t>pinj darurat</t>
  </si>
  <si>
    <t>softloan</t>
  </si>
  <si>
    <t>MOTOR LOAN</t>
  </si>
  <si>
    <t>TOTAL</t>
  </si>
  <si>
    <t>LOKASI PROYEK</t>
  </si>
  <si>
    <t>MULAI_PROSES</t>
  </si>
  <si>
    <t>AREA_WILAYAH</t>
  </si>
  <si>
    <t>PIC</t>
  </si>
  <si>
    <t>PAYROLL</t>
  </si>
  <si>
    <t>BRAVO SATRIA PERKASA</t>
  </si>
  <si>
    <t>KSBSP-0334400118</t>
  </si>
  <si>
    <t>FITRI YULIANA PUSPITAWATI</t>
  </si>
  <si>
    <t>1227352457</t>
  </si>
  <si>
    <t>PERMATA</t>
  </si>
  <si>
    <t>SUPERVISOR OF SAVING &amp; LOAN</t>
  </si>
  <si>
    <t>JAN'18</t>
  </si>
  <si>
    <t>AREA JAWA I</t>
  </si>
  <si>
    <t>FITRI</t>
  </si>
  <si>
    <t>YUNUS</t>
  </si>
  <si>
    <t>PT BANK PERMATA, Tbk</t>
  </si>
  <si>
    <t>KSBSP-0574680119</t>
  </si>
  <si>
    <t>TAUFIK</t>
  </si>
  <si>
    <t>4133475891</t>
  </si>
  <si>
    <t>WTC SUDIRMAN</t>
  </si>
  <si>
    <t>JAN'19</t>
  </si>
  <si>
    <t>RAHMA</t>
  </si>
  <si>
    <t>KSBSP-0574690119</t>
  </si>
  <si>
    <t>RISTIA HADINATA</t>
  </si>
  <si>
    <t>4127906918</t>
  </si>
  <si>
    <t>MENTENG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</si>
</sst>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0" borderId="0"/>
    <xf numFmtId="0" fontId="4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41" fontId="10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1" fontId="3" fillId="0" borderId="0" xfId="2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37" fontId="5" fillId="3" borderId="1" xfId="3" applyNumberFormat="1" applyFont="1" applyFill="1" applyBorder="1" applyAlignment="1" applyProtection="1">
      <alignment horizontal="center" vertical="center" wrapText="1"/>
      <protection locked="0" hidden="1"/>
    </xf>
    <xf numFmtId="37" fontId="5" fillId="3" borderId="2" xfId="3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2" xfId="3" applyNumberFormat="1" applyFont="1" applyFill="1" applyBorder="1" applyAlignment="1" applyProtection="1">
      <alignment horizontal="center" vertical="center" wrapText="1"/>
      <protection locked="0" hidden="1"/>
    </xf>
    <xf numFmtId="41" fontId="7" fillId="4" borderId="2" xfId="4" applyNumberFormat="1" applyFont="1" applyFill="1" applyBorder="1" applyAlignment="1">
      <alignment horizontal="center" vertical="center"/>
    </xf>
    <xf numFmtId="9" fontId="7" fillId="4" borderId="2" xfId="4" applyNumberFormat="1" applyFont="1" applyFill="1" applyBorder="1" applyAlignment="1">
      <alignment horizontal="center" vertical="center"/>
    </xf>
    <xf numFmtId="41" fontId="5" fillId="4" borderId="2" xfId="4" applyNumberFormat="1" applyFont="1" applyFill="1" applyBorder="1" applyAlignment="1">
      <alignment horizontal="center" vertical="center"/>
    </xf>
    <xf numFmtId="37" fontId="5" fillId="3" borderId="3" xfId="3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4" xfId="0" applyFont="1" applyFill="1" applyBorder="1" applyAlignment="1">
      <alignment horizontal="center" vertical="center"/>
    </xf>
    <xf numFmtId="0" fontId="9" fillId="5" borderId="5" xfId="4" applyFont="1" applyFill="1" applyBorder="1" applyAlignment="1">
      <alignment horizontal="center" vertical="center"/>
    </xf>
    <xf numFmtId="0" fontId="9" fillId="5" borderId="6" xfId="4" applyFont="1" applyFill="1" applyBorder="1" applyAlignment="1">
      <alignment horizontal="center" vertical="center"/>
    </xf>
    <xf numFmtId="0" fontId="9" fillId="5" borderId="5" xfId="5" applyFont="1" applyFill="1" applyBorder="1" applyAlignment="1">
      <alignment vertical="center"/>
    </xf>
    <xf numFmtId="0" fontId="9" fillId="5" borderId="5" xfId="5" applyFont="1" applyFill="1" applyBorder="1" applyAlignment="1">
      <alignment horizontal="center" vertical="center"/>
    </xf>
    <xf numFmtId="0" fontId="8" fillId="5" borderId="5" xfId="6" applyNumberFormat="1" applyFont="1" applyFill="1" applyBorder="1" applyAlignment="1">
      <alignment horizontal="center" vertical="center"/>
    </xf>
    <xf numFmtId="164" fontId="9" fillId="5" borderId="5" xfId="7" applyNumberFormat="1" applyFont="1" applyFill="1" applyBorder="1" applyAlignment="1">
      <alignment horizontal="center" vertical="center"/>
    </xf>
    <xf numFmtId="164" fontId="9" fillId="5" borderId="5" xfId="7" applyNumberFormat="1" applyFont="1" applyFill="1" applyBorder="1" applyAlignment="1">
      <alignment vertical="center"/>
    </xf>
    <xf numFmtId="164" fontId="9" fillId="5" borderId="5" xfId="1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4" fontId="9" fillId="6" borderId="7" xfId="1" applyNumberFormat="1" applyFont="1" applyFill="1" applyBorder="1" applyAlignment="1">
      <alignment vertical="center"/>
    </xf>
    <xf numFmtId="0" fontId="11" fillId="5" borderId="5" xfId="8" applyNumberFormat="1" applyFont="1" applyFill="1" applyBorder="1" applyAlignment="1">
      <alignment horizontal="left" vertical="center"/>
    </xf>
    <xf numFmtId="0" fontId="9" fillId="5" borderId="8" xfId="5" applyFont="1" applyFill="1" applyBorder="1" applyAlignment="1">
      <alignment horizontal="center" vertical="center"/>
    </xf>
    <xf numFmtId="0" fontId="8" fillId="5" borderId="5" xfId="5" applyFont="1" applyFill="1" applyBorder="1" applyAlignment="1">
      <alignment vertical="center"/>
    </xf>
    <xf numFmtId="0" fontId="8" fillId="5" borderId="5" xfId="5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5" xfId="0" applyFont="1" applyFill="1" applyBorder="1"/>
    <xf numFmtId="0" fontId="8" fillId="5" borderId="5" xfId="9" applyFont="1" applyFill="1" applyBorder="1" applyAlignment="1">
      <alignment horizontal="center"/>
    </xf>
    <xf numFmtId="0" fontId="8" fillId="5" borderId="5" xfId="9" quotePrefix="1" applyFont="1" applyFill="1" applyBorder="1" applyAlignment="1">
      <alignment horizontal="center"/>
    </xf>
    <xf numFmtId="0" fontId="8" fillId="5" borderId="5" xfId="10" applyFont="1" applyFill="1" applyBorder="1" applyAlignment="1">
      <alignment horizontal="center"/>
    </xf>
    <xf numFmtId="41" fontId="8" fillId="5" borderId="5" xfId="11" applyFont="1" applyFill="1" applyBorder="1"/>
    <xf numFmtId="0" fontId="8" fillId="5" borderId="5" xfId="9" applyFont="1" applyFill="1" applyBorder="1"/>
    <xf numFmtId="0" fontId="11" fillId="5" borderId="5" xfId="12" applyFont="1" applyFill="1" applyBorder="1" applyAlignment="1">
      <alignment horizontal="center"/>
    </xf>
    <xf numFmtId="0" fontId="11" fillId="5" borderId="5" xfId="12" applyFont="1" applyFill="1" applyBorder="1"/>
    <xf numFmtId="0" fontId="8" fillId="5" borderId="8" xfId="5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center"/>
    </xf>
    <xf numFmtId="0" fontId="11" fillId="5" borderId="9" xfId="0" applyFont="1" applyFill="1" applyBorder="1"/>
  </cellXfs>
  <cellStyles count="13">
    <cellStyle name="=C:\WINNT\SYSTEM32\COMMAND.COM 10" xfId="5"/>
    <cellStyle name="=C:\WINNT\SYSTEM32\COMMAND.COM 10 2 2 2" xfId="9"/>
    <cellStyle name="Comma" xfId="1" builtinId="3"/>
    <cellStyle name="Comma [0]" xfId="2" builtinId="6"/>
    <cellStyle name="Comma [0] 2" xfId="3"/>
    <cellStyle name="Comma [0] 34 5" xfId="11"/>
    <cellStyle name="Comma 159" xfId="7"/>
    <cellStyle name="Normal" xfId="0" builtinId="0"/>
    <cellStyle name="Normal 86" xfId="6"/>
    <cellStyle name="Normal 90" xfId="8"/>
    <cellStyle name="Normal 91" xfId="10"/>
    <cellStyle name="Normal 92" xfId="12"/>
    <cellStyle name="Normal_Sheet1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workbookViewId="0">
      <selection sqref="A1:AB5"/>
    </sheetView>
  </sheetViews>
  <sheetFormatPr baseColWidth="10" defaultRowHeight="16" x14ac:dyDescent="0.2"/>
  <sheetData>
    <row r="1" spans="1:28" ht="18" thickBot="1" x14ac:dyDescent="0.25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  <c r="P1" s="6"/>
      <c r="Q1" s="6"/>
      <c r="R1" s="7"/>
      <c r="S1" s="5"/>
      <c r="T1" s="6"/>
      <c r="U1" s="5"/>
      <c r="V1" s="6"/>
      <c r="W1" s="6"/>
      <c r="X1" s="8"/>
      <c r="Y1" s="8"/>
      <c r="Z1" s="8"/>
      <c r="AA1" s="8"/>
      <c r="AB1" s="8"/>
    </row>
    <row r="2" spans="1:28" ht="28" thickTop="1" thickBot="1" x14ac:dyDescent="0.2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3" t="s">
        <v>12</v>
      </c>
      <c r="M2" s="14" t="s">
        <v>13</v>
      </c>
      <c r="N2" s="14" t="s">
        <v>12</v>
      </c>
      <c r="O2" s="12" t="s">
        <v>14</v>
      </c>
      <c r="P2" s="12" t="s">
        <v>12</v>
      </c>
      <c r="Q2" s="12" t="s">
        <v>15</v>
      </c>
      <c r="R2" s="12" t="s">
        <v>12</v>
      </c>
      <c r="S2" s="12" t="s">
        <v>16</v>
      </c>
      <c r="T2" s="12" t="s">
        <v>12</v>
      </c>
      <c r="U2" s="12" t="s">
        <v>17</v>
      </c>
      <c r="V2" s="12" t="s">
        <v>12</v>
      </c>
      <c r="W2" s="15" t="s">
        <v>18</v>
      </c>
      <c r="X2" s="15" t="s">
        <v>19</v>
      </c>
      <c r="Y2" s="15" t="s">
        <v>20</v>
      </c>
      <c r="Z2" s="15" t="s">
        <v>21</v>
      </c>
      <c r="AA2" s="15" t="s">
        <v>22</v>
      </c>
      <c r="AB2" s="15" t="s">
        <v>23</v>
      </c>
    </row>
    <row r="3" spans="1:28" ht="17" thickTop="1" x14ac:dyDescent="0.2">
      <c r="A3" s="16">
        <v>1</v>
      </c>
      <c r="B3" s="17" t="s">
        <v>24</v>
      </c>
      <c r="C3" s="18" t="s">
        <v>25</v>
      </c>
      <c r="D3" s="19" t="s">
        <v>26</v>
      </c>
      <c r="E3" s="20">
        <v>925625</v>
      </c>
      <c r="F3" s="21" t="s">
        <v>27</v>
      </c>
      <c r="G3" s="21" t="s">
        <v>28</v>
      </c>
      <c r="H3" s="22"/>
      <c r="I3" s="23">
        <v>100000</v>
      </c>
      <c r="J3" s="22">
        <v>100000</v>
      </c>
      <c r="K3" s="24">
        <v>500000</v>
      </c>
      <c r="L3" s="24">
        <v>75000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6">
        <f>H3+I3+J3+K3+L3+M3+N3+O3+P3+Q3+R3+S3+T3+U3+V3</f>
        <v>775000</v>
      </c>
      <c r="X3" s="27" t="s">
        <v>29</v>
      </c>
      <c r="Y3" s="28" t="s">
        <v>30</v>
      </c>
      <c r="Z3" s="29" t="s">
        <v>31</v>
      </c>
      <c r="AA3" s="30" t="s">
        <v>32</v>
      </c>
      <c r="AB3" s="30" t="s">
        <v>33</v>
      </c>
    </row>
    <row r="4" spans="1:28" x14ac:dyDescent="0.2">
      <c r="A4" s="31">
        <f t="shared" ref="A4:A5" si="0">A3+1</f>
        <v>2</v>
      </c>
      <c r="B4" s="32" t="s">
        <v>34</v>
      </c>
      <c r="C4" s="33" t="s">
        <v>35</v>
      </c>
      <c r="D4" s="34" t="s">
        <v>36</v>
      </c>
      <c r="E4" s="35">
        <v>91311748</v>
      </c>
      <c r="F4" s="36" t="s">
        <v>37</v>
      </c>
      <c r="G4" s="37" t="s">
        <v>28</v>
      </c>
      <c r="H4" s="38"/>
      <c r="I4" s="38">
        <v>100000</v>
      </c>
      <c r="J4" s="38"/>
      <c r="K4" s="24"/>
      <c r="L4" s="24"/>
      <c r="M4" s="25"/>
      <c r="N4" s="25"/>
      <c r="O4" s="25"/>
      <c r="P4" s="25"/>
      <c r="Q4" s="25"/>
      <c r="R4" s="25"/>
      <c r="S4" s="25"/>
      <c r="T4" s="25"/>
      <c r="U4" s="25"/>
      <c r="V4" s="25"/>
      <c r="W4" s="26">
        <f t="shared" ref="W4:W5" si="1">H4+I4+J4+K4+L4+M4+N4+O4+P4+Q4+R4+S4+T4+U4+V4</f>
        <v>100000</v>
      </c>
      <c r="X4" s="39" t="s">
        <v>38</v>
      </c>
      <c r="Y4" s="40" t="s">
        <v>39</v>
      </c>
      <c r="Z4" s="41" t="s">
        <v>31</v>
      </c>
      <c r="AA4" s="42" t="s">
        <v>32</v>
      </c>
      <c r="AB4" s="30" t="s">
        <v>40</v>
      </c>
    </row>
    <row r="5" spans="1:28" x14ac:dyDescent="0.2">
      <c r="A5" s="31">
        <f t="shared" si="0"/>
        <v>3</v>
      </c>
      <c r="B5" s="32" t="s">
        <v>34</v>
      </c>
      <c r="C5" s="43" t="s">
        <v>41</v>
      </c>
      <c r="D5" s="44" t="s">
        <v>42</v>
      </c>
      <c r="E5" s="35">
        <v>91311724</v>
      </c>
      <c r="F5" s="36" t="s">
        <v>43</v>
      </c>
      <c r="G5" s="37" t="s">
        <v>28</v>
      </c>
      <c r="H5" s="38">
        <v>50000</v>
      </c>
      <c r="I5" s="38">
        <v>300000</v>
      </c>
      <c r="J5" s="38"/>
      <c r="K5" s="24"/>
      <c r="L5" s="24"/>
      <c r="M5" s="25"/>
      <c r="N5" s="25"/>
      <c r="O5" s="24"/>
      <c r="P5" s="24"/>
      <c r="Q5" s="24"/>
      <c r="R5" s="24"/>
      <c r="S5" s="24"/>
      <c r="T5" s="24"/>
      <c r="U5" s="24"/>
      <c r="V5" s="24"/>
      <c r="W5" s="26">
        <f t="shared" si="1"/>
        <v>350000</v>
      </c>
      <c r="X5" s="39" t="s">
        <v>44</v>
      </c>
      <c r="Y5" s="40" t="s">
        <v>39</v>
      </c>
      <c r="Z5" s="41" t="s">
        <v>31</v>
      </c>
      <c r="AA5" s="42" t="s">
        <v>32</v>
      </c>
      <c r="AB5" s="3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2021-01-22T07:09:01Z</dcterms:created>
  <dcterms:modified xsi:type="dcterms:W3CDTF">2021-01-22T07:09:35Z</dcterms:modified>
</cp:coreProperties>
</file>