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Econometrics-II\04-Recursivo-para-Residuales\"/>
    </mc:Choice>
  </mc:AlternateContent>
  <xr:revisionPtr revIDLastSave="0" documentId="8_{84F0079B-1FB5-4D44-9812-229E493EA3B5}" xr6:coauthVersionLast="47" xr6:coauthVersionMax="47" xr10:uidLastSave="{00000000-0000-0000-0000-000000000000}"/>
  <bookViews>
    <workbookView xWindow="-110" yWindow="-110" windowWidth="25820" windowHeight="16220" xr2:uid="{9B7E26C5-B3D4-46EB-B13B-F6EA46743F58}"/>
  </bookViews>
  <sheets>
    <sheet name="IPC (2)" sheetId="3" r:id="rId1"/>
  </sheets>
  <definedNames>
    <definedName name="DatosExternos_1" localSheetId="0" hidden="1">'IPC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C4" i="3" s="1"/>
  <c r="E4" i="3" l="1"/>
  <c r="D5" i="3"/>
  <c r="C5" i="3" l="1"/>
  <c r="D6" i="3"/>
  <c r="E5" i="3" l="1"/>
  <c r="D7" i="3" s="1"/>
  <c r="C6" i="3" l="1"/>
  <c r="E6" i="3" l="1"/>
  <c r="C7" i="3" l="1"/>
  <c r="D8" i="3"/>
  <c r="E7" i="3" l="1"/>
  <c r="C8" i="3" l="1"/>
  <c r="D9" i="3"/>
  <c r="E8" i="3" l="1"/>
  <c r="C9" i="3" l="1"/>
  <c r="D10" i="3"/>
  <c r="E9" i="3" l="1"/>
  <c r="C10" i="3" l="1"/>
  <c r="D11" i="3"/>
  <c r="E10" i="3" l="1"/>
  <c r="C11" i="3" l="1"/>
  <c r="D12" i="3"/>
  <c r="E11" i="3" l="1"/>
  <c r="C12" i="3" l="1"/>
  <c r="D13" i="3"/>
  <c r="E12" i="3" l="1"/>
  <c r="C13" i="3" l="1"/>
  <c r="D14" i="3"/>
  <c r="E13" i="3"/>
  <c r="D15" i="3" l="1"/>
  <c r="C14" i="3"/>
  <c r="B15" i="3"/>
  <c r="B14" i="3"/>
  <c r="E14" i="3" s="1"/>
  <c r="D16" i="3" l="1"/>
  <c r="C15" i="3"/>
  <c r="E15" i="3" s="1"/>
  <c r="D17" i="3" l="1"/>
  <c r="C16" i="3"/>
  <c r="E16" i="3" s="1"/>
  <c r="C17" i="3" s="1"/>
  <c r="E1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8C620D-9293-45B5-BDCD-42B10F047453}" keepAlive="1" name="Consulta - IPC" description="Conexión a la consulta 'IPC' en el libro." type="5" refreshedVersion="0" background="1">
    <dbPr connection="Provider=Microsoft.Mashup.OleDb.1;Data Source=$Workbook$;Location=IPC;Extended Properties=&quot;&quot;" command="SELECT * FROM [IPC]"/>
  </connection>
  <connection id="2" xr16:uid="{99D73269-13C7-42F1-82DA-830D46FBF290}" keepAlive="1" name="Consulta - IPC (2)" description="Conexión a la consulta 'IPC (2)' en el libro." type="5" refreshedVersion="8" background="1" saveData="1">
    <dbPr connection="Provider=Microsoft.Mashup.OleDb.1;Data Source=$Workbook$;Location=&quot;IPC (2)&quot;;Extended Properties=&quot;&quot;" command="SELECT * FROM [IPC (2)]"/>
  </connection>
</connections>
</file>

<file path=xl/sharedStrings.xml><?xml version="1.0" encoding="utf-8"?>
<sst xmlns="http://schemas.openxmlformats.org/spreadsheetml/2006/main" count="5" uniqueCount="5">
  <si>
    <t>Nabla^2T(IPC)</t>
  </si>
  <si>
    <t>0.544Zt-1</t>
  </si>
  <si>
    <t>Zt</t>
  </si>
  <si>
    <t>0.1929Zt-2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</si>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</sst>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83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83" formatCode="0.0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83" formatCode="0.0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83" formatCode="0.0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83" formatCode="0.000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107975</xdr:colOff>
      <xdr:row>0</xdr:row>
      <xdr:rowOff>165734</xdr:rowOff>
    </xdr:from>
    <xdr:to>
      <xdr:col>10</xdr:col>
      <xdr:colOff>218579</xdr:colOff>
      <xdr:row>3</xdr:row>
      <xdr:rowOff>122223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E8EAF0-44AE-414A-9D09-840AC026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4979" y="165734"/>
          <a:ext cx="3915463" cy="511793"/>
        </a:xfrm>
        <a:prstGeom prst="rect">
          <a:avLst/>
        </a:prstGeom>
      </xdr:spPr>
    </xdr:pic>
    <xdr:clientData/>
  </xdr:twoCellAnchor>
  <xdr:twoCellAnchor editAs="oneCell">
    <xdr:from>
      <xdr:col>5</xdr:col>
      <xdr:colOff>138905</xdr:colOff>
      <xdr:row>4</xdr:row>
      <xdr:rowOff>47559</xdr:rowOff>
    </xdr:from>
    <xdr:to>
      <xdr:col>10</xdr:col>
      <xdr:colOff>565632</xdr:colOff>
      <xdr:row>16</xdr:row>
      <xdr:rowOff>15874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4A0B98-EF6F-849E-4EC6-2E8C189E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030" y="777809"/>
          <a:ext cx="4236727" cy="2159065"/>
        </a:xfrm>
        <a:prstGeom prst="rect">
          <a:avLst/>
        </a:prstGeom>
      </xdr:spPr>
    </xdr:pic>
    <xdr:clientData/>
  </xdr:twoCellAnchor>
  <xdr:twoCellAnchor editAs="oneCell">
    <xdr:from>
      <xdr:col>5</xdr:col>
      <xdr:colOff>74496</xdr:colOff>
      <xdr:row>16</xdr:row>
      <xdr:rowOff>14189</xdr:rowOff>
    </xdr:from>
    <xdr:to>
      <xdr:col>9</xdr:col>
      <xdr:colOff>589487</xdr:colOff>
      <xdr:row>30</xdr:row>
      <xdr:rowOff>131257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FD61FB-48B7-24B5-557C-CAA104C310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9" t="7243" r="19082" b="8104"/>
        <a:stretch/>
      </xdr:blipFill>
      <xdr:spPr>
        <a:xfrm>
          <a:off x="4750083" y="2965697"/>
          <a:ext cx="3565829" cy="26996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BFE8F-16AB-44FE-B0DB-E420C3DCE0DA}" name="IPC_3" displayName="IPC_3" ref="B1:E17" totalsRowShown="0" dataDxfId="0">
  <autoFilter ref="B1:E17" xr:uid="{EB48B704-5350-474F-95C7-28B65050B4B0}"/>
  <tableColumns count="4">
    <tableColumn id="3" xr3:uid="{7CDE4046-FFE1-40BB-AED0-AC48999B3524}" name="Nabla^2T(IPC)" dataDxfId="4"/>
    <tableColumn id="4" xr3:uid="{10AB7051-1947-46E5-AAE2-9692E12AEE4E}" name="0.544Zt-1" dataDxfId="3">
      <calculatedColumnFormula>0.544*E1</calculatedColumnFormula>
    </tableColumn>
    <tableColumn id="5" xr3:uid="{9C9F218D-FBC9-4C6D-B920-3367133B1204}" name="0.1929Zt-2" dataDxfId="2"/>
    <tableColumn id="6" xr3:uid="{8B02A5ED-15F8-4A6D-ACE7-82CC7C762D6E}" name="Z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71B8-6E0B-491F-A22B-325DD52CD68E}">
  <dimension ref="A1:K29"/>
  <sheetViews>
    <sheetView tabSelected="1" topLeftCell="A2" zoomScale="127" zoomScaleNormal="160" workbookViewId="0">
      <selection activeCell="B30" sqref="B30"/>
    </sheetView>
  </sheetViews>
  <sheetFormatPr baseColWidth="10" defaultRowHeight="14.5" x14ac:dyDescent="0.35"/>
  <cols>
    <col min="2" max="2" width="18.08984375" customWidth="1"/>
    <col min="3" max="5" width="12.6328125" bestFit="1" customWidth="1"/>
  </cols>
  <sheetData>
    <row r="1" spans="1:5" x14ac:dyDescent="0.35">
      <c r="A1" s="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 s="3">
        <v>79</v>
      </c>
      <c r="B2" s="2">
        <v>-2.5088223887248501E-5</v>
      </c>
      <c r="C2" s="2"/>
      <c r="D2" s="2"/>
      <c r="E2" s="2">
        <v>0</v>
      </c>
    </row>
    <row r="3" spans="1:5" x14ac:dyDescent="0.35">
      <c r="A3" s="4">
        <v>80</v>
      </c>
      <c r="B3" s="2">
        <v>-3.68185278616373E-5</v>
      </c>
      <c r="C3" s="2"/>
      <c r="D3" s="2"/>
      <c r="E3" s="2">
        <f>SUM(IPC_3[[#This Row],[Nabla^2T(IPC)]:[0.1929Zt-2]])</f>
        <v>-3.68185278616373E-5</v>
      </c>
    </row>
    <row r="4" spans="1:5" x14ac:dyDescent="0.35">
      <c r="A4" s="3">
        <v>81</v>
      </c>
      <c r="B4" s="2">
        <v>3.0933725055137799E-5</v>
      </c>
      <c r="C4" s="2">
        <f t="shared" ref="C4:C17" si="0">0.544*E3</f>
        <v>-2.0029279156730691E-5</v>
      </c>
      <c r="D4" s="2"/>
      <c r="E4" s="2">
        <f>SUM(IPC_3[[#This Row],[Nabla^2T(IPC)]:[0.1929Zt-2]])</f>
        <v>1.0904445898407108E-5</v>
      </c>
    </row>
    <row r="5" spans="1:5" x14ac:dyDescent="0.35">
      <c r="A5" s="4">
        <v>82</v>
      </c>
      <c r="B5" s="2">
        <v>1.8378679658703801E-5</v>
      </c>
      <c r="C5" s="2">
        <f t="shared" si="0"/>
        <v>5.9320185687334676E-6</v>
      </c>
      <c r="D5" s="2">
        <f>0.1929*E3</f>
        <v>-7.1022940245098352E-6</v>
      </c>
      <c r="E5" s="2">
        <f>SUM(IPC_3[[#This Row],[Nabla^2T(IPC)]:[0.1929Zt-2]])</f>
        <v>1.7208404202927434E-5</v>
      </c>
    </row>
    <row r="6" spans="1:5" x14ac:dyDescent="0.35">
      <c r="A6" s="3">
        <v>83</v>
      </c>
      <c r="B6" s="2">
        <v>1.8165324477381601E-4</v>
      </c>
      <c r="C6" s="2">
        <f t="shared" si="0"/>
        <v>9.3613718863925241E-6</v>
      </c>
      <c r="D6" s="2">
        <f t="shared" ref="D6:D17" si="1">0.1929*E4</f>
        <v>2.103467613802731E-6</v>
      </c>
      <c r="E6" s="2">
        <f>SUM(IPC_3[[#This Row],[Nabla^2T(IPC)]:[0.1929Zt-2]])</f>
        <v>1.9311808427401126E-4</v>
      </c>
    </row>
    <row r="7" spans="1:5" x14ac:dyDescent="0.35">
      <c r="A7" s="4">
        <v>84</v>
      </c>
      <c r="B7" s="2">
        <v>-1.65600647200614E-5</v>
      </c>
      <c r="C7" s="2">
        <f t="shared" si="0"/>
        <v>1.0505623784506213E-4</v>
      </c>
      <c r="D7" s="2">
        <f t="shared" si="1"/>
        <v>3.319501170744702E-6</v>
      </c>
      <c r="E7" s="2">
        <f>SUM(IPC_3[[#This Row],[Nabla^2T(IPC)]:[0.1929Zt-2]])</f>
        <v>9.1815674295745434E-5</v>
      </c>
    </row>
    <row r="8" spans="1:5" x14ac:dyDescent="0.35">
      <c r="A8" s="3">
        <v>85</v>
      </c>
      <c r="B8" s="2">
        <v>-1.4469016193685601E-4</v>
      </c>
      <c r="C8" s="2">
        <f t="shared" si="0"/>
        <v>4.9947726816885521E-5</v>
      </c>
      <c r="D8" s="2">
        <f t="shared" si="1"/>
        <v>3.7252478456456768E-5</v>
      </c>
      <c r="E8" s="2">
        <f>SUM(IPC_3[[#This Row],[Nabla^2T(IPC)]:[0.1929Zt-2]])</f>
        <v>-5.7489956663513732E-5</v>
      </c>
    </row>
    <row r="9" spans="1:5" x14ac:dyDescent="0.35">
      <c r="A9" s="4">
        <v>86</v>
      </c>
      <c r="B9" s="2">
        <v>-4.60931214354421E-5</v>
      </c>
      <c r="C9" s="2">
        <f t="shared" si="0"/>
        <v>-3.1274536424951475E-5</v>
      </c>
      <c r="D9" s="2">
        <f t="shared" si="1"/>
        <v>1.7711243571649294E-5</v>
      </c>
      <c r="E9" s="2">
        <f>SUM(IPC_3[[#This Row],[Nabla^2T(IPC)]:[0.1929Zt-2]])</f>
        <v>-5.9656414288744287E-5</v>
      </c>
    </row>
    <row r="10" spans="1:5" x14ac:dyDescent="0.35">
      <c r="A10" s="3">
        <v>87</v>
      </c>
      <c r="B10" s="2">
        <v>-5.36269122886068E-7</v>
      </c>
      <c r="C10" s="2">
        <f t="shared" si="0"/>
        <v>-3.2453089373076894E-5</v>
      </c>
      <c r="D10" s="2">
        <f t="shared" si="1"/>
        <v>-1.1089812640391799E-5</v>
      </c>
      <c r="E10" s="2">
        <f>SUM(IPC_3[[#This Row],[Nabla^2T(IPC)]:[0.1929Zt-2]])</f>
        <v>-4.4079171136354758E-5</v>
      </c>
    </row>
    <row r="11" spans="1:5" x14ac:dyDescent="0.35">
      <c r="A11" s="4">
        <v>88</v>
      </c>
      <c r="B11" s="2">
        <v>-4.7835440446841703E-5</v>
      </c>
      <c r="C11" s="2">
        <f t="shared" si="0"/>
        <v>-2.3979069098176991E-5</v>
      </c>
      <c r="D11" s="2">
        <f t="shared" si="1"/>
        <v>-1.1507722316298772E-5</v>
      </c>
      <c r="E11" s="2">
        <f>SUM(IPC_3[[#This Row],[Nabla^2T(IPC)]:[0.1929Zt-2]])</f>
        <v>-8.3322231861317458E-5</v>
      </c>
    </row>
    <row r="12" spans="1:5" x14ac:dyDescent="0.35">
      <c r="A12" s="3">
        <v>89</v>
      </c>
      <c r="B12" s="2">
        <v>6.8800485897524397E-5</v>
      </c>
      <c r="C12" s="2">
        <f t="shared" si="0"/>
        <v>-4.5327294132556698E-5</v>
      </c>
      <c r="D12" s="2">
        <f t="shared" si="1"/>
        <v>-8.5028721122028322E-6</v>
      </c>
      <c r="E12" s="2">
        <f>SUM(IPC_3[[#This Row],[Nabla^2T(IPC)]:[0.1929Zt-2]])</f>
        <v>1.4970319652764867E-5</v>
      </c>
    </row>
    <row r="13" spans="1:5" x14ac:dyDescent="0.35">
      <c r="A13" s="4">
        <v>90</v>
      </c>
      <c r="B13" s="2">
        <v>1.69058142827083E-5</v>
      </c>
      <c r="C13" s="2">
        <f t="shared" si="0"/>
        <v>8.1438538911040883E-6</v>
      </c>
      <c r="D13" s="2">
        <f t="shared" si="1"/>
        <v>-1.6072858526048136E-5</v>
      </c>
      <c r="E13" s="2">
        <f>SUM(IPC_3[[#This Row],[Nabla^2T(IPC)]:[0.1929Zt-2]])</f>
        <v>8.9768096477642517E-6</v>
      </c>
    </row>
    <row r="14" spans="1:5" x14ac:dyDescent="0.35">
      <c r="A14" s="3">
        <v>91</v>
      </c>
      <c r="B14" s="2">
        <f>0.544*E13+0.1929*E12</f>
        <v>7.7711591094020967E-6</v>
      </c>
      <c r="C14" s="2">
        <f t="shared" si="0"/>
        <v>4.8833844483837534E-6</v>
      </c>
      <c r="D14" s="2">
        <f t="shared" si="1"/>
        <v>2.8877746610183425E-6</v>
      </c>
      <c r="E14" s="2">
        <f>SUM(IPC_3[[#This Row],[Nabla^2T(IPC)]:[0.1929Zt-2]])</f>
        <v>1.5542318218804193E-5</v>
      </c>
    </row>
    <row r="15" spans="1:5" x14ac:dyDescent="0.35">
      <c r="A15" s="4">
        <v>92</v>
      </c>
      <c r="B15" s="2">
        <f>0.1929*E13</f>
        <v>1.731626581053724E-6</v>
      </c>
      <c r="C15" s="2">
        <f t="shared" si="0"/>
        <v>8.4550211110294822E-6</v>
      </c>
      <c r="D15" s="2">
        <f t="shared" si="1"/>
        <v>1.731626581053724E-6</v>
      </c>
      <c r="E15" s="2">
        <f>SUM(IPC_3[[#This Row],[Nabla^2T(IPC)]:[0.1929Zt-2]])</f>
        <v>1.1918274273136931E-5</v>
      </c>
    </row>
    <row r="16" spans="1:5" x14ac:dyDescent="0.35">
      <c r="A16" s="3">
        <v>93</v>
      </c>
      <c r="B16" s="2">
        <v>0</v>
      </c>
      <c r="C16" s="2">
        <f t="shared" si="0"/>
        <v>6.4835412045864905E-6</v>
      </c>
      <c r="D16" s="2">
        <f t="shared" si="1"/>
        <v>2.9981131844073289E-6</v>
      </c>
      <c r="E16" s="2">
        <f>SUM(IPC_3[[#This Row],[Nabla^2T(IPC)]:[0.1929Zt-2]])</f>
        <v>9.4816543889938199E-6</v>
      </c>
    </row>
    <row r="17" spans="1:11" x14ac:dyDescent="0.35">
      <c r="A17" s="4">
        <v>94</v>
      </c>
      <c r="B17" s="2">
        <v>0</v>
      </c>
      <c r="C17" s="2">
        <f t="shared" si="0"/>
        <v>5.1580199876126388E-6</v>
      </c>
      <c r="D17" s="2">
        <f t="shared" si="1"/>
        <v>2.2990351072881139E-6</v>
      </c>
      <c r="E17" s="2">
        <f>SUM(IPC_3[[#This Row],[Nabla^2T(IPC)]:[0.1929Zt-2]])</f>
        <v>7.4570550949007527E-6</v>
      </c>
    </row>
    <row r="29" spans="1:11" x14ac:dyDescent="0.35">
      <c r="K29" s="5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1 I Z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1 I Z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G f 1 o w F 8 w N G g E A A B w D A A A T A B w A R m 9 y b X V s Y X M v U 2 V j d G l v b j E u b S C i G A A o o B Q A A A A A A A A A A A A A A A A A A A A A A A A A A A D t U b F q w z A Q 3 Q 3 + h 0 N Z b B C G B L q 0 e C h O S 7 u 0 K X G n u I N s X x O B p A s 6 O S U N + f c q u J A M 7 d q p t 9 z p c f f 0 H o + x C 5 o c L M c + v U m T N O G N 8 t j D 4 6 K C E g y G N I F Y z 1 6 v 0 U W k 4 l 0 x p 2 6 w 6 E J 2 r w 0 W F b k Q H 5 y J 6 r p 5 Z f T c b N B r b O b 0 4 Q y p n p t I V n S 8 E 7 l c z d F o q w P 6 U k g h o S I z W M f l V M K d 6 6 j X b l 1 O Z 1 c z C S 8 D B V y G v c H y P B Z P 5 P A t l 6 O o i Y g 3 q s V P 1 R P D 1 p O l n Y 6 j i D p r 1 c b 1 x Q k L + I C q j 7 q y 0 Y W E 1 T d + a 8 y y U 0 Z 5 L o M f L o l r v S X o l G 1 1 5 D 7 z 1 V 4 5 f i d v R 9 3 1 f o u c / S p D H g 4 i W o 8 2 Q 1 w E N 9 g W / f G Y p 4 l 2 P 3 9 0 m c D k d A v Z L B f / Q f x 9 E F 9 Q S w E C L Q A U A A I A C A D U h n 9 a S 0 D A 4 6 Q A A A D 2 A A A A E g A A A A A A A A A A A A A A A A A A A A A A Q 2 9 u Z m l n L 1 B h Y 2 t h Z 2 U u e G 1 s U E s B A i 0 A F A A C A A g A 1 I Z / W g / K 6 a u k A A A A 6 Q A A A B M A A A A A A A A A A A A A A A A A 8 A A A A F t D b 2 5 0 Z W 5 0 X 1 R 5 c G V z X S 5 4 b W x Q S w E C L Q A U A A I A C A D U h n 9 a M B f M D R o B A A A c A w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w A A A A A A A F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E 5 Y T J i O D Y t Y z E 3 Y S 0 0 Y m F i L T k z Y z Y t M T h m Z m E 1 N z k 5 Z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x V D I y O j E y O j I x L j M x O D M 4 N z N a I i A v P j x F b n R y e S B U e X B l P S J G a W x s Q 2 9 s d W 1 u V H l w Z X M i I F Z h b H V l P S J z Q l E 9 P S I g L z 4 8 R W 5 0 c n k g V H l w Z T 0 i R m l s b E N v b H V t b k 5 h b W V z I i B W Y W x 1 Z T 0 i c 1 s m c X V v d D t J U E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M v Q X V 0 b 1 J l b W 9 2 Z W R D b 2 x 1 b W 5 z M S 5 7 S V B D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Q Q y 9 B d X R v U m V t b 3 Z l Z E N v b H V t b n M x L n t J U E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Z D k z N z A 3 L W F m Y 2 U t N D B h N y 0 5 Y T E 1 L T Z m N 2 E y N T E y M m N j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U E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j I 6 M T I 6 M j E u M z E 4 M z g 3 M 1 o i I C 8 + P E V u d H J 5 I F R 5 c G U 9 I k Z p b G x D b 2 x 1 b W 5 U e X B l c y I g V m F s d W U 9 I n N C U T 0 9 I i A v P j x F b n R y e S B U e X B l P S J G a W x s Q 2 9 s d W 1 u T m F t Z X M i I F Z h b H V l P S J z W y Z x d W 9 0 O 0 l Q Q y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D L 0 F 1 d G 9 S Z W 1 v d m V k Q 2 9 s d W 1 u c z E u e 0 l Q Q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U E M v Q X V 0 b 1 J l b W 9 2 Z W R D b 2 x 1 b W 5 z M S 5 7 S V B D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V B D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W g U Y O Q P J O k v 1 K + O A X U b k A A A A A A g A A A A A A E G Y A A A A B A A A g A A A A X + b p U G e m k 6 p u w w f 5 V 7 7 h l M a q Q 7 D Z Y b 2 X F s g e l b O 2 d b s A A A A A D o A A A A A C A A A g A A A A L j a 1 9 / e y v w 1 P N + d u w f T c B D t k d 5 U I b G Q r 2 t p I u 9 B / I 4 F Q A A A A o 8 y P f / C 4 s a / a N W S f Z t E B D k p E u 2 7 5 g t 5 2 o L t c F t l B U 1 c s W 2 5 N c z P e I E f R / X C r Y G L k W / t 0 3 2 o + x r 4 B o l h m 4 W T M V E Y Z Z q T 5 L y X Z K d X B E b u f n E Z A A A A A l 4 u G 6 z d H r c 1 j q P d i z e C B R f l E C a L Y y C y U c e 1 7 Q i z Q R S f 0 b K W t v l W 8 j c M Z P 0 E u P D 1 E e d L W W v j Y d a z 5 k y C o g x + e E g = = < / D a t a M a s h u p > 
</file>

<file path=customXml/itemProps1.xml><?xml version="1.0" encoding="utf-8"?>
<ds:datastoreItem xmlns:ds="http://schemas.openxmlformats.org/officeDocument/2006/customXml" ds:itemID="{D43AF9ED-1AFE-43EB-855B-C2D38E1C6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dcterms:created xsi:type="dcterms:W3CDTF">2025-03-31T22:11:52Z</dcterms:created>
  <dcterms:modified xsi:type="dcterms:W3CDTF">2025-03-31T22:55:24Z</dcterms:modified>
</cp:coreProperties>
</file>