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ntandernet.sharepoint.com/sites/MLOpsMaestras/Shared Documents/General/Archivos Maestras/"/>
    </mc:Choice>
  </mc:AlternateContent>
  <xr:revisionPtr revIDLastSave="0" documentId="8_{0E1E4E0D-E6A2-40CA-B843-9B1F79AA63C0}" xr6:coauthVersionLast="47" xr6:coauthVersionMax="47" xr10:uidLastSave="{00000000-0000-0000-0000-000000000000}"/>
  <bookViews>
    <workbookView xWindow="270" yWindow="765" windowWidth="21405" windowHeight="11520" xr2:uid="{675AE0E9-C23F-45FC-BE2C-4E4EBDC51517}"/>
  </bookViews>
  <sheets>
    <sheet name="Datos" sheetId="1" r:id="rId1"/>
    <sheet name="Hoj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l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l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</calcChain>
</file>

<file path=xl/sharedStrings.xml><?xml version="1.0" encoding="utf-8"?>
<sst xmlns="http://schemas.openxmlformats.org/spreadsheetml/2006/main" count="551" uniqueCount="295">
  <si>
    <t>Proceso de Selección de Caracteristicas</t>
  </si>
  <si>
    <t>Plantilla de registro y clasificación de Variables.</t>
  </si>
  <si>
    <t>CTL</t>
  </si>
  <si>
    <t>Insumo Origen</t>
  </si>
  <si>
    <t>Variable Origen</t>
  </si>
  <si>
    <t>Variable</t>
  </si>
  <si>
    <t>Descripcion</t>
  </si>
  <si>
    <t>Clase</t>
  </si>
  <si>
    <t>Subclase</t>
  </si>
  <si>
    <t>Dependencia</t>
  </si>
  <si>
    <t>Prioridad</t>
  </si>
  <si>
    <t>Categorización</t>
  </si>
  <si>
    <t>Gestión de Null</t>
  </si>
  <si>
    <t>Alcance</t>
  </si>
  <si>
    <t>Alcance temporal</t>
  </si>
  <si>
    <t>Limitaciones de seguridad</t>
  </si>
  <si>
    <t>Fecuencia</t>
  </si>
  <si>
    <t>Fecha Alta</t>
  </si>
  <si>
    <t>Fecha Baja</t>
  </si>
  <si>
    <t>Calculo</t>
  </si>
  <si>
    <t>N/A</t>
  </si>
  <si>
    <r>
      <rPr>
        <b/>
        <u/>
        <sz val="8"/>
        <color rgb="FFFF0000"/>
        <rFont val="Calibri"/>
        <family val="2"/>
        <scheme val="minor"/>
      </rPr>
      <t>Incluir/Ver CDO</t>
    </r>
    <r>
      <rPr>
        <sz val="8"/>
        <color theme="1"/>
        <rFont val="Calibri"/>
        <family val="2"/>
        <scheme val="minor"/>
      </rPr>
      <t xml:space="preserve">
Nombre de la variable:
</t>
    </r>
    <r>
      <rPr>
        <i/>
        <sz val="8"/>
        <color theme="9"/>
        <rFont val="Calibri"/>
        <family val="2"/>
        <scheme val="minor"/>
      </rPr>
      <t>ejemplo1</t>
    </r>
  </si>
  <si>
    <t>Descripción de la variable o requerimiento asociado</t>
  </si>
  <si>
    <r>
      <t xml:space="preserve">Clase o categoría superior de la variable:
</t>
    </r>
    <r>
      <rPr>
        <i/>
        <sz val="8"/>
        <color theme="9"/>
        <rFont val="Calibri"/>
        <family val="2"/>
        <scheme val="minor"/>
      </rPr>
      <t>nómina,retiros, etc.</t>
    </r>
  </si>
  <si>
    <r>
      <t xml:space="preserve">Subclase o subcategoría secundaria de la variable:
</t>
    </r>
    <r>
      <rPr>
        <i/>
        <sz val="8"/>
        <color theme="9"/>
        <rFont val="Calibri"/>
        <family val="2"/>
        <scheme val="minor"/>
      </rPr>
      <t>N/A, retiros TDC, etc.</t>
    </r>
  </si>
  <si>
    <t>Dependecia sobre otra variable:</t>
  </si>
  <si>
    <r>
      <t>Nivel de prioridad para su procesamiento por dependencias, por negocio o por estrategia:</t>
    </r>
    <r>
      <rPr>
        <i/>
        <sz val="8"/>
        <color theme="9"/>
        <rFont val="Calibri"/>
        <family val="2"/>
        <scheme val="minor"/>
      </rPr>
      <t xml:space="preserve"> Alta</t>
    </r>
  </si>
  <si>
    <r>
      <t xml:space="preserve">Indica si la variable puede o debe ser categorizada: </t>
    </r>
    <r>
      <rPr>
        <i/>
        <sz val="8"/>
        <color theme="9"/>
        <rFont val="Calibri"/>
        <family val="2"/>
        <scheme val="minor"/>
      </rPr>
      <t>Si/No</t>
    </r>
    <r>
      <rPr>
        <sz val="8"/>
        <color theme="1"/>
        <rFont val="Calibri"/>
        <family val="2"/>
        <scheme val="minor"/>
      </rPr>
      <t xml:space="preserve">
(</t>
    </r>
    <r>
      <rPr>
        <b/>
        <u/>
        <sz val="8"/>
        <color rgb="FFFF0000"/>
        <rFont val="Calibri"/>
        <family val="2"/>
        <scheme val="minor"/>
      </rPr>
      <t>Definir en conjunto con DS</t>
    </r>
    <r>
      <rPr>
        <sz val="8"/>
        <color theme="1"/>
        <rFont val="Calibri"/>
        <family val="2"/>
        <scheme val="minor"/>
      </rPr>
      <t>)</t>
    </r>
  </si>
  <si>
    <r>
      <t xml:space="preserve">Indica los criterios a seguir para el analisis de valores nulos dentro del calculo de variable o su resultado final.
(¿Viene controlado por gobierno? Si no hay que definir
</t>
    </r>
    <r>
      <rPr>
        <b/>
        <u/>
        <sz val="8"/>
        <color rgb="FFFF0000"/>
        <rFont val="Calibri"/>
        <family val="2"/>
        <scheme val="minor"/>
      </rPr>
      <t>Revisar con PO de Maestras</t>
    </r>
    <r>
      <rPr>
        <sz val="8"/>
        <color theme="1"/>
        <rFont val="Calibri"/>
        <family val="2"/>
        <scheme val="minor"/>
      </rPr>
      <t>)</t>
    </r>
  </si>
  <si>
    <r>
      <t xml:space="preserve">Refiere a un grupo de datos dentro del conjunto:
</t>
    </r>
    <r>
      <rPr>
        <i/>
        <sz val="8"/>
        <color theme="9"/>
        <rFont val="Calibri"/>
        <family val="2"/>
        <scheme val="minor"/>
      </rPr>
      <t>Clientes corporativos, región central, adultos mayores.</t>
    </r>
  </si>
  <si>
    <r>
      <t xml:space="preserve">Fecha disponibilidad de datos (desde) y (hasta):
</t>
    </r>
    <r>
      <rPr>
        <i/>
        <sz val="8"/>
        <color theme="9"/>
        <rFont val="Calibri"/>
        <family val="2"/>
        <scheme val="minor"/>
      </rPr>
      <t>Octubre 2020 - actual</t>
    </r>
  </si>
  <si>
    <r>
      <rPr>
        <sz val="8"/>
        <color theme="1"/>
        <rFont val="Calibri"/>
        <family val="2"/>
        <scheme val="minor"/>
      </rPr>
      <t>Refiere a limitaciones y/o autorizaciones especiales para la obtención y cálculo de la variable, así como limitaciones en su disposición:</t>
    </r>
    <r>
      <rPr>
        <i/>
        <sz val="8"/>
        <color theme="1"/>
        <rFont val="Calibri"/>
        <family val="2"/>
        <scheme val="minor"/>
      </rPr>
      <t xml:space="preserve">
SI/NO
</t>
    </r>
  </si>
  <si>
    <t>Mensual/Semanal/Diaria (Todas las que apliquen)</t>
  </si>
  <si>
    <t>Fecha en que se estableció la definición</t>
  </si>
  <si>
    <t>Fecha en la que se deprecó la generación de la variable</t>
  </si>
  <si>
    <t>Sentencia para la generación de la variable</t>
  </si>
  <si>
    <t>MacroGiros TDD</t>
  </si>
  <si>
    <t>MCC_ADV_I_01
N6_MD_MCC_ADV_I_01</t>
  </si>
  <si>
    <t>IMP_TRXC_ABARROTES</t>
  </si>
  <si>
    <t>IMPORTE TRANSACCIONES TDC DEL MACROGIRO 1 - ABARROTES</t>
  </si>
  <si>
    <t>Ver Con Luna</t>
  </si>
  <si>
    <t>AVG_TRXC_ABARROTES</t>
  </si>
  <si>
    <t>Alta</t>
  </si>
  <si>
    <t>Si</t>
  </si>
  <si>
    <t>202303 - 202308</t>
  </si>
  <si>
    <t>Mensual</t>
  </si>
  <si>
    <r>
      <t xml:space="preserve">SELECT </t>
    </r>
    <r>
      <rPr>
        <sz val="8"/>
        <color rgb="FFFF0000"/>
        <rFont val="Calibri"/>
        <family val="2"/>
        <scheme val="minor"/>
      </rPr>
      <t>cve_cliente</t>
    </r>
    <r>
      <rPr>
        <sz val="8"/>
        <color theme="1"/>
        <rFont val="Calibri"/>
        <family val="2"/>
        <scheme val="minor"/>
      </rPr>
      <t>, SUM(CASE WHEN (</t>
    </r>
    <r>
      <rPr>
        <b/>
        <sz val="8"/>
        <color rgb="FFFF0000"/>
        <rFont val="Calibri"/>
        <family val="2"/>
        <scheme val="minor"/>
      </rPr>
      <t>ind_anulacion</t>
    </r>
    <r>
      <rPr>
        <sz val="8"/>
        <color theme="1"/>
        <rFont val="Calibri"/>
        <family val="2"/>
        <scheme val="minor"/>
      </rPr>
      <t xml:space="preserve"> + </t>
    </r>
    <r>
      <rPr>
        <b/>
        <sz val="8"/>
        <color rgb="FFFF0000"/>
        <rFont val="Calibri"/>
        <family val="2"/>
        <scheme val="minor"/>
      </rPr>
      <t>ind_correct</t>
    </r>
    <r>
      <rPr>
        <sz val="8"/>
        <color theme="1"/>
        <rFont val="Calibri"/>
        <family val="2"/>
        <scheme val="minor"/>
      </rPr>
      <t xml:space="preserve">) = 0 THEN 1 ELSE -1 END * </t>
    </r>
    <r>
      <rPr>
        <b/>
        <sz val="8"/>
        <color rgb="FFFF0000"/>
        <rFont val="Calibri"/>
        <family val="2"/>
        <scheme val="minor"/>
      </rPr>
      <t>imp_factura</t>
    </r>
    <r>
      <rPr>
        <sz val="8"/>
        <color theme="1"/>
        <rFont val="Calibri"/>
        <family val="2"/>
        <scheme val="minor"/>
      </rPr>
      <t xml:space="preserve">)
  FROM mst_tdc_transacciones
 WHERE TRUNC(fec_factura,'month')=TO_DATE('01/08/2023','dd/mm/yyyy')
   AND </t>
    </r>
    <r>
      <rPr>
        <sz val="8"/>
        <color rgb="FFFF0000"/>
        <rFont val="Calibri"/>
        <family val="2"/>
        <scheme val="minor"/>
      </rPr>
      <t>des_</t>
    </r>
    <r>
      <rPr>
        <b/>
        <sz val="8"/>
        <color rgb="FFFF0000"/>
        <rFont val="Calibri"/>
        <family val="2"/>
        <scheme val="minor"/>
      </rPr>
      <t>macrogiro</t>
    </r>
    <r>
      <rPr>
        <sz val="8"/>
        <color theme="1"/>
        <rFont val="Calibri"/>
        <family val="2"/>
        <scheme val="minor"/>
      </rPr>
      <t xml:space="preserve"> = 'Abarrotes'
   AND </t>
    </r>
    <r>
      <rPr>
        <sz val="8"/>
        <color rgb="FFFF0000"/>
        <rFont val="Calibri"/>
        <family val="2"/>
        <scheme val="minor"/>
      </rPr>
      <t>cve_tipo_fact</t>
    </r>
    <r>
      <rPr>
        <sz val="8"/>
        <color theme="1"/>
        <rFont val="Calibri"/>
        <family val="2"/>
        <scheme val="minor"/>
      </rPr>
      <t xml:space="preserve"> IN (1001 1002 1011 1016 1017 1300 1301 1303)
 GROUP BY </t>
    </r>
    <r>
      <rPr>
        <sz val="8"/>
        <color rgb="FFFF0000"/>
        <rFont val="Calibri"/>
        <family val="2"/>
        <scheme val="minor"/>
      </rPr>
      <t>cve_cliente</t>
    </r>
    <r>
      <rPr>
        <sz val="8"/>
        <color theme="1"/>
        <rFont val="Calibri"/>
        <family val="2"/>
        <scheme val="minor"/>
      </rPr>
      <t>;</t>
    </r>
  </si>
  <si>
    <t>MCC_ADV_T_01
N5_MD_MCC_ADV_T_01</t>
  </si>
  <si>
    <t>CAN_TRXC_ABARROTES</t>
  </si>
  <si>
    <t>CANTIDAD DE  TRANSACCIONES TDC DEL MACROGIRO 1 - ABARROTES</t>
  </si>
  <si>
    <t>SELECT cve_cliente, SUM(CASE WHEN (ind_anulacion + ind_correct) = 0 THEN 1 ELSE -1 END)
  FROM mst_tdc_transacciones
 WHERE TRUNC(fec_factura,'month')=TO_DATE('01/08/2023','dd/mm/yyyy')
   AND des_macrogiro = 'Abarrotes'
   AND cve_tipo_fact IN (1001 1002 1011 1016 1017 1300 1301 1303)
 GROUP BY cve_cliente;</t>
  </si>
  <si>
    <t>IMP_POS_NAC
N6_MD_IMP_POS_NAC</t>
  </si>
  <si>
    <t>IMP_TRXC_NACIONAL</t>
  </si>
  <si>
    <t>IMPORTE TRANSACCIONES PUNTO DE VENTA NACIONAL</t>
  </si>
  <si>
    <t>N8_MD_IMP_POS_NAC_Q1</t>
  </si>
  <si>
    <t>SELECT cve_cliente, SUM(CASE WHEN (ind_anulacion + ind_correct) = 0 THEN 1 ELSE -1 END * imp_factura)
  FROM mst_tdc_transacciones
 WHERE TRUNC(fec_factura,'month')=TO_DATE('01/08/2023','dd/mm/yyyy')
   AND cve_tipo_fact IN (1001 1002 1011 1016 1017 1300 1301 1303)
 GROUP BY cve_cliente;</t>
  </si>
  <si>
    <t>IMPORTE PROMEDIO EN PUNTO DE VENTA NACIONAL</t>
  </si>
  <si>
    <t>imp_pos_nac/ no_pos_nac</t>
  </si>
  <si>
    <t>N8_MD_MCC_ADV_I_01_Q3</t>
  </si>
  <si>
    <t>COEFICIENTE DE VARIACIÓN DEL IMPORTE DE TRANSACCIONES  MACRO GIRO TDD 1 ABARROTES EN RELACIÓN AL TOTAL DEL IMPORTE DE TODOS LOS MACROGIROS</t>
  </si>
  <si>
    <t>(mcc_adv_i_01) /
(mcc_adv_i_01 + mcc_adv_i_02 + mcc_adv_i_03 + mcc_adv_i_04 + mcc_adv_i_05 + mcc_adv_i_06 + mcc_adv_i_07 + mcc_adv_i_08 + mcc_adv_i_09 + mcc_adv_i_10 + mcc_adv_i_11 + mcc_adv_i_12 + mcc_adv_i_13 + mcc_adv_i_14 + mcc_adv_i_15 + mcc_adv_i_16 + mcc_adv_i_17 + mcc_adv_i_18 + mcc_adv_i_19 + mcc_adv_i_20 + mcc_adv_i_21 + mcc_adv_i_22 + mcc_adv_i_23)</t>
  </si>
  <si>
    <t>NO_POS_NAC</t>
  </si>
  <si>
    <t>MCC_ADV_I_02</t>
  </si>
  <si>
    <t>IMPORTE TRANSACCIONES MACRO GIRO TDC 2 APARATOS ELECTRÓNICOS, COMPUTADORAS Y ELECTRODOMÉSTICOS</t>
  </si>
  <si>
    <t>MCC_ADV_I_03</t>
  </si>
  <si>
    <t>IMPORTE TRANSACCIONES MACRO GIRO TDC 3 ARTÍCULOS Y SERVICIOS DE IMAGEN PERSONAL</t>
  </si>
  <si>
    <t>MCC_ADV_I_04</t>
  </si>
  <si>
    <t>IMPORTE TRANSACCIONES MACRO GIRO TDC 4 COMBUSTIBLE</t>
  </si>
  <si>
    <t>MCC_ADV_I_05</t>
  </si>
  <si>
    <t>IMPORTE TRANSACCIONES MACRO GIRO TDC 5 COMUNICACIONES</t>
  </si>
  <si>
    <t>MCC_ADV_I_06</t>
  </si>
  <si>
    <t>IMPORTE TRANSACCIONES MACRO GIRO TDC 6 CONSTRUCCIÓN</t>
  </si>
  <si>
    <t>MCC_ADV_I_07</t>
  </si>
  <si>
    <t>IMPORTE TRANSACCIONES MACRO GIRO TDC 7 DEPORTES</t>
  </si>
  <si>
    <t>MCC_ADV_I_08</t>
  </si>
  <si>
    <t>IMPORTE TRANSACCIONES MACRO GIRO TDC 8 DISPOSICIÓN EFECTIVO</t>
  </si>
  <si>
    <t>MCC_ADV_I_09</t>
  </si>
  <si>
    <t>IMPORTE TRANSACCIONES MACRO GIRO TDC 9 EDUCACIÓN</t>
  </si>
  <si>
    <t>MCC_ADV_I_10</t>
  </si>
  <si>
    <t>IMPORTE TRANSACCIONES MACRO GIRO TDC 10 ENTRETENIMIENTO</t>
  </si>
  <si>
    <t>MCC_ADV_I_11</t>
  </si>
  <si>
    <t>IMPORTE TRANSACCIONES MACRO GIRO TDC 11 FARMACIAS</t>
  </si>
  <si>
    <t>MCC_ADV_I_12</t>
  </si>
  <si>
    <t>IMPORTE TRANSACCIONES MACRO GIRO TDC 12 HOPITALES Y OTROS GASTOS DE SALUD</t>
  </si>
  <si>
    <t>MCC_ADV_I_13</t>
  </si>
  <si>
    <t>IMPORTE TRANSACCIONES MACRO GIRO TDC 13 OTROS</t>
  </si>
  <si>
    <t>MCC_ADV_I_14</t>
  </si>
  <si>
    <t>IMPORTE TRANSACCIONES MACRO GIRO TDC 14 OTROS GASTOS DE TRANSPORTE</t>
  </si>
  <si>
    <t>MCC_ADV_I_15</t>
  </si>
  <si>
    <t>IMPORTE TRANSACCIONES MACRO GIRO TDC 15 RESTAURANTES</t>
  </si>
  <si>
    <t>MCC_ADV_I_16</t>
  </si>
  <si>
    <t>IMPORTE TRANSACCIONES MACRO GIRO TDC 16 ROPA Y CALZADO</t>
  </si>
  <si>
    <t>MCC_ADV_I_17</t>
  </si>
  <si>
    <t>IMPORTE TRANSACCIONES MACRO GIRO TDC 17 SEGUROS Y SERVICIOS FINANCIEROS</t>
  </si>
  <si>
    <t>MCC_ADV_I_18</t>
  </si>
  <si>
    <t>IMPORTE TRANSACCIONES MACRO GIRO TDC 18 SERVICIOS PROFESIONALES</t>
  </si>
  <si>
    <t>MCC_ADV_I_19</t>
  </si>
  <si>
    <t>IMPORTE TRANSACCIONES MACRO GIRO TDC 19 SERVICIOS Y ARTÍCULOS PARA EL HOGAR</t>
  </si>
  <si>
    <t>MCC_ADV_I_20</t>
  </si>
  <si>
    <t>IMPORTE TRANSACCIONES MACRO GIRO TDC 20 SUPERMERCADOS</t>
  </si>
  <si>
    <t>MCC_ADV_I_21</t>
  </si>
  <si>
    <t>IMPORTE TRANSACCIONES MACRO GIRO TDC 21 TIENDAS DEPARTAMENTALES</t>
  </si>
  <si>
    <t>MCC_ADV_I_22</t>
  </si>
  <si>
    <t>IMPORTE TRANSACCIONES MACRO GIRO TDC 22 VENTAS POR CATÁLOGO (INTERNET / TELÉFONO)</t>
  </si>
  <si>
    <t>MCC_ADV_I_23</t>
  </si>
  <si>
    <t>IMPORTE TRANSACCIONES MACRO GIRO TDC 23 VIAJES</t>
  </si>
  <si>
    <t>Maestra Transacciones</t>
  </si>
  <si>
    <t>PROM_VISTA
N7_TX_PROM_VISTA</t>
  </si>
  <si>
    <t>PROMEDIO VISTA</t>
  </si>
  <si>
    <t>SDO_CAP_INT
N6_TX_SDO_CAP_INT</t>
  </si>
  <si>
    <t>SALDO DE CAPTACIÓN INTEGRAL</t>
  </si>
  <si>
    <t>SUMA_CANAL
N4_TX_SUMA_CANAL</t>
  </si>
  <si>
    <t>NUMERO DE CANALES USADOS</t>
  </si>
  <si>
    <t>TOTAL_SMOVIL_IMP
N7_TX_TOT_SMOV_IM</t>
  </si>
  <si>
    <t>IMPORTE DE TRANSACCIONES SÚPER MÓVIL</t>
  </si>
  <si>
    <t>N8_TX_TOT_SMOV_IM_Q1</t>
  </si>
  <si>
    <t>TOTAL_MON_TPV_IMP
N7_TX_TOT_MON_TPV_IM</t>
  </si>
  <si>
    <t>IMPORTE DE TRANSACCIONES MONETARIAS TPV</t>
  </si>
  <si>
    <t>TOTAL_MON_SUC_IMP
N7_TX_TOT_MON_SUC_IM</t>
  </si>
  <si>
    <t>IMPORTE DE TRANSACCIONES MONETARIAS EN SUCURSAL</t>
  </si>
  <si>
    <t>PROM_INGRESOS_10_AUTO_IMP
N7_TX_P_ING_10_AUTO_IM</t>
  </si>
  <si>
    <t>PROMEDIO IMPORTE INGRESOS DISPERSIONES NÓMINA AUTO</t>
  </si>
  <si>
    <t>PROM_RETIROS_20_ATM_IMP
N7_TX_P_RET_20_ATM_IM</t>
  </si>
  <si>
    <t>PROMEDIO IMPORTE RETIRO EFECTIVO ATM</t>
  </si>
  <si>
    <t>PROM_INGRESOS_11_CORRESP_FREC
N5_TX_P_ING_11_CORR_FQ</t>
  </si>
  <si>
    <t>PROMEDIO FRECUENCIA DE TRANSACCIONES INGRESOS TRANSFERENCIAS CORRESPONSALES</t>
  </si>
  <si>
    <t>PROM_SERV_60_SMOVIL_IMP
N5_TX_TOT_NONM_SMOV_FQ</t>
  </si>
  <si>
    <t>PROMEDIO IMPORTE SERVICIOS CONSULTAS SÚPER MÓVIL</t>
  </si>
  <si>
    <t>N8_TX_P_SRV_60_SMOV_IM_Q1</t>
  </si>
  <si>
    <t>TOTAL_NO_MON_SMOVIL_FREC
N7_TX_P_SRV_60_SMOV_IM</t>
  </si>
  <si>
    <t>FRECUENCIA DE TRANSACCIONES NO MONETARIAS SÚPER MÓVIL</t>
  </si>
  <si>
    <t>N8_TX_TOT_MONET_IM_Q1</t>
  </si>
  <si>
    <t>RELACIÓN ENTRE EI IMPORTE DE TRANSACCIONES ATM Y EL NÚMERO DE TRANSACCIONES ATM</t>
  </si>
  <si>
    <t>total_monetaria_imp/ total_monetaria_frec</t>
  </si>
  <si>
    <t>RELACIÓN ENTRE IMPORTE DE TRANSACCIONES SÚPER MÓVIL Y LA FRECUENCIA DE TRANSACCIONES SÚPER MÓVIL EN LOS ÚLTIMOS DOCE MESES</t>
  </si>
  <si>
    <t>total_smovil_imp / total_smovil_frec</t>
  </si>
  <si>
    <t>RELACIÓN ENTRE EL IMPORTE DE SERVICIOS EN SUPER MÓVIL ENTRE LA FRECUENCIA DE TRANSACCIONES EN SUPER MÓVIL</t>
  </si>
  <si>
    <t>prom_serv_60_smovil_imp/ prom_serv_60_smovil_frec</t>
  </si>
  <si>
    <t>PROM_SERV_60_SMOVIL_FREC</t>
  </si>
  <si>
    <t>PROMEDIO FRECUENCIA DE TRANSACCIONES SERVICIOS CONSULTAS SÚPER MÓVIL</t>
  </si>
  <si>
    <t>TOTAL_SMOVIL_FREC</t>
  </si>
  <si>
    <t>FRECUENCIA DE TRANSACCIONES SÚPER MÓVIL</t>
  </si>
  <si>
    <t>TOTAL_MONETARIA_IMP</t>
  </si>
  <si>
    <t>IMPORTE DE TRANSACCIONES ATM</t>
  </si>
  <si>
    <t>TOTAL_MONETARIA_FREC</t>
  </si>
  <si>
    <t>FRECUENCIA DE TRANSACCIONES</t>
  </si>
  <si>
    <t>Indicadores de Gestión Particulares</t>
  </si>
  <si>
    <t>NOMINA_PROM
N7_GE_NOMINA_PROM</t>
  </si>
  <si>
    <t>EL SALDO MEDIA MENSUAL DE LA AGRUPACION DE NÓMINA</t>
  </si>
  <si>
    <t>NOMINA_PUNT
N6_GE_NOMINA_PUNT</t>
  </si>
  <si>
    <t>EL SALDO FIN MES DE LA AGRUPACION DE CNÓMINA</t>
  </si>
  <si>
    <t>CORE_DEPOSIT
N6_GE_CORE_DEPOSIT</t>
  </si>
  <si>
    <t>CORE DEPOSIT</t>
  </si>
  <si>
    <t>MARGEN_VISTA
N6_GE_MARGEN_VISTA</t>
  </si>
  <si>
    <t>MARGEN VISTA</t>
  </si>
  <si>
    <t>RESTO_MEDIOS_PAGO
N6_GE_RES_MEDIOS_PAGO</t>
  </si>
  <si>
    <t>RESTO DE COMISIONES MEDIOS DE PAGO</t>
  </si>
  <si>
    <t>MBB
N6_GE_MBB</t>
  </si>
  <si>
    <t>MARGEN BÁSICO BRUTO</t>
  </si>
  <si>
    <t>NOMINA_DISP_M1
N6_GE_NOMINA_DISP_M1</t>
  </si>
  <si>
    <t>MONTO DE DISPERSIÓN NÓMINA MES-1</t>
  </si>
  <si>
    <t>NOMINA_DISP_ACUM
N6_GE_NOMINA_DISP_ACUM</t>
  </si>
  <si>
    <t>MONTO DE DISPERSIÓN NÓMINA ACUMULADA</t>
  </si>
  <si>
    <t>FAM_TOTALES
N4_GE_FAM_TOTALES</t>
  </si>
  <si>
    <t>FAMILIAS TOTALES</t>
  </si>
  <si>
    <t>SDO_CAPTACION
N6_GE_SDO_CAPTACION</t>
  </si>
  <si>
    <t>SALDO DE CAPTACIÓN</t>
  </si>
  <si>
    <t>SDO_COLOCACION
N6_GE_SDO_COLOCACION</t>
  </si>
  <si>
    <t>SALDO DE COLOCACIÓN</t>
  </si>
  <si>
    <t>NUM_TRANSACCIONES_M3
N5_GE_NUM_TRX_M3</t>
  </si>
  <si>
    <t>NÚMERO DE TRANSACCIONES DE LOS ÚLTIMOS TRES MESES CON RELACIÓN AL MÁXIMO DEL ÚLTIMO AÑO</t>
  </si>
  <si>
    <t>N8_GE_COLOC_CTAS_Q1</t>
  </si>
  <si>
    <t>NUMERO CONTRATOS COLOCACIÓN ENTRE NUMERO CONTRATOS CAPTACIÓN</t>
  </si>
  <si>
    <t>(agil_ctas + autos_ctas + comex_ctas + cred_com_ctas  + cred_efec_ctas + cred_nom_ctas +  cred_sim_ctas + fondos_ctas_cero  + fondos_op_ctas + hipo_ctas + inversion_vista_prom + 
 lci_efec + lci_efec_ctas + lci_nom_ctas + lex_ctas + mdd + otrocol_ctas + plazo_op_ctas +  pldc_ctas + tdc_ctas 
/ 
(cheques_ctas + nomina_ctas + universidades_ctas + junior_ctas + ahorro_ctas + cash_ctas + inversion_vista_ctas + plazo_ctas + plazo_op_ctas + fondos_ctas + fondos_op_ctas + mdd_ctas)</t>
  </si>
  <si>
    <t>N8_GE_MBB_Q2</t>
  </si>
  <si>
    <t>RELACIÓN ENTRE EL MARGEN BÁSICO BRUTO Y EL NÚMERO DE FAMILIAS</t>
  </si>
  <si>
    <t>(mbb) / (fam_totales)</t>
  </si>
  <si>
    <t>N8_GE_CAPTA_PROM_Q2</t>
  </si>
  <si>
    <t>RELACIÓN ENTRE EL PROMEDIO DE CAPTACIÓN Y EL NÚMERO DE CUENTAS CAPTACIÓN</t>
  </si>
  <si>
    <t>(cheques_prom + nomina_prom + universidades_prom + junior_prom + ahorro_prom + cash_prom + inversion_vista_prom + plazo_prom + fondos_op_prom + fondos_prom + plazo_op_prom + mdd_prom)
/ (cheques_ctas + nomina_ctas + universidades_ctas + junior_ctas + ahorro_ctas + cash_ctas + inversion_vista_ctas + plazo_ctas + plazo_op_ctas + fondos_ctas + fondos_op_ctas + mdd_ctas)</t>
  </si>
  <si>
    <t>N8_GE_SEG_TOT_POL_Q1</t>
  </si>
  <si>
    <t xml:space="preserve">NO. CONTRATOS DE SEGUROS EN RELACIÓN AL NO. CONTRATOS CAPTACIÓN </t>
  </si>
  <si>
    <t>Seguros (comex_ctas + seg_asistencia_polizas + seg_atm_polizas + seg_auto_polizas +   seg_colectivos_polizas + seg_cred_rel_polizas + seg_flotilla_polizas + seg_hogar_polizas +   seg_ips_polizas + seg_resto_polizas + seg_safe_polizas + seg_salud_polizas + seg_vr_polizas)</t>
  </si>
  <si>
    <t>AGIL_CTAS</t>
  </si>
  <si>
    <t>NO. CONTRATOS CRÉDITO ÁGIL</t>
  </si>
  <si>
    <t>AHORRO</t>
  </si>
  <si>
    <t>TENENCIA AHORRO</t>
  </si>
  <si>
    <t>AHORRO_CTAS</t>
  </si>
  <si>
    <t>NO. CONTRATOS AHORRO</t>
  </si>
  <si>
    <t>AHORRO_PROM</t>
  </si>
  <si>
    <t>SALDO PROMEDIO AHORRO</t>
  </si>
  <si>
    <t>AHORRO_PUNT</t>
  </si>
  <si>
    <t>SALDO FIN DE MES AHORRO</t>
  </si>
  <si>
    <t>AUTOS_CTAS</t>
  </si>
  <si>
    <t>NO. CONTRATOS CRÉDITO AUTO</t>
  </si>
  <si>
    <t>CASH</t>
  </si>
  <si>
    <t>TENENCIA CASH</t>
  </si>
  <si>
    <t>CASH_CTAS</t>
  </si>
  <si>
    <t>NO. CONTRATOS CASH</t>
  </si>
  <si>
    <t>CASH_PROM</t>
  </si>
  <si>
    <t>SALDO PROMEDIO CASH</t>
  </si>
  <si>
    <t>CASH_PUNT</t>
  </si>
  <si>
    <t>SALDO FIN DE MES CASH</t>
  </si>
  <si>
    <t>COMEX_CTAS</t>
  </si>
  <si>
    <t>NO. CONTRATOS COMERCIO EXTERIOR</t>
  </si>
  <si>
    <t>CRED_COM_CTAS</t>
  </si>
  <si>
    <t>NUMERO DE CONTRATOS CON SALDO DE LA AGRUPACIÓN DE CRÉDITO COMERCIAL</t>
  </si>
  <si>
    <t>CRED_EFEC_CTAS</t>
  </si>
  <si>
    <t>NUMERO DE CONTRATOS CON SALDO DE LA AGRUPACIÓN DE CREIDTO NO NOMINA</t>
  </si>
  <si>
    <t>CRED_NOM_CTAS</t>
  </si>
  <si>
    <t>NUMERO DE CONTRATOS CON SALDO DE LA AGRUPACIÓN DE CREIDTO NOMINA</t>
  </si>
  <si>
    <t>CRED_SIM_CTAS</t>
  </si>
  <si>
    <t>NUMERO DE CONTRATOS CON SALDO DE LA AGRUPACIÓN DE CRÉDITO SIMPLE</t>
  </si>
  <si>
    <t>FONDOS_CTAS</t>
  </si>
  <si>
    <t>NUMERO DE CONTRATOS CON SALDO DE LA AGRUPACIÓN DE FONDOS</t>
  </si>
  <si>
    <t>FONDOS_CTAS_CERO</t>
  </si>
  <si>
    <t>NUMERO DE CONTRATOS CON SALDO DE LA AGRUPACIÓN DE FONDOS CON SALDO CERO</t>
  </si>
  <si>
    <t>FONDOS_OP_CTAS</t>
  </si>
  <si>
    <t>FONDOS_OP_PROM</t>
  </si>
  <si>
    <t>EL SALDO MEDIA MENSUAL DE LA AGRUPACION DE FONDOS</t>
  </si>
  <si>
    <t>FONDOS_PROM</t>
  </si>
  <si>
    <t>HIPO_CTAS</t>
  </si>
  <si>
    <t>NUMERO DE CONTRATOS CON SALDO DE LA AGRUPACIÓN DE HIPOTECAS</t>
  </si>
  <si>
    <t>INVERSION_VISTA_CTAS</t>
  </si>
  <si>
    <t>NUMERO DE CONTRATOS CON SALDO DE LA AGRUPACIÓN DE DEPOSITOS CORTO</t>
  </si>
  <si>
    <t>INVERSION_VISTA_PROM</t>
  </si>
  <si>
    <t>EL SALDO MEDIA MENSUAL DE LA AGRUPACION DE DEPOSITO CORTO</t>
  </si>
  <si>
    <t>JUNIOR_CTAS</t>
  </si>
  <si>
    <t>NUMERO DE CONTRATOS CON SALDO DE LA AGRUPACIÓN DE JUNIOR</t>
  </si>
  <si>
    <t>JUNIOR_CTAS_CERO</t>
  </si>
  <si>
    <t>NUMERO DE CONTRATOS CON SALDO DE LA AGRUPACIÓN DE JUNIOR CON SALDO CERO</t>
  </si>
  <si>
    <t>JUNIOR_PROM</t>
  </si>
  <si>
    <t>EL SALDO MEDIA MENSUAL DE LA AGRUPACION DE DECIMAL JUNIOR</t>
  </si>
  <si>
    <t>JUNIOR_PUNT</t>
  </si>
  <si>
    <t>EL SALDO FIN MES DE LA AGRUPACION DE JUNIOR</t>
  </si>
  <si>
    <t>JUNIOR_TDD</t>
  </si>
  <si>
    <t>NUMERO DE CONTRATOS CON SALDO DE LA AGRUPACIÓN DE JUNIOR CON TDD</t>
  </si>
  <si>
    <t>LCI_EFEC</t>
  </si>
  <si>
    <t>TENENCIA DE AGRUPACIÓN DE CRÉDITO NO NÓMINA</t>
  </si>
  <si>
    <t>LCI_EFEC_CTAS</t>
  </si>
  <si>
    <t>LCI_NOM_CTAS</t>
  </si>
  <si>
    <t>MDD</t>
  </si>
  <si>
    <t>TENENCIA DE AGRUPACIÓN DE MERCADO DE DINERO</t>
  </si>
  <si>
    <t>MDD_CTAS</t>
  </si>
  <si>
    <t>NUMERO DE CONTRATOS CON SALDO DE LA AGRUPACIÓN DE MERCADO DE DINERO</t>
  </si>
  <si>
    <t>MDD_PROM</t>
  </si>
  <si>
    <t>EL SALDO MEDIA MENSUAL DE LA AGRUPACION DE DECIMAL MERCADO DE DINERO</t>
  </si>
  <si>
    <t>NOMINA_CTAS</t>
  </si>
  <si>
    <t>NUMERO DE CONTRATOS CON SALDO DE LA AGRUPACIÓN DE CNÓMINA</t>
  </si>
  <si>
    <t>OTROCOL_CTAS</t>
  </si>
  <si>
    <t>NO. CONTRATOS OTROS CRÉDITOS</t>
  </si>
  <si>
    <t>PLAZO_CTAS</t>
  </si>
  <si>
    <t>NUMERO DE CONTRATOS CON SALDO DE LA AGRUPACIÓN DE DEPOSITOS MEDIO</t>
  </si>
  <si>
    <t>PLAZO_OP_CTAS</t>
  </si>
  <si>
    <t>NUMERO DE CONTRATOS CON SALDO DE LA AGRUPACIÓN DE DEPOSITOS LARGO</t>
  </si>
  <si>
    <t>PLAZO_OP_PROM</t>
  </si>
  <si>
    <t>EL SALDO MEDIA MENSUAL DE LA AGRUPACION DE DEPOSITO LARGO</t>
  </si>
  <si>
    <t>PLAZO_PROM</t>
  </si>
  <si>
    <t>EL SALDO MEDIA MENSUAL DE LA AGRUPACION DE DEPOSITO MEDIO</t>
  </si>
  <si>
    <t>PLDC_CTAS</t>
  </si>
  <si>
    <t>NUMERO DE CONTRATOS CON SALDO DE LA AGRUPACIÓN DE PLDC</t>
  </si>
  <si>
    <t>SEG_ASISTENCIA_POLIZAS</t>
  </si>
  <si>
    <t>NO. DE CONTRATOS DE SEGUROS DE ASISTENCIA</t>
  </si>
  <si>
    <t>SEG_ATM_POLIZAS</t>
  </si>
  <si>
    <t>NO. DE CONTRATOS ATM</t>
  </si>
  <si>
    <t>SEG_AUTO_POLIZAS</t>
  </si>
  <si>
    <t>NUMERO DE CONTRATOS DE SEGUROS DE AUTO</t>
  </si>
  <si>
    <t>SEG_COLECTIVOS_POLIZAS</t>
  </si>
  <si>
    <t>NO. DE CONTRATOS COLECTIVOS</t>
  </si>
  <si>
    <t>SEG_CRED_REL_POLIZAS</t>
  </si>
  <si>
    <t>NUMERO DE CONTRATOS DE SEGUROS DE CRÉDITOS RELACIONADOS</t>
  </si>
  <si>
    <t>SEG_FLOTILLA_POLIZAS</t>
  </si>
  <si>
    <t>NÚMERO DE CONTRATOS DE SEGUROS DE FLOTILLA</t>
  </si>
  <si>
    <t>SEG_HOGAR_POLIZAS</t>
  </si>
  <si>
    <t>NUMERO DE CONTRATOS DE SEGUROS DE HOGAR</t>
  </si>
  <si>
    <t>SEG_IPS_POLIZAS</t>
  </si>
  <si>
    <t>NUMERO DE CONTRATOS DE SEGUROS DE IPS</t>
  </si>
  <si>
    <t>SEG_RESTO_POLIZAS</t>
  </si>
  <si>
    <t>NUMERO DE CONTRATOS DE SEGUROS RESTANTES</t>
  </si>
  <si>
    <t>SEG_SAFE_POLIZAS</t>
  </si>
  <si>
    <t>NUMERO DE CONTRATOS DE SEGUROS DE SAFE</t>
  </si>
  <si>
    <t>SEG_SALUD_POLIZAS</t>
  </si>
  <si>
    <t>NUMERO DE CONTRATOS DE SEGUROS SALUD</t>
  </si>
  <si>
    <t>SEG_VR_POLIZAS</t>
  </si>
  <si>
    <t>NUMERO DE CONTRATOS DE SEGUROS DE VIDA RIESGOS</t>
  </si>
  <si>
    <t xml:space="preserve">TDC_CTAS </t>
  </si>
  <si>
    <t xml:space="preserve">NUMERO DE CONTRATOS CON SALDO DE LA AGRUPACIÓN DE TARJETA CRÉDITO </t>
  </si>
  <si>
    <t>UNIV_CTAS_CERO</t>
  </si>
  <si>
    <t>NUMERO DE CONTRATOS CON SALDO DE LA AGRUPACIÓN DE UNIVERSIDADES CON SALDO CERO</t>
  </si>
  <si>
    <t>UNIV_TDD_CERO</t>
  </si>
  <si>
    <t>NUMERO DE CONTRATOS CON SALDO DE LA AGRUPACIÓN DE UNIVERSIDADES CON TDD CON SALDO CERO</t>
  </si>
  <si>
    <t>UNIVERSIDADES_CTAS</t>
  </si>
  <si>
    <t>NUMERO DE CONTRATOS CON SALDO DE LA AGRUPACIÓN DE UNIVERSIDADES</t>
  </si>
  <si>
    <t>UNIVERSIDADES_PROM</t>
  </si>
  <si>
    <t>EL SALDO MEDIA MENSUAL DE LA AGRUPACION DE DECIMAL UNIVERSIDADES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</si>
</sst>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9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14" fontId="1" fillId="0" borderId="2" xfId="0" applyNumberFormat="1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5" borderId="4" xfId="0" applyFont="1" applyFill="1" applyBorder="1" applyAlignment="1">
      <alignment horizontal="center" vertical="center"/>
    </xf>
    <xf numFmtId="0" fontId="1" fillId="4" borderId="6" xfId="0" applyFont="1" applyFill="1" applyBorder="1"/>
    <xf numFmtId="0" fontId="1" fillId="0" borderId="6" xfId="0" applyFont="1" applyBorder="1"/>
    <xf numFmtId="0" fontId="1" fillId="0" borderId="6" xfId="0" applyFont="1" applyBorder="1" applyAlignment="1">
      <alignment vertical="center"/>
    </xf>
    <xf numFmtId="0" fontId="1" fillId="6" borderId="0" xfId="0" applyFont="1" applyFill="1" applyAlignment="1">
      <alignment vertical="center" wrapText="1"/>
    </xf>
    <xf numFmtId="0" fontId="8" fillId="7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vertical="center" wrapText="1"/>
    </xf>
    <xf numFmtId="0" fontId="4" fillId="4" borderId="9" xfId="0" applyFont="1" applyFill="1" applyBorder="1" applyAlignment="1">
      <alignment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23">
    <dxf>
      <font>
        <strike val="0"/>
        <outline val="0"/>
        <shadow val="0"/>
        <u val="none"/>
        <vertAlign val="baseline"/>
        <sz val="8"/>
      </font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8"/>
      </font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8"/>
      </font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8"/>
      </font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8"/>
      </font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8"/>
      </font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8"/>
      </font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8"/>
      </font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8"/>
      </font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8"/>
      </font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8"/>
      </font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8"/>
      </font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8"/>
      </font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8"/>
      </font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8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right style="thin">
          <color auto="1"/>
        </right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family val="2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rgb="FF92D05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25379C-45D0-4E7C-8BDD-52E98C725FB4}" name="Variables" displayName="Variables" ref="A4:R125" totalsRowShown="0" headerRowDxfId="21" dataDxfId="20" headerRowBorderDxfId="18" tableBorderDxfId="19">
  <autoFilter ref="A4:R125" xr:uid="{2C25379C-45D0-4E7C-8BDD-52E98C725FB4}">
    <filterColumn colId="0">
      <colorFilter dxfId="22"/>
    </filterColumn>
  </autoFilter>
  <tableColumns count="18">
    <tableColumn id="1" xr3:uid="{EA2AE6AB-1431-46DE-A5A8-04D5D031C218}" name="CTL" dataDxfId="17"/>
    <tableColumn id="2" xr3:uid="{550E45D0-7B0E-441D-8A3A-03AA5823EE70}" name="Insumo Origen" dataDxfId="16"/>
    <tableColumn id="3" xr3:uid="{0843CC54-E5FC-4F58-8BB0-45681DF588B9}" name="Variable Origen" dataDxfId="15"/>
    <tableColumn id="4" xr3:uid="{9488D5E1-4832-4640-8DAF-7CC219AEEA46}" name="Variable" dataDxfId="14"/>
    <tableColumn id="5" xr3:uid="{DB3441C1-301D-4393-B6F1-CA7EEFE46A6F}" name="Descripcion" dataDxfId="13"/>
    <tableColumn id="6" xr3:uid="{364CDFFD-2904-4AB8-9BA6-6C28A8F53274}" name="Clase" dataDxfId="12"/>
    <tableColumn id="7" xr3:uid="{8D5F9CD9-31E6-4BE7-BE04-769CB4917AA8}" name="Subclase" dataDxfId="11"/>
    <tableColumn id="8" xr3:uid="{A7172610-F41A-4488-888A-48D71E95249C}" name="Dependencia" dataDxfId="10"/>
    <tableColumn id="9" xr3:uid="{AEB26E4B-C12F-4D5C-A36B-748A94873ECC}" name="Prioridad" dataDxfId="9"/>
    <tableColumn id="10" xr3:uid="{D91C0511-0808-4731-8FBE-5ADCBF9E2FE2}" name="Categorización" dataDxfId="8"/>
    <tableColumn id="11" xr3:uid="{F51820A3-B32A-456A-B70B-FE9057261B38}" name="Gestión de Null" dataDxfId="7"/>
    <tableColumn id="12" xr3:uid="{FEED155E-A413-4FF9-82B5-270BF60FEEB3}" name="Alcance" dataDxfId="6"/>
    <tableColumn id="13" xr3:uid="{B9A5B2EB-0F99-4472-838A-E9313B0DEE10}" name="Alcance temporal" dataDxfId="5"/>
    <tableColumn id="14" xr3:uid="{6AFDF2CA-0F8D-42E6-8061-10748FF96669}" name="Limitaciones de seguridad" dataDxfId="4"/>
    <tableColumn id="15" xr3:uid="{DA58EAC8-2091-4430-A11B-66862DF2B7C0}" name="Fecuencia" dataDxfId="3"/>
    <tableColumn id="16" xr3:uid="{A15CFE81-4B51-4F2C-A649-E136B074E7E2}" name="Fecha Alta" dataDxfId="2"/>
    <tableColumn id="17" xr3:uid="{C5F54680-AC90-4C0E-952D-D5518E3A41A7}" name="Fecha Baja" dataDxfId="1"/>
    <tableColumn id="18" xr3:uid="{3C87CB74-256D-44C7-B475-5D5B2841DB5E}" name="Calcul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38D04-CFD0-4CAA-9E11-814D5EB199F9}">
  <dimension ref="A1:R125"/>
  <sheetViews>
    <sheetView tabSelected="1" zoomScaleNormal="100" workbookViewId="0">
      <pane xSplit="5" ySplit="4" topLeftCell="R6" activePane="bottomRight" state="frozen"/>
      <selection pane="bottomRight" activeCell="B6" sqref="B6"/>
      <selection pane="bottomLeft" activeCell="A5" sqref="A5"/>
      <selection pane="topRight" activeCell="F1" sqref="F1"/>
    </sheetView>
  </sheetViews>
  <sheetFormatPr defaultColWidth="4.42578125" defaultRowHeight="11.25"/>
  <cols>
    <col min="1" max="1" width="4.85546875" style="1" customWidth="1"/>
    <col min="2" max="2" width="25.42578125" style="1" bestFit="1" customWidth="1"/>
    <col min="3" max="3" width="25.28515625" style="1" customWidth="1"/>
    <col min="4" max="4" width="16.28515625" style="1" customWidth="1"/>
    <col min="5" max="5" width="26.85546875" style="1" customWidth="1"/>
    <col min="6" max="6" width="14.7109375" style="1" customWidth="1"/>
    <col min="7" max="7" width="17.7109375" style="1" customWidth="1"/>
    <col min="8" max="8" width="22.140625" style="1" bestFit="1" customWidth="1"/>
    <col min="9" max="9" width="19.7109375" style="1" customWidth="1"/>
    <col min="10" max="10" width="13.7109375" style="1" customWidth="1"/>
    <col min="11" max="11" width="20.140625" style="1" customWidth="1"/>
    <col min="12" max="12" width="19.42578125" style="1" customWidth="1"/>
    <col min="13" max="13" width="15.28515625" style="1" customWidth="1"/>
    <col min="14" max="14" width="25.7109375" style="1" customWidth="1"/>
    <col min="15" max="15" width="12.28515625" style="1" customWidth="1"/>
    <col min="16" max="17" width="12.42578125" style="1" customWidth="1"/>
    <col min="18" max="18" width="86.5703125" style="1" customWidth="1"/>
    <col min="19" max="16384" width="4.42578125" style="1"/>
  </cols>
  <sheetData>
    <row r="1" spans="1:18">
      <c r="D1" s="1" t="s">
        <v>0</v>
      </c>
    </row>
    <row r="2" spans="1:18">
      <c r="D2" s="1" t="s">
        <v>1</v>
      </c>
    </row>
    <row r="4" spans="1:18">
      <c r="A4" s="2" t="s">
        <v>2</v>
      </c>
      <c r="B4" s="2" t="s">
        <v>3</v>
      </c>
      <c r="C4" s="2" t="s">
        <v>4</v>
      </c>
      <c r="D4" s="20" t="s">
        <v>5</v>
      </c>
      <c r="E4" s="2" t="s">
        <v>6</v>
      </c>
      <c r="F4" s="3" t="s">
        <v>7</v>
      </c>
      <c r="G4" s="3" t="s">
        <v>8</v>
      </c>
      <c r="H4" s="2" t="s">
        <v>9</v>
      </c>
      <c r="I4" s="4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5" t="s">
        <v>19</v>
      </c>
    </row>
    <row r="5" spans="1:18" ht="112.5" hidden="1">
      <c r="A5" s="6">
        <v>0</v>
      </c>
      <c r="B5" s="6" t="s">
        <v>20</v>
      </c>
      <c r="C5" s="6" t="s">
        <v>20</v>
      </c>
      <c r="D5" s="7" t="s">
        <v>21</v>
      </c>
      <c r="E5" s="7" t="s">
        <v>22</v>
      </c>
      <c r="F5" s="7" t="s">
        <v>23</v>
      </c>
      <c r="G5" s="7" t="s">
        <v>24</v>
      </c>
      <c r="H5" s="7" t="s">
        <v>25</v>
      </c>
      <c r="I5" s="7" t="s">
        <v>26</v>
      </c>
      <c r="J5" s="7" t="s">
        <v>27</v>
      </c>
      <c r="K5" s="7" t="s">
        <v>28</v>
      </c>
      <c r="L5" s="7" t="s">
        <v>29</v>
      </c>
      <c r="M5" s="7" t="s">
        <v>30</v>
      </c>
      <c r="N5" s="8" t="s">
        <v>31</v>
      </c>
      <c r="O5" s="9" t="s">
        <v>32</v>
      </c>
      <c r="P5" s="9" t="s">
        <v>33</v>
      </c>
      <c r="Q5" s="9" t="s">
        <v>34</v>
      </c>
      <c r="R5" s="10" t="s">
        <v>35</v>
      </c>
    </row>
    <row r="6" spans="1:18" ht="67.5">
      <c r="A6" s="18">
        <f>A5+1</f>
        <v>1</v>
      </c>
      <c r="B6" s="6" t="s">
        <v>36</v>
      </c>
      <c r="C6" s="15" t="s">
        <v>37</v>
      </c>
      <c r="D6" s="13" t="s">
        <v>38</v>
      </c>
      <c r="E6" s="13" t="s">
        <v>39</v>
      </c>
      <c r="F6" s="13" t="s">
        <v>40</v>
      </c>
      <c r="G6" s="13" t="s">
        <v>40</v>
      </c>
      <c r="H6" s="13" t="s">
        <v>41</v>
      </c>
      <c r="I6" s="13" t="s">
        <v>42</v>
      </c>
      <c r="J6" s="13" t="s">
        <v>43</v>
      </c>
      <c r="K6" s="13"/>
      <c r="L6" s="13"/>
      <c r="M6" s="13" t="s">
        <v>44</v>
      </c>
      <c r="N6" s="14"/>
      <c r="O6" s="9" t="s">
        <v>45</v>
      </c>
      <c r="P6" s="16">
        <v>42005</v>
      </c>
      <c r="Q6" s="9"/>
      <c r="R6" s="10" t="s">
        <v>46</v>
      </c>
    </row>
    <row r="7" spans="1:18" ht="67.5">
      <c r="A7" s="18">
        <f>A6+1</f>
        <v>2</v>
      </c>
      <c r="B7" s="6" t="s">
        <v>36</v>
      </c>
      <c r="C7" s="15" t="s">
        <v>47</v>
      </c>
      <c r="D7" s="13" t="s">
        <v>48</v>
      </c>
      <c r="E7" s="13" t="s">
        <v>49</v>
      </c>
      <c r="F7" s="13" t="s">
        <v>40</v>
      </c>
      <c r="G7" s="13" t="s">
        <v>40</v>
      </c>
      <c r="H7" s="13" t="s">
        <v>41</v>
      </c>
      <c r="I7" s="13" t="s">
        <v>42</v>
      </c>
      <c r="J7" s="13" t="s">
        <v>43</v>
      </c>
      <c r="K7" s="13"/>
      <c r="L7" s="13"/>
      <c r="M7" s="13" t="s">
        <v>44</v>
      </c>
      <c r="N7" s="14"/>
      <c r="O7" s="9" t="s">
        <v>45</v>
      </c>
      <c r="P7" s="16">
        <v>42005</v>
      </c>
      <c r="Q7" s="9"/>
      <c r="R7" s="10" t="s">
        <v>50</v>
      </c>
    </row>
    <row r="8" spans="1:18" ht="56.25">
      <c r="A8" s="18">
        <f>A7+1</f>
        <v>3</v>
      </c>
      <c r="B8" s="6" t="s">
        <v>36</v>
      </c>
      <c r="C8" s="15" t="s">
        <v>51</v>
      </c>
      <c r="D8" s="13" t="s">
        <v>52</v>
      </c>
      <c r="E8" s="13" t="s">
        <v>53</v>
      </c>
      <c r="F8" s="13" t="s">
        <v>40</v>
      </c>
      <c r="G8" s="13" t="s">
        <v>40</v>
      </c>
      <c r="H8" s="19" t="s">
        <v>54</v>
      </c>
      <c r="I8" s="13" t="s">
        <v>42</v>
      </c>
      <c r="J8" s="13" t="s">
        <v>43</v>
      </c>
      <c r="K8" s="13"/>
      <c r="L8" s="13"/>
      <c r="M8" s="13" t="s">
        <v>44</v>
      </c>
      <c r="N8" s="14"/>
      <c r="O8" s="9" t="s">
        <v>45</v>
      </c>
      <c r="P8" s="16">
        <v>42005</v>
      </c>
      <c r="Q8" s="9"/>
      <c r="R8" s="10" t="s">
        <v>55</v>
      </c>
    </row>
    <row r="9" spans="1:18" ht="22.5">
      <c r="A9" s="18">
        <f>A8+1</f>
        <v>4</v>
      </c>
      <c r="B9" s="6" t="s">
        <v>36</v>
      </c>
      <c r="C9" s="19" t="s">
        <v>54</v>
      </c>
      <c r="D9" s="13"/>
      <c r="E9" s="13" t="s">
        <v>56</v>
      </c>
      <c r="F9" s="13" t="s">
        <v>40</v>
      </c>
      <c r="G9" s="13" t="s">
        <v>40</v>
      </c>
      <c r="H9" s="13"/>
      <c r="I9" s="13" t="s">
        <v>42</v>
      </c>
      <c r="J9" s="13"/>
      <c r="K9" s="13"/>
      <c r="L9" s="13"/>
      <c r="M9" s="13" t="s">
        <v>44</v>
      </c>
      <c r="N9" s="14"/>
      <c r="O9" s="9" t="s">
        <v>45</v>
      </c>
      <c r="P9" s="16">
        <v>42005</v>
      </c>
      <c r="Q9" s="9"/>
      <c r="R9" s="10" t="s">
        <v>57</v>
      </c>
    </row>
    <row r="10" spans="1:18" ht="56.25">
      <c r="A10" s="18">
        <f>A9+1</f>
        <v>5</v>
      </c>
      <c r="B10" s="6" t="s">
        <v>36</v>
      </c>
      <c r="C10" s="19" t="s">
        <v>58</v>
      </c>
      <c r="D10" s="13"/>
      <c r="E10" s="13" t="s">
        <v>59</v>
      </c>
      <c r="F10" s="13" t="s">
        <v>40</v>
      </c>
      <c r="G10" s="13" t="s">
        <v>40</v>
      </c>
      <c r="H10" s="13"/>
      <c r="I10" s="13" t="s">
        <v>42</v>
      </c>
      <c r="J10" s="13"/>
      <c r="K10" s="13"/>
      <c r="L10" s="13"/>
      <c r="M10" s="13" t="s">
        <v>44</v>
      </c>
      <c r="N10" s="14"/>
      <c r="O10" s="9" t="s">
        <v>45</v>
      </c>
      <c r="P10" s="16">
        <v>42005</v>
      </c>
      <c r="Q10" s="9"/>
      <c r="R10" s="10" t="s">
        <v>60</v>
      </c>
    </row>
    <row r="11" spans="1:18" ht="22.5" hidden="1">
      <c r="A11" s="6">
        <f t="shared" ref="A11:A51" si="0">A10+1</f>
        <v>6</v>
      </c>
      <c r="B11" s="6" t="s">
        <v>36</v>
      </c>
      <c r="C11" s="19" t="s">
        <v>61</v>
      </c>
      <c r="D11" s="7"/>
      <c r="E11" s="7" t="s">
        <v>53</v>
      </c>
      <c r="F11" s="7"/>
      <c r="G11" s="7"/>
      <c r="H11" s="19" t="s">
        <v>54</v>
      </c>
      <c r="I11" s="7"/>
      <c r="J11" s="7"/>
      <c r="K11" s="7"/>
      <c r="L11" s="7"/>
      <c r="M11" s="7"/>
      <c r="N11" s="8"/>
      <c r="O11" s="9"/>
      <c r="P11" s="16"/>
      <c r="Q11" s="9"/>
      <c r="R11" s="10"/>
    </row>
    <row r="12" spans="1:18" ht="45" hidden="1">
      <c r="A12" s="6">
        <f t="shared" si="0"/>
        <v>7</v>
      </c>
      <c r="B12" s="6" t="s">
        <v>36</v>
      </c>
      <c r="C12" s="19" t="s">
        <v>62</v>
      </c>
      <c r="D12" s="13"/>
      <c r="E12" s="13" t="s">
        <v>63</v>
      </c>
      <c r="F12" s="13"/>
      <c r="G12" s="13"/>
      <c r="H12" s="13" t="s">
        <v>58</v>
      </c>
      <c r="I12" s="13"/>
      <c r="J12" s="13"/>
      <c r="K12" s="13"/>
      <c r="L12" s="13"/>
      <c r="M12" s="13" t="s">
        <v>44</v>
      </c>
      <c r="N12" s="14"/>
      <c r="O12" s="9" t="s">
        <v>45</v>
      </c>
      <c r="P12" s="16">
        <v>42005</v>
      </c>
      <c r="Q12" s="9"/>
      <c r="R12" s="10"/>
    </row>
    <row r="13" spans="1:18" ht="33.75" hidden="1">
      <c r="A13" s="6">
        <f t="shared" si="0"/>
        <v>8</v>
      </c>
      <c r="B13" s="6" t="s">
        <v>36</v>
      </c>
      <c r="C13" s="19" t="s">
        <v>64</v>
      </c>
      <c r="D13" s="13"/>
      <c r="E13" s="13" t="s">
        <v>65</v>
      </c>
      <c r="F13" s="13"/>
      <c r="G13" s="13"/>
      <c r="H13" s="13" t="s">
        <v>58</v>
      </c>
      <c r="I13" s="13"/>
      <c r="J13" s="13"/>
      <c r="K13" s="13"/>
      <c r="L13" s="13"/>
      <c r="M13" s="13" t="s">
        <v>44</v>
      </c>
      <c r="N13" s="14"/>
      <c r="O13" s="9" t="s">
        <v>45</v>
      </c>
      <c r="P13" s="16">
        <v>42005</v>
      </c>
      <c r="Q13" s="9"/>
      <c r="R13" s="10"/>
    </row>
    <row r="14" spans="1:18" ht="22.5" hidden="1">
      <c r="A14" s="6">
        <f t="shared" si="0"/>
        <v>9</v>
      </c>
      <c r="B14" s="6" t="s">
        <v>36</v>
      </c>
      <c r="C14" s="19" t="s">
        <v>66</v>
      </c>
      <c r="D14" s="13"/>
      <c r="E14" s="13" t="s">
        <v>67</v>
      </c>
      <c r="F14" s="13"/>
      <c r="G14" s="13"/>
      <c r="H14" s="13" t="s">
        <v>58</v>
      </c>
      <c r="I14" s="13"/>
      <c r="J14" s="13"/>
      <c r="K14" s="13"/>
      <c r="L14" s="13"/>
      <c r="M14" s="13" t="s">
        <v>44</v>
      </c>
      <c r="N14" s="14"/>
      <c r="O14" s="9" t="s">
        <v>45</v>
      </c>
      <c r="P14" s="16">
        <v>42005</v>
      </c>
      <c r="Q14" s="9"/>
      <c r="R14" s="10"/>
    </row>
    <row r="15" spans="1:18" ht="22.5" hidden="1">
      <c r="A15" s="6">
        <f t="shared" si="0"/>
        <v>10</v>
      </c>
      <c r="B15" s="6" t="s">
        <v>36</v>
      </c>
      <c r="C15" s="19" t="s">
        <v>68</v>
      </c>
      <c r="D15" s="13"/>
      <c r="E15" s="13" t="s">
        <v>69</v>
      </c>
      <c r="F15" s="13"/>
      <c r="G15" s="13"/>
      <c r="H15" s="13" t="s">
        <v>58</v>
      </c>
      <c r="I15" s="13"/>
      <c r="J15" s="13"/>
      <c r="K15" s="13"/>
      <c r="L15" s="13"/>
      <c r="M15" s="13" t="s">
        <v>44</v>
      </c>
      <c r="N15" s="14"/>
      <c r="O15" s="9" t="s">
        <v>45</v>
      </c>
      <c r="P15" s="16">
        <v>42005</v>
      </c>
      <c r="Q15" s="9"/>
      <c r="R15" s="10"/>
    </row>
    <row r="16" spans="1:18" ht="22.5" hidden="1">
      <c r="A16" s="6">
        <f t="shared" si="0"/>
        <v>11</v>
      </c>
      <c r="B16" s="6" t="s">
        <v>36</v>
      </c>
      <c r="C16" s="19" t="s">
        <v>70</v>
      </c>
      <c r="D16" s="13"/>
      <c r="E16" s="13" t="s">
        <v>71</v>
      </c>
      <c r="F16" s="13"/>
      <c r="G16" s="13"/>
      <c r="H16" s="13" t="s">
        <v>58</v>
      </c>
      <c r="I16" s="13"/>
      <c r="J16" s="13"/>
      <c r="K16" s="13"/>
      <c r="L16" s="13"/>
      <c r="M16" s="13" t="s">
        <v>44</v>
      </c>
      <c r="N16" s="14"/>
      <c r="O16" s="9" t="s">
        <v>45</v>
      </c>
      <c r="P16" s="16">
        <v>42005</v>
      </c>
      <c r="Q16" s="9"/>
      <c r="R16" s="10"/>
    </row>
    <row r="17" spans="1:18" ht="22.5" hidden="1">
      <c r="A17" s="6">
        <f t="shared" si="0"/>
        <v>12</v>
      </c>
      <c r="B17" s="6" t="s">
        <v>36</v>
      </c>
      <c r="C17" s="19" t="s">
        <v>72</v>
      </c>
      <c r="D17" s="13"/>
      <c r="E17" s="13" t="s">
        <v>73</v>
      </c>
      <c r="F17" s="13"/>
      <c r="G17" s="13"/>
      <c r="H17" s="13" t="s">
        <v>58</v>
      </c>
      <c r="I17" s="13"/>
      <c r="J17" s="13"/>
      <c r="K17" s="13"/>
      <c r="L17" s="13"/>
      <c r="M17" s="13" t="s">
        <v>44</v>
      </c>
      <c r="N17" s="14"/>
      <c r="O17" s="9" t="s">
        <v>45</v>
      </c>
      <c r="P17" s="16">
        <v>42005</v>
      </c>
      <c r="Q17" s="9"/>
      <c r="R17" s="10"/>
    </row>
    <row r="18" spans="1:18" ht="22.5" hidden="1">
      <c r="A18" s="6">
        <f t="shared" si="0"/>
        <v>13</v>
      </c>
      <c r="B18" s="6" t="s">
        <v>36</v>
      </c>
      <c r="C18" s="19" t="s">
        <v>74</v>
      </c>
      <c r="D18" s="13"/>
      <c r="E18" s="13" t="s">
        <v>75</v>
      </c>
      <c r="F18" s="13"/>
      <c r="G18" s="13"/>
      <c r="H18" s="13" t="s">
        <v>58</v>
      </c>
      <c r="I18" s="13"/>
      <c r="J18" s="13"/>
      <c r="K18" s="13"/>
      <c r="L18" s="13"/>
      <c r="M18" s="13" t="s">
        <v>44</v>
      </c>
      <c r="N18" s="14"/>
      <c r="O18" s="9" t="s">
        <v>45</v>
      </c>
      <c r="P18" s="16">
        <v>42005</v>
      </c>
      <c r="Q18" s="9"/>
      <c r="R18" s="10"/>
    </row>
    <row r="19" spans="1:18" ht="22.5" hidden="1">
      <c r="A19" s="6">
        <f t="shared" si="0"/>
        <v>14</v>
      </c>
      <c r="B19" s="6" t="s">
        <v>36</v>
      </c>
      <c r="C19" s="19" t="s">
        <v>76</v>
      </c>
      <c r="D19" s="13"/>
      <c r="E19" s="13" t="s">
        <v>77</v>
      </c>
      <c r="F19" s="13"/>
      <c r="G19" s="13"/>
      <c r="H19" s="13" t="s">
        <v>58</v>
      </c>
      <c r="I19" s="13"/>
      <c r="J19" s="13"/>
      <c r="K19" s="13"/>
      <c r="L19" s="13"/>
      <c r="M19" s="13" t="s">
        <v>44</v>
      </c>
      <c r="N19" s="14"/>
      <c r="O19" s="9" t="s">
        <v>45</v>
      </c>
      <c r="P19" s="16">
        <v>42005</v>
      </c>
      <c r="Q19" s="9"/>
      <c r="R19" s="10"/>
    </row>
    <row r="20" spans="1:18" ht="22.5" hidden="1">
      <c r="A20" s="6">
        <f t="shared" si="0"/>
        <v>15</v>
      </c>
      <c r="B20" s="6" t="s">
        <v>36</v>
      </c>
      <c r="C20" s="19" t="s">
        <v>78</v>
      </c>
      <c r="D20" s="13"/>
      <c r="E20" s="13" t="s">
        <v>79</v>
      </c>
      <c r="F20" s="13"/>
      <c r="G20" s="13"/>
      <c r="H20" s="13" t="s">
        <v>58</v>
      </c>
      <c r="I20" s="13"/>
      <c r="J20" s="13"/>
      <c r="K20" s="13"/>
      <c r="L20" s="13"/>
      <c r="M20" s="13" t="s">
        <v>44</v>
      </c>
      <c r="N20" s="14"/>
      <c r="O20" s="9" t="s">
        <v>45</v>
      </c>
      <c r="P20" s="16">
        <v>42005</v>
      </c>
      <c r="Q20" s="9"/>
      <c r="R20" s="10"/>
    </row>
    <row r="21" spans="1:18" ht="22.5" hidden="1">
      <c r="A21" s="6">
        <f t="shared" si="0"/>
        <v>16</v>
      </c>
      <c r="B21" s="6" t="s">
        <v>36</v>
      </c>
      <c r="C21" s="19" t="s">
        <v>80</v>
      </c>
      <c r="D21" s="13"/>
      <c r="E21" s="13" t="s">
        <v>81</v>
      </c>
      <c r="F21" s="13"/>
      <c r="G21" s="13"/>
      <c r="H21" s="13" t="s">
        <v>58</v>
      </c>
      <c r="I21" s="13"/>
      <c r="J21" s="13"/>
      <c r="K21" s="13"/>
      <c r="L21" s="13"/>
      <c r="M21" s="13" t="s">
        <v>44</v>
      </c>
      <c r="N21" s="14"/>
      <c r="O21" s="9" t="s">
        <v>45</v>
      </c>
      <c r="P21" s="16">
        <v>42005</v>
      </c>
      <c r="Q21" s="9"/>
      <c r="R21" s="10"/>
    </row>
    <row r="22" spans="1:18" ht="33.75" hidden="1">
      <c r="A22" s="6">
        <f t="shared" si="0"/>
        <v>17</v>
      </c>
      <c r="B22" s="6" t="s">
        <v>36</v>
      </c>
      <c r="C22" s="19" t="s">
        <v>82</v>
      </c>
      <c r="D22" s="13"/>
      <c r="E22" s="13" t="s">
        <v>83</v>
      </c>
      <c r="F22" s="13"/>
      <c r="G22" s="13"/>
      <c r="H22" s="13" t="s">
        <v>58</v>
      </c>
      <c r="I22" s="13"/>
      <c r="J22" s="13"/>
      <c r="K22" s="13"/>
      <c r="L22" s="13"/>
      <c r="M22" s="13" t="s">
        <v>44</v>
      </c>
      <c r="N22" s="14"/>
      <c r="O22" s="9" t="s">
        <v>45</v>
      </c>
      <c r="P22" s="16">
        <v>42005</v>
      </c>
      <c r="Q22" s="9"/>
      <c r="R22" s="10"/>
    </row>
    <row r="23" spans="1:18" ht="22.5" hidden="1">
      <c r="A23" s="6">
        <f t="shared" si="0"/>
        <v>18</v>
      </c>
      <c r="B23" s="6" t="s">
        <v>36</v>
      </c>
      <c r="C23" s="19" t="s">
        <v>84</v>
      </c>
      <c r="D23" s="13"/>
      <c r="E23" s="13" t="s">
        <v>85</v>
      </c>
      <c r="F23" s="13"/>
      <c r="G23" s="13"/>
      <c r="H23" s="13" t="s">
        <v>58</v>
      </c>
      <c r="I23" s="13"/>
      <c r="J23" s="13"/>
      <c r="K23" s="13"/>
      <c r="L23" s="13"/>
      <c r="M23" s="13" t="s">
        <v>44</v>
      </c>
      <c r="N23" s="14"/>
      <c r="O23" s="9" t="s">
        <v>45</v>
      </c>
      <c r="P23" s="16">
        <v>42005</v>
      </c>
      <c r="Q23" s="9"/>
      <c r="R23" s="10"/>
    </row>
    <row r="24" spans="1:18" ht="22.5" hidden="1">
      <c r="A24" s="6">
        <f t="shared" si="0"/>
        <v>19</v>
      </c>
      <c r="B24" s="6" t="s">
        <v>36</v>
      </c>
      <c r="C24" s="19" t="s">
        <v>86</v>
      </c>
      <c r="D24" s="13"/>
      <c r="E24" s="13" t="s">
        <v>87</v>
      </c>
      <c r="F24" s="13"/>
      <c r="G24" s="13"/>
      <c r="H24" s="13" t="s">
        <v>58</v>
      </c>
      <c r="I24" s="13"/>
      <c r="J24" s="13"/>
      <c r="K24" s="13"/>
      <c r="L24" s="13"/>
      <c r="M24" s="13" t="s">
        <v>44</v>
      </c>
      <c r="N24" s="14"/>
      <c r="O24" s="9" t="s">
        <v>45</v>
      </c>
      <c r="P24" s="16">
        <v>42005</v>
      </c>
      <c r="Q24" s="9"/>
      <c r="R24" s="10"/>
    </row>
    <row r="25" spans="1:18" ht="22.5" hidden="1">
      <c r="A25" s="6">
        <f t="shared" si="0"/>
        <v>20</v>
      </c>
      <c r="B25" s="6" t="s">
        <v>36</v>
      </c>
      <c r="C25" s="19" t="s">
        <v>88</v>
      </c>
      <c r="D25" s="13"/>
      <c r="E25" s="13" t="s">
        <v>89</v>
      </c>
      <c r="F25" s="13"/>
      <c r="G25" s="13"/>
      <c r="H25" s="13" t="s">
        <v>58</v>
      </c>
      <c r="I25" s="13"/>
      <c r="J25" s="13"/>
      <c r="K25" s="13"/>
      <c r="L25" s="13"/>
      <c r="M25" s="13" t="s">
        <v>44</v>
      </c>
      <c r="N25" s="14"/>
      <c r="O25" s="9" t="s">
        <v>45</v>
      </c>
      <c r="P25" s="16">
        <v>42005</v>
      </c>
      <c r="Q25" s="9"/>
      <c r="R25" s="10"/>
    </row>
    <row r="26" spans="1:18" ht="22.5" hidden="1">
      <c r="A26" s="6">
        <f t="shared" si="0"/>
        <v>21</v>
      </c>
      <c r="B26" s="6" t="s">
        <v>36</v>
      </c>
      <c r="C26" s="19" t="s">
        <v>90</v>
      </c>
      <c r="D26" s="13"/>
      <c r="E26" s="13" t="s">
        <v>91</v>
      </c>
      <c r="F26" s="13"/>
      <c r="G26" s="13"/>
      <c r="H26" s="13" t="s">
        <v>58</v>
      </c>
      <c r="I26" s="13"/>
      <c r="J26" s="13"/>
      <c r="K26" s="13"/>
      <c r="L26" s="13"/>
      <c r="M26" s="13" t="s">
        <v>44</v>
      </c>
      <c r="N26" s="14"/>
      <c r="O26" s="9" t="s">
        <v>45</v>
      </c>
      <c r="P26" s="16">
        <v>42005</v>
      </c>
      <c r="Q26" s="9"/>
      <c r="R26" s="10"/>
    </row>
    <row r="27" spans="1:18" ht="33.75" hidden="1">
      <c r="A27" s="6">
        <f t="shared" si="0"/>
        <v>22</v>
      </c>
      <c r="B27" s="6" t="s">
        <v>36</v>
      </c>
      <c r="C27" s="19" t="s">
        <v>92</v>
      </c>
      <c r="D27" s="13"/>
      <c r="E27" s="13" t="s">
        <v>93</v>
      </c>
      <c r="F27" s="13"/>
      <c r="G27" s="13"/>
      <c r="H27" s="13" t="s">
        <v>58</v>
      </c>
      <c r="I27" s="13"/>
      <c r="J27" s="13"/>
      <c r="K27" s="13"/>
      <c r="L27" s="13"/>
      <c r="M27" s="13" t="s">
        <v>44</v>
      </c>
      <c r="N27" s="14"/>
      <c r="O27" s="9" t="s">
        <v>45</v>
      </c>
      <c r="P27" s="16">
        <v>42005</v>
      </c>
      <c r="Q27" s="9"/>
      <c r="R27" s="10"/>
    </row>
    <row r="28" spans="1:18" ht="22.5" hidden="1">
      <c r="A28" s="6">
        <f t="shared" si="0"/>
        <v>23</v>
      </c>
      <c r="B28" s="6" t="s">
        <v>36</v>
      </c>
      <c r="C28" s="19" t="s">
        <v>94</v>
      </c>
      <c r="D28" s="13"/>
      <c r="E28" s="13" t="s">
        <v>95</v>
      </c>
      <c r="F28" s="13"/>
      <c r="G28" s="13"/>
      <c r="H28" s="13" t="s">
        <v>58</v>
      </c>
      <c r="I28" s="13"/>
      <c r="J28" s="13"/>
      <c r="K28" s="13"/>
      <c r="L28" s="13"/>
      <c r="M28" s="13" t="s">
        <v>44</v>
      </c>
      <c r="N28" s="14"/>
      <c r="O28" s="9" t="s">
        <v>45</v>
      </c>
      <c r="P28" s="16">
        <v>42005</v>
      </c>
      <c r="Q28" s="9"/>
      <c r="R28" s="10"/>
    </row>
    <row r="29" spans="1:18" ht="33.75" hidden="1">
      <c r="A29" s="6">
        <f t="shared" si="0"/>
        <v>24</v>
      </c>
      <c r="B29" s="6" t="s">
        <v>36</v>
      </c>
      <c r="C29" s="19" t="s">
        <v>96</v>
      </c>
      <c r="D29" s="13"/>
      <c r="E29" s="13" t="s">
        <v>97</v>
      </c>
      <c r="F29" s="13"/>
      <c r="G29" s="13"/>
      <c r="H29" s="13" t="s">
        <v>58</v>
      </c>
      <c r="I29" s="13"/>
      <c r="J29" s="13"/>
      <c r="K29" s="13"/>
      <c r="L29" s="13"/>
      <c r="M29" s="13" t="s">
        <v>44</v>
      </c>
      <c r="N29" s="14"/>
      <c r="O29" s="9" t="s">
        <v>45</v>
      </c>
      <c r="P29" s="16">
        <v>42005</v>
      </c>
      <c r="Q29" s="9"/>
      <c r="R29" s="10"/>
    </row>
    <row r="30" spans="1:18" ht="22.5" hidden="1">
      <c r="A30" s="6">
        <f t="shared" si="0"/>
        <v>25</v>
      </c>
      <c r="B30" s="6" t="s">
        <v>36</v>
      </c>
      <c r="C30" s="19" t="s">
        <v>98</v>
      </c>
      <c r="D30" s="13"/>
      <c r="E30" s="13" t="s">
        <v>99</v>
      </c>
      <c r="F30" s="13"/>
      <c r="G30" s="13"/>
      <c r="H30" s="13" t="s">
        <v>58</v>
      </c>
      <c r="I30" s="13"/>
      <c r="J30" s="13"/>
      <c r="K30" s="13"/>
      <c r="L30" s="13"/>
      <c r="M30" s="13" t="s">
        <v>44</v>
      </c>
      <c r="N30" s="14"/>
      <c r="O30" s="9" t="s">
        <v>45</v>
      </c>
      <c r="P30" s="16">
        <v>42005</v>
      </c>
      <c r="Q30" s="9"/>
      <c r="R30" s="10"/>
    </row>
    <row r="31" spans="1:18" ht="22.5" hidden="1">
      <c r="A31" s="6">
        <f t="shared" si="0"/>
        <v>26</v>
      </c>
      <c r="B31" s="6" t="s">
        <v>36</v>
      </c>
      <c r="C31" s="19" t="s">
        <v>100</v>
      </c>
      <c r="D31" s="13"/>
      <c r="E31" s="13" t="s">
        <v>101</v>
      </c>
      <c r="F31" s="13"/>
      <c r="G31" s="13"/>
      <c r="H31" s="13" t="s">
        <v>58</v>
      </c>
      <c r="I31" s="13"/>
      <c r="J31" s="13"/>
      <c r="K31" s="13"/>
      <c r="L31" s="13"/>
      <c r="M31" s="13" t="s">
        <v>44</v>
      </c>
      <c r="N31" s="14"/>
      <c r="O31" s="9" t="s">
        <v>45</v>
      </c>
      <c r="P31" s="16">
        <v>42005</v>
      </c>
      <c r="Q31" s="9"/>
      <c r="R31" s="10"/>
    </row>
    <row r="32" spans="1:18" ht="33.75" hidden="1">
      <c r="A32" s="6">
        <f t="shared" si="0"/>
        <v>27</v>
      </c>
      <c r="B32" s="6" t="s">
        <v>36</v>
      </c>
      <c r="C32" s="19" t="s">
        <v>102</v>
      </c>
      <c r="D32" s="13"/>
      <c r="E32" s="13" t="s">
        <v>103</v>
      </c>
      <c r="F32" s="13"/>
      <c r="G32" s="13"/>
      <c r="H32" s="13" t="s">
        <v>58</v>
      </c>
      <c r="I32" s="13"/>
      <c r="J32" s="13"/>
      <c r="K32" s="13"/>
      <c r="L32" s="13"/>
      <c r="M32" s="13" t="s">
        <v>44</v>
      </c>
      <c r="N32" s="14"/>
      <c r="O32" s="9" t="s">
        <v>45</v>
      </c>
      <c r="P32" s="16">
        <v>42005</v>
      </c>
      <c r="Q32" s="9"/>
      <c r="R32" s="10"/>
    </row>
    <row r="33" spans="1:18" ht="22.5" hidden="1">
      <c r="A33" s="6">
        <f t="shared" si="0"/>
        <v>28</v>
      </c>
      <c r="B33" s="6" t="s">
        <v>36</v>
      </c>
      <c r="C33" s="19" t="s">
        <v>104</v>
      </c>
      <c r="D33" s="13"/>
      <c r="E33" s="13" t="s">
        <v>105</v>
      </c>
      <c r="F33" s="13"/>
      <c r="G33" s="13"/>
      <c r="H33" s="13" t="s">
        <v>58</v>
      </c>
      <c r="I33" s="13"/>
      <c r="J33" s="13"/>
      <c r="K33" s="13"/>
      <c r="L33" s="13"/>
      <c r="M33" s="13" t="s">
        <v>44</v>
      </c>
      <c r="N33" s="14"/>
      <c r="O33" s="9" t="s">
        <v>45</v>
      </c>
      <c r="P33" s="16">
        <v>42005</v>
      </c>
      <c r="Q33" s="9"/>
      <c r="R33" s="10"/>
    </row>
    <row r="34" spans="1:18" ht="22.5">
      <c r="A34" s="18">
        <f t="shared" si="0"/>
        <v>29</v>
      </c>
      <c r="B34" s="6" t="s">
        <v>106</v>
      </c>
      <c r="C34" s="15" t="s">
        <v>107</v>
      </c>
      <c r="D34" s="13"/>
      <c r="E34" s="13" t="s">
        <v>108</v>
      </c>
      <c r="F34" s="13"/>
      <c r="G34" s="13"/>
      <c r="H34" s="13"/>
      <c r="I34" s="13"/>
      <c r="J34" s="13"/>
      <c r="K34" s="13"/>
      <c r="L34" s="13"/>
      <c r="M34" s="13"/>
      <c r="N34" s="14"/>
      <c r="O34" s="9"/>
      <c r="P34" s="9"/>
      <c r="Q34" s="9"/>
      <c r="R34" s="10"/>
    </row>
    <row r="35" spans="1:18" ht="22.5">
      <c r="A35" s="18">
        <f t="shared" si="0"/>
        <v>30</v>
      </c>
      <c r="B35" s="6" t="s">
        <v>106</v>
      </c>
      <c r="C35" s="15" t="s">
        <v>109</v>
      </c>
      <c r="D35" s="13"/>
      <c r="E35" s="13" t="s">
        <v>110</v>
      </c>
      <c r="F35" s="13"/>
      <c r="G35" s="13"/>
      <c r="H35" s="13"/>
      <c r="I35" s="13"/>
      <c r="J35" s="13"/>
      <c r="K35" s="13"/>
      <c r="L35" s="13"/>
      <c r="M35" s="13"/>
      <c r="N35" s="14"/>
      <c r="O35" s="9"/>
      <c r="P35" s="9"/>
      <c r="Q35" s="9"/>
      <c r="R35" s="10"/>
    </row>
    <row r="36" spans="1:18" ht="22.5">
      <c r="A36" s="18">
        <f t="shared" si="0"/>
        <v>31</v>
      </c>
      <c r="B36" s="6" t="s">
        <v>106</v>
      </c>
      <c r="C36" s="15" t="s">
        <v>111</v>
      </c>
      <c r="D36" s="13"/>
      <c r="E36" s="13" t="s">
        <v>112</v>
      </c>
      <c r="F36" s="13"/>
      <c r="G36" s="13"/>
      <c r="H36" s="13"/>
      <c r="I36" s="13"/>
      <c r="J36" s="13"/>
      <c r="K36" s="13"/>
      <c r="L36" s="13"/>
      <c r="M36" s="13"/>
      <c r="N36" s="14"/>
      <c r="O36" s="9"/>
      <c r="P36" s="9"/>
      <c r="Q36" s="9"/>
      <c r="R36" s="10"/>
    </row>
    <row r="37" spans="1:18" ht="22.5">
      <c r="A37" s="18">
        <f t="shared" si="0"/>
        <v>32</v>
      </c>
      <c r="B37" s="6" t="s">
        <v>106</v>
      </c>
      <c r="C37" s="15" t="s">
        <v>113</v>
      </c>
      <c r="D37" s="13"/>
      <c r="E37" s="13" t="s">
        <v>114</v>
      </c>
      <c r="F37" s="13"/>
      <c r="G37" s="13"/>
      <c r="H37" s="13" t="s">
        <v>115</v>
      </c>
      <c r="I37" s="13"/>
      <c r="J37" s="13"/>
      <c r="K37" s="13"/>
      <c r="L37" s="13"/>
      <c r="M37" s="13"/>
      <c r="N37" s="14"/>
      <c r="O37" s="9"/>
      <c r="P37" s="9"/>
      <c r="Q37" s="9"/>
      <c r="R37" s="10"/>
    </row>
    <row r="38" spans="1:18" ht="22.5">
      <c r="A38" s="18">
        <f t="shared" si="0"/>
        <v>33</v>
      </c>
      <c r="B38" s="6" t="s">
        <v>106</v>
      </c>
      <c r="C38" s="15" t="s">
        <v>116</v>
      </c>
      <c r="D38" s="13"/>
      <c r="E38" s="13" t="s">
        <v>117</v>
      </c>
      <c r="F38" s="13"/>
      <c r="G38" s="13"/>
      <c r="H38" s="13"/>
      <c r="I38" s="13"/>
      <c r="J38" s="13"/>
      <c r="K38" s="13"/>
      <c r="L38" s="13"/>
      <c r="M38" s="13"/>
      <c r="N38" s="14"/>
      <c r="O38" s="9"/>
      <c r="P38" s="9"/>
      <c r="Q38" s="9"/>
      <c r="R38" s="10"/>
    </row>
    <row r="39" spans="1:18" ht="22.5">
      <c r="A39" s="18">
        <f t="shared" si="0"/>
        <v>34</v>
      </c>
      <c r="B39" s="6" t="s">
        <v>106</v>
      </c>
      <c r="C39" s="15" t="s">
        <v>118</v>
      </c>
      <c r="D39" s="13"/>
      <c r="E39" s="13" t="s">
        <v>119</v>
      </c>
      <c r="F39" s="13"/>
      <c r="G39" s="13"/>
      <c r="H39" s="13"/>
      <c r="I39" s="13"/>
      <c r="J39" s="13"/>
      <c r="K39" s="13"/>
      <c r="L39" s="13"/>
      <c r="M39" s="13"/>
      <c r="N39" s="14"/>
      <c r="O39" s="9"/>
      <c r="P39" s="9"/>
      <c r="Q39" s="9"/>
      <c r="R39" s="10"/>
    </row>
    <row r="40" spans="1:18" ht="22.5">
      <c r="A40" s="18">
        <f t="shared" si="0"/>
        <v>35</v>
      </c>
      <c r="B40" s="6" t="s">
        <v>106</v>
      </c>
      <c r="C40" s="15" t="s">
        <v>120</v>
      </c>
      <c r="D40" s="13"/>
      <c r="E40" s="13" t="s">
        <v>121</v>
      </c>
      <c r="F40" s="13"/>
      <c r="G40" s="13"/>
      <c r="H40" s="13"/>
      <c r="I40" s="13"/>
      <c r="J40" s="13"/>
      <c r="K40" s="13"/>
      <c r="L40" s="13"/>
      <c r="M40" s="13"/>
      <c r="N40" s="14"/>
      <c r="O40" s="9"/>
      <c r="P40" s="9"/>
      <c r="Q40" s="9"/>
      <c r="R40" s="10"/>
    </row>
    <row r="41" spans="1:18" ht="22.5">
      <c r="A41" s="18">
        <f t="shared" si="0"/>
        <v>36</v>
      </c>
      <c r="B41" s="6" t="s">
        <v>106</v>
      </c>
      <c r="C41" s="15" t="s">
        <v>122</v>
      </c>
      <c r="D41" s="13"/>
      <c r="E41" s="13" t="s">
        <v>123</v>
      </c>
      <c r="F41" s="13"/>
      <c r="G41" s="13"/>
      <c r="H41" s="13"/>
      <c r="I41" s="13"/>
      <c r="J41" s="13"/>
      <c r="K41" s="13"/>
      <c r="L41" s="13"/>
      <c r="M41" s="13"/>
      <c r="N41" s="14"/>
      <c r="O41" s="9"/>
      <c r="P41" s="9"/>
      <c r="Q41" s="9"/>
      <c r="R41" s="10"/>
    </row>
    <row r="42" spans="1:18" ht="33.75">
      <c r="A42" s="18">
        <f t="shared" si="0"/>
        <v>37</v>
      </c>
      <c r="B42" s="6" t="s">
        <v>106</v>
      </c>
      <c r="C42" s="15" t="s">
        <v>124</v>
      </c>
      <c r="D42" s="13"/>
      <c r="E42" s="13" t="s">
        <v>125</v>
      </c>
      <c r="F42" s="13"/>
      <c r="G42" s="13"/>
      <c r="H42" s="13"/>
      <c r="I42" s="13"/>
      <c r="J42" s="13"/>
      <c r="K42" s="13"/>
      <c r="L42" s="13"/>
      <c r="M42" s="13"/>
      <c r="N42" s="14"/>
      <c r="O42" s="9"/>
      <c r="P42" s="9"/>
      <c r="Q42" s="9"/>
      <c r="R42" s="10"/>
    </row>
    <row r="43" spans="1:18" ht="22.5">
      <c r="A43" s="18">
        <f t="shared" si="0"/>
        <v>38</v>
      </c>
      <c r="B43" s="6" t="s">
        <v>106</v>
      </c>
      <c r="C43" s="15" t="s">
        <v>126</v>
      </c>
      <c r="D43" s="13"/>
      <c r="E43" s="13" t="s">
        <v>127</v>
      </c>
      <c r="F43" s="13"/>
      <c r="G43" s="13"/>
      <c r="H43" s="13" t="s">
        <v>128</v>
      </c>
      <c r="I43" s="13"/>
      <c r="J43" s="13"/>
      <c r="K43" s="13"/>
      <c r="L43" s="13"/>
      <c r="M43" s="13"/>
      <c r="N43" s="14"/>
      <c r="O43" s="9"/>
      <c r="P43" s="9"/>
      <c r="Q43" s="9"/>
      <c r="R43" s="10"/>
    </row>
    <row r="44" spans="1:18" ht="22.5">
      <c r="A44" s="18">
        <f t="shared" si="0"/>
        <v>39</v>
      </c>
      <c r="B44" s="6" t="s">
        <v>106</v>
      </c>
      <c r="C44" s="15" t="s">
        <v>129</v>
      </c>
      <c r="D44" s="13"/>
      <c r="E44" s="13" t="s">
        <v>130</v>
      </c>
      <c r="F44" s="13"/>
      <c r="G44" s="13"/>
      <c r="H44" s="13"/>
      <c r="I44" s="13"/>
      <c r="J44" s="13"/>
      <c r="K44" s="13"/>
      <c r="L44" s="13"/>
      <c r="M44" s="13"/>
      <c r="N44" s="14"/>
      <c r="O44" s="9"/>
      <c r="P44" s="9"/>
      <c r="Q44" s="9"/>
      <c r="R44" s="10"/>
    </row>
    <row r="45" spans="1:18" ht="33.75">
      <c r="A45" s="18">
        <f t="shared" si="0"/>
        <v>40</v>
      </c>
      <c r="B45" s="6" t="s">
        <v>106</v>
      </c>
      <c r="C45" s="15" t="s">
        <v>131</v>
      </c>
      <c r="D45" s="13"/>
      <c r="E45" s="13" t="s">
        <v>132</v>
      </c>
      <c r="F45" s="13"/>
      <c r="G45" s="13"/>
      <c r="H45" s="13"/>
      <c r="I45" s="13"/>
      <c r="J45" s="13"/>
      <c r="K45" s="13"/>
      <c r="L45" s="13"/>
      <c r="M45" s="13"/>
      <c r="N45" s="14"/>
      <c r="O45" s="9"/>
      <c r="P45" s="9"/>
      <c r="Q45" s="9"/>
      <c r="R45" s="10" t="s">
        <v>133</v>
      </c>
    </row>
    <row r="46" spans="1:18" ht="45">
      <c r="A46" s="18">
        <f t="shared" si="0"/>
        <v>41</v>
      </c>
      <c r="B46" s="6" t="s">
        <v>106</v>
      </c>
      <c r="C46" s="15" t="s">
        <v>115</v>
      </c>
      <c r="D46" s="13"/>
      <c r="E46" s="13" t="s">
        <v>134</v>
      </c>
      <c r="F46" s="13"/>
      <c r="G46" s="13"/>
      <c r="H46" s="13"/>
      <c r="I46" s="13"/>
      <c r="J46" s="13"/>
      <c r="K46" s="13"/>
      <c r="L46" s="13"/>
      <c r="M46" s="13"/>
      <c r="N46" s="14"/>
      <c r="O46" s="9"/>
      <c r="P46" s="9"/>
      <c r="Q46" s="9"/>
      <c r="R46" s="10" t="s">
        <v>135</v>
      </c>
    </row>
    <row r="47" spans="1:18" ht="45">
      <c r="A47" s="18">
        <f t="shared" si="0"/>
        <v>42</v>
      </c>
      <c r="B47" s="6" t="s">
        <v>106</v>
      </c>
      <c r="C47" s="15" t="s">
        <v>128</v>
      </c>
      <c r="D47" s="13"/>
      <c r="E47" s="13" t="s">
        <v>136</v>
      </c>
      <c r="F47" s="13"/>
      <c r="G47" s="13"/>
      <c r="H47" s="13"/>
      <c r="I47" s="13"/>
      <c r="J47" s="13"/>
      <c r="K47" s="13"/>
      <c r="L47" s="13"/>
      <c r="M47" s="13"/>
      <c r="N47" s="14"/>
      <c r="O47" s="9"/>
      <c r="P47" s="9"/>
      <c r="Q47" s="9"/>
      <c r="R47" s="10" t="s">
        <v>137</v>
      </c>
    </row>
    <row r="48" spans="1:18" ht="33.75" hidden="1">
      <c r="A48" s="6">
        <f t="shared" si="0"/>
        <v>43</v>
      </c>
      <c r="B48" s="6" t="s">
        <v>106</v>
      </c>
      <c r="C48" s="15" t="s">
        <v>138</v>
      </c>
      <c r="D48" s="13"/>
      <c r="E48" s="13" t="s">
        <v>139</v>
      </c>
      <c r="F48" s="13"/>
      <c r="G48" s="13"/>
      <c r="H48" s="13" t="s">
        <v>128</v>
      </c>
      <c r="I48" s="13"/>
      <c r="J48" s="13"/>
      <c r="K48" s="13"/>
      <c r="L48" s="13"/>
      <c r="M48" s="13"/>
      <c r="N48" s="14"/>
      <c r="O48" s="9"/>
      <c r="P48" s="9"/>
      <c r="Q48" s="9"/>
      <c r="R48" s="10"/>
    </row>
    <row r="49" spans="1:18" ht="22.5" hidden="1">
      <c r="A49" s="6">
        <f t="shared" si="0"/>
        <v>44</v>
      </c>
      <c r="B49" s="6" t="s">
        <v>106</v>
      </c>
      <c r="C49" s="15" t="s">
        <v>140</v>
      </c>
      <c r="D49" s="13"/>
      <c r="E49" s="13" t="s">
        <v>141</v>
      </c>
      <c r="F49" s="13"/>
      <c r="G49" s="13"/>
      <c r="H49" s="13" t="s">
        <v>115</v>
      </c>
      <c r="I49" s="13"/>
      <c r="J49" s="13"/>
      <c r="K49" s="13"/>
      <c r="L49" s="13"/>
      <c r="M49" s="13"/>
      <c r="N49" s="14"/>
      <c r="O49" s="9"/>
      <c r="P49" s="9"/>
      <c r="Q49" s="9"/>
      <c r="R49" s="10"/>
    </row>
    <row r="50" spans="1:18" hidden="1">
      <c r="A50" s="6">
        <f t="shared" si="0"/>
        <v>45</v>
      </c>
      <c r="B50" s="6" t="s">
        <v>106</v>
      </c>
      <c r="C50" s="15" t="s">
        <v>142</v>
      </c>
      <c r="D50" s="13"/>
      <c r="E50" s="13" t="s">
        <v>143</v>
      </c>
      <c r="F50" s="13"/>
      <c r="G50" s="13"/>
      <c r="H50" s="13" t="s">
        <v>131</v>
      </c>
      <c r="I50" s="13"/>
      <c r="J50" s="13"/>
      <c r="K50" s="13"/>
      <c r="L50" s="13"/>
      <c r="M50" s="13"/>
      <c r="N50" s="14"/>
      <c r="O50" s="9"/>
      <c r="P50" s="9"/>
      <c r="Q50" s="9"/>
      <c r="R50" s="10"/>
    </row>
    <row r="51" spans="1:18" hidden="1">
      <c r="A51" s="6">
        <f t="shared" si="0"/>
        <v>46</v>
      </c>
      <c r="B51" s="6" t="s">
        <v>106</v>
      </c>
      <c r="C51" s="15" t="s">
        <v>144</v>
      </c>
      <c r="D51" s="13"/>
      <c r="E51" s="13" t="s">
        <v>145</v>
      </c>
      <c r="F51" s="13"/>
      <c r="G51" s="13"/>
      <c r="H51" s="13" t="s">
        <v>131</v>
      </c>
      <c r="I51" s="13"/>
      <c r="J51" s="13"/>
      <c r="K51" s="13"/>
      <c r="L51" s="13"/>
      <c r="M51" s="13"/>
      <c r="N51" s="14"/>
      <c r="O51" s="9"/>
      <c r="P51" s="9"/>
      <c r="Q51" s="9"/>
      <c r="R51" s="10"/>
    </row>
    <row r="52" spans="1:18" ht="22.5">
      <c r="A52" s="18">
        <f t="shared" ref="A52:A83" si="1">A51+1</f>
        <v>47</v>
      </c>
      <c r="B52" s="11" t="s">
        <v>146</v>
      </c>
      <c r="C52" s="17" t="s">
        <v>147</v>
      </c>
      <c r="D52" s="13"/>
      <c r="E52" s="13" t="s">
        <v>148</v>
      </c>
      <c r="F52" s="13"/>
      <c r="G52" s="13"/>
      <c r="H52" s="13"/>
      <c r="I52" s="13"/>
      <c r="J52" s="13"/>
      <c r="K52" s="13"/>
      <c r="L52" s="13"/>
      <c r="M52" s="13"/>
      <c r="N52" s="14"/>
      <c r="O52" s="9"/>
      <c r="P52" s="9"/>
      <c r="Q52" s="9"/>
      <c r="R52" s="10"/>
    </row>
    <row r="53" spans="1:18" ht="22.5">
      <c r="A53" s="18">
        <f t="shared" si="1"/>
        <v>48</v>
      </c>
      <c r="B53" s="6" t="s">
        <v>146</v>
      </c>
      <c r="C53" s="17" t="s">
        <v>149</v>
      </c>
      <c r="D53" s="13"/>
      <c r="E53" s="13" t="s">
        <v>150</v>
      </c>
      <c r="F53" s="13"/>
      <c r="G53" s="13"/>
      <c r="H53" s="13"/>
      <c r="I53" s="13"/>
      <c r="J53" s="13"/>
      <c r="K53" s="13"/>
      <c r="L53" s="13"/>
      <c r="M53" s="13"/>
      <c r="N53" s="14"/>
      <c r="O53" s="9"/>
      <c r="P53" s="9"/>
      <c r="Q53" s="9"/>
      <c r="R53" s="10"/>
    </row>
    <row r="54" spans="1:18" ht="22.5">
      <c r="A54" s="18">
        <f t="shared" si="1"/>
        <v>49</v>
      </c>
      <c r="B54" s="6" t="s">
        <v>146</v>
      </c>
      <c r="C54" s="17" t="s">
        <v>151</v>
      </c>
      <c r="D54" s="13"/>
      <c r="E54" s="13" t="s">
        <v>152</v>
      </c>
      <c r="F54" s="13"/>
      <c r="G54" s="13"/>
      <c r="H54" s="13"/>
      <c r="I54" s="13"/>
      <c r="J54" s="13"/>
      <c r="K54" s="13"/>
      <c r="L54" s="13"/>
      <c r="M54" s="13"/>
      <c r="N54" s="14"/>
      <c r="O54" s="9"/>
      <c r="P54" s="9"/>
      <c r="Q54" s="9"/>
      <c r="R54" s="10"/>
    </row>
    <row r="55" spans="1:18" ht="22.5">
      <c r="A55" s="18">
        <f t="shared" si="1"/>
        <v>50</v>
      </c>
      <c r="B55" s="6" t="s">
        <v>146</v>
      </c>
      <c r="C55" s="17" t="s">
        <v>153</v>
      </c>
      <c r="D55" s="13"/>
      <c r="E55" s="13" t="s">
        <v>154</v>
      </c>
      <c r="F55" s="13"/>
      <c r="G55" s="13"/>
      <c r="H55" s="13"/>
      <c r="I55" s="13"/>
      <c r="J55" s="13"/>
      <c r="K55" s="13"/>
      <c r="L55" s="13"/>
      <c r="M55" s="13"/>
      <c r="N55" s="14"/>
      <c r="O55" s="9"/>
      <c r="P55" s="9"/>
      <c r="Q55" s="9"/>
      <c r="R55" s="10"/>
    </row>
    <row r="56" spans="1:18" ht="22.5">
      <c r="A56" s="18">
        <f t="shared" si="1"/>
        <v>51</v>
      </c>
      <c r="B56" s="6" t="s">
        <v>146</v>
      </c>
      <c r="C56" s="17" t="s">
        <v>155</v>
      </c>
      <c r="D56" s="13"/>
      <c r="E56" s="13" t="s">
        <v>156</v>
      </c>
      <c r="F56" s="13"/>
      <c r="G56" s="13"/>
      <c r="H56" s="13"/>
      <c r="I56" s="13"/>
      <c r="J56" s="13"/>
      <c r="K56" s="13"/>
      <c r="L56" s="13"/>
      <c r="M56" s="13"/>
      <c r="N56" s="14"/>
      <c r="O56" s="9"/>
      <c r="P56" s="9"/>
      <c r="Q56" s="9"/>
      <c r="R56" s="10"/>
    </row>
    <row r="57" spans="1:18" ht="22.5">
      <c r="A57" s="18">
        <f t="shared" si="1"/>
        <v>52</v>
      </c>
      <c r="B57" s="6" t="s">
        <v>146</v>
      </c>
      <c r="C57" s="17" t="s">
        <v>157</v>
      </c>
      <c r="D57" s="13"/>
      <c r="E57" s="13" t="s">
        <v>158</v>
      </c>
      <c r="F57" s="13"/>
      <c r="G57" s="13"/>
      <c r="H57" s="13"/>
      <c r="I57" s="13"/>
      <c r="J57" s="13"/>
      <c r="K57" s="13"/>
      <c r="L57" s="13"/>
      <c r="M57" s="13"/>
      <c r="N57" s="14"/>
      <c r="O57" s="9"/>
      <c r="P57" s="9"/>
      <c r="Q57" s="9"/>
      <c r="R57" s="10"/>
    </row>
    <row r="58" spans="1:18" ht="22.5">
      <c r="A58" s="18">
        <f t="shared" si="1"/>
        <v>53</v>
      </c>
      <c r="B58" s="6" t="s">
        <v>146</v>
      </c>
      <c r="C58" s="12" t="s">
        <v>159</v>
      </c>
      <c r="D58" s="13"/>
      <c r="E58" s="13" t="s">
        <v>160</v>
      </c>
      <c r="F58" s="13"/>
      <c r="G58" s="13"/>
      <c r="H58" s="13"/>
      <c r="I58" s="13"/>
      <c r="J58" s="13"/>
      <c r="K58" s="13"/>
      <c r="L58" s="13"/>
      <c r="M58" s="13"/>
      <c r="N58" s="14"/>
      <c r="O58" s="9"/>
      <c r="P58" s="9"/>
      <c r="Q58" s="9"/>
      <c r="R58" s="10"/>
    </row>
    <row r="59" spans="1:18" ht="22.5">
      <c r="A59" s="18">
        <f t="shared" si="1"/>
        <v>54</v>
      </c>
      <c r="B59" s="6" t="s">
        <v>146</v>
      </c>
      <c r="C59" s="12" t="s">
        <v>161</v>
      </c>
      <c r="D59" s="13"/>
      <c r="E59" s="13" t="s">
        <v>162</v>
      </c>
      <c r="F59" s="13"/>
      <c r="G59" s="13"/>
      <c r="H59" s="13"/>
      <c r="I59" s="13"/>
      <c r="J59" s="13"/>
      <c r="K59" s="13"/>
      <c r="L59" s="13"/>
      <c r="M59" s="13"/>
      <c r="N59" s="14"/>
      <c r="O59" s="9"/>
      <c r="P59" s="9"/>
      <c r="Q59" s="9"/>
      <c r="R59" s="10"/>
    </row>
    <row r="60" spans="1:18" ht="22.5">
      <c r="A60" s="18">
        <f t="shared" si="1"/>
        <v>55</v>
      </c>
      <c r="B60" s="6" t="s">
        <v>146</v>
      </c>
      <c r="C60" s="12" t="s">
        <v>163</v>
      </c>
      <c r="D60" s="13"/>
      <c r="E60" s="13" t="s">
        <v>164</v>
      </c>
      <c r="F60" s="13"/>
      <c r="G60" s="13"/>
      <c r="H60" s="13"/>
      <c r="I60" s="13"/>
      <c r="J60" s="13"/>
      <c r="K60" s="13"/>
      <c r="L60" s="13"/>
      <c r="M60" s="13"/>
      <c r="N60" s="14"/>
      <c r="O60" s="9"/>
      <c r="P60" s="9"/>
      <c r="Q60" s="9"/>
      <c r="R60" s="10"/>
    </row>
    <row r="61" spans="1:18" ht="22.5">
      <c r="A61" s="18">
        <f t="shared" si="1"/>
        <v>56</v>
      </c>
      <c r="B61" s="6" t="s">
        <v>146</v>
      </c>
      <c r="C61" s="12" t="s">
        <v>165</v>
      </c>
      <c r="D61" s="13"/>
      <c r="E61" s="13" t="s">
        <v>166</v>
      </c>
      <c r="F61" s="13"/>
      <c r="G61" s="13"/>
      <c r="H61" s="13"/>
      <c r="I61" s="13"/>
      <c r="J61" s="13"/>
      <c r="K61" s="13"/>
      <c r="L61" s="13"/>
      <c r="M61" s="13"/>
      <c r="N61" s="14"/>
      <c r="O61" s="9"/>
      <c r="P61" s="9"/>
      <c r="Q61" s="9"/>
      <c r="R61" s="10"/>
    </row>
    <row r="62" spans="1:18" ht="22.5">
      <c r="A62" s="18">
        <f t="shared" si="1"/>
        <v>57</v>
      </c>
      <c r="B62" s="6" t="s">
        <v>146</v>
      </c>
      <c r="C62" s="12" t="s">
        <v>167</v>
      </c>
      <c r="D62" s="13"/>
      <c r="E62" s="13" t="s">
        <v>168</v>
      </c>
      <c r="F62" s="13"/>
      <c r="G62" s="13"/>
      <c r="H62" s="13"/>
      <c r="I62" s="13"/>
      <c r="J62" s="13"/>
      <c r="K62" s="13"/>
      <c r="L62" s="13"/>
      <c r="M62" s="13"/>
      <c r="N62" s="14"/>
      <c r="O62" s="9"/>
      <c r="P62" s="9"/>
      <c r="Q62" s="9"/>
      <c r="R62" s="10"/>
    </row>
    <row r="63" spans="1:18" ht="33.75">
      <c r="A63" s="18">
        <f t="shared" si="1"/>
        <v>58</v>
      </c>
      <c r="B63" s="6" t="s">
        <v>146</v>
      </c>
      <c r="C63" s="12" t="s">
        <v>169</v>
      </c>
      <c r="D63" s="13"/>
      <c r="E63" s="13" t="s">
        <v>170</v>
      </c>
      <c r="F63" s="13"/>
      <c r="G63" s="13"/>
      <c r="H63" s="13"/>
      <c r="I63" s="13"/>
      <c r="J63" s="13"/>
      <c r="K63" s="13"/>
      <c r="L63" s="13"/>
      <c r="M63" s="13"/>
      <c r="N63" s="14"/>
      <c r="O63" s="9"/>
      <c r="P63" s="9"/>
      <c r="Q63" s="9"/>
      <c r="R63" s="10"/>
    </row>
    <row r="64" spans="1:18" ht="67.5">
      <c r="A64" s="18">
        <f t="shared" si="1"/>
        <v>59</v>
      </c>
      <c r="B64" s="6" t="s">
        <v>146</v>
      </c>
      <c r="C64" s="24" t="s">
        <v>171</v>
      </c>
      <c r="D64" s="13"/>
      <c r="E64" s="13" t="s">
        <v>172</v>
      </c>
      <c r="F64" s="13"/>
      <c r="G64" s="13"/>
      <c r="H64" s="13"/>
      <c r="I64" s="13"/>
      <c r="J64" s="13"/>
      <c r="K64" s="13"/>
      <c r="L64" s="13"/>
      <c r="M64" s="13"/>
      <c r="N64" s="14"/>
      <c r="O64" s="9"/>
      <c r="P64" s="9"/>
      <c r="Q64" s="9"/>
      <c r="R64" s="10" t="s">
        <v>173</v>
      </c>
    </row>
    <row r="65" spans="1:18" ht="22.5">
      <c r="A65" s="18">
        <f t="shared" si="1"/>
        <v>60</v>
      </c>
      <c r="B65" s="6" t="s">
        <v>146</v>
      </c>
      <c r="C65" s="24" t="s">
        <v>174</v>
      </c>
      <c r="D65" s="13"/>
      <c r="E65" s="13" t="s">
        <v>175</v>
      </c>
      <c r="F65" s="13"/>
      <c r="G65" s="13"/>
      <c r="H65" s="13"/>
      <c r="I65" s="13"/>
      <c r="J65" s="13"/>
      <c r="K65" s="13"/>
      <c r="L65" s="13"/>
      <c r="M65" s="13"/>
      <c r="N65" s="14"/>
      <c r="O65" s="9"/>
      <c r="P65" s="9"/>
      <c r="Q65" s="9"/>
      <c r="R65" s="10" t="s">
        <v>176</v>
      </c>
    </row>
    <row r="66" spans="1:18" ht="45">
      <c r="A66" s="18">
        <f t="shared" si="1"/>
        <v>61</v>
      </c>
      <c r="B66" s="6" t="s">
        <v>146</v>
      </c>
      <c r="C66" s="24" t="s">
        <v>177</v>
      </c>
      <c r="D66" s="13"/>
      <c r="E66" s="13" t="s">
        <v>178</v>
      </c>
      <c r="F66" s="13"/>
      <c r="G66" s="13"/>
      <c r="H66" s="13"/>
      <c r="I66" s="13"/>
      <c r="J66" s="13"/>
      <c r="K66" s="13"/>
      <c r="L66" s="13"/>
      <c r="M66" s="13"/>
      <c r="N66" s="14"/>
      <c r="O66" s="9"/>
      <c r="P66" s="9"/>
      <c r="Q66" s="9"/>
      <c r="R66" s="10" t="s">
        <v>179</v>
      </c>
    </row>
    <row r="67" spans="1:18" ht="33.75">
      <c r="A67" s="18">
        <f t="shared" si="1"/>
        <v>62</v>
      </c>
      <c r="B67" s="6" t="s">
        <v>146</v>
      </c>
      <c r="C67" s="12" t="s">
        <v>180</v>
      </c>
      <c r="D67" s="13"/>
      <c r="E67" s="13" t="s">
        <v>181</v>
      </c>
      <c r="F67" s="13"/>
      <c r="G67" s="13"/>
      <c r="H67" s="13"/>
      <c r="I67" s="13"/>
      <c r="J67" s="13"/>
      <c r="K67" s="13"/>
      <c r="L67" s="13"/>
      <c r="M67" s="13"/>
      <c r="N67" s="14"/>
      <c r="O67" s="9"/>
      <c r="P67" s="9"/>
      <c r="Q67" s="9"/>
      <c r="R67" s="10" t="s">
        <v>182</v>
      </c>
    </row>
    <row r="68" spans="1:18" hidden="1">
      <c r="A68" s="6">
        <f t="shared" si="1"/>
        <v>63</v>
      </c>
      <c r="B68" s="6" t="s">
        <v>146</v>
      </c>
      <c r="C68" s="23" t="s">
        <v>183</v>
      </c>
      <c r="D68" s="13"/>
      <c r="E68" s="13" t="s">
        <v>184</v>
      </c>
      <c r="F68" s="13"/>
      <c r="G68" s="13"/>
      <c r="H68" s="13" t="s">
        <v>171</v>
      </c>
      <c r="I68" s="13"/>
      <c r="J68" s="13"/>
      <c r="K68" s="13"/>
      <c r="L68" s="13"/>
      <c r="M68" s="13"/>
      <c r="N68" s="14"/>
      <c r="O68" s="9"/>
      <c r="P68" s="9"/>
      <c r="Q68" s="9"/>
      <c r="R68" s="10"/>
    </row>
    <row r="69" spans="1:18" hidden="1">
      <c r="A69" s="6">
        <f t="shared" si="1"/>
        <v>64</v>
      </c>
      <c r="B69" s="6" t="s">
        <v>146</v>
      </c>
      <c r="C69" s="23" t="s">
        <v>185</v>
      </c>
      <c r="D69" s="7"/>
      <c r="E69" s="7" t="s">
        <v>186</v>
      </c>
      <c r="F69" s="7"/>
      <c r="G69" s="7"/>
      <c r="H69" s="13" t="s">
        <v>171</v>
      </c>
      <c r="I69" s="7"/>
      <c r="J69" s="7"/>
      <c r="K69" s="7"/>
      <c r="L69" s="7"/>
      <c r="M69" s="7"/>
      <c r="N69" s="8"/>
      <c r="O69" s="9"/>
      <c r="P69" s="9"/>
      <c r="Q69" s="9"/>
      <c r="R69" s="10"/>
    </row>
    <row r="70" spans="1:18" hidden="1">
      <c r="A70" s="6">
        <f t="shared" si="1"/>
        <v>65</v>
      </c>
      <c r="B70" s="6" t="s">
        <v>146</v>
      </c>
      <c r="C70" s="23" t="s">
        <v>187</v>
      </c>
      <c r="D70" s="7"/>
      <c r="E70" s="7" t="s">
        <v>188</v>
      </c>
      <c r="F70" s="7"/>
      <c r="G70" s="7"/>
      <c r="H70" s="13" t="s">
        <v>171</v>
      </c>
      <c r="I70" s="7"/>
      <c r="J70" s="7"/>
      <c r="K70" s="7"/>
      <c r="L70" s="7"/>
      <c r="M70" s="7"/>
      <c r="N70" s="8"/>
      <c r="O70" s="9"/>
      <c r="P70" s="9"/>
      <c r="Q70" s="9"/>
      <c r="R70" s="10"/>
    </row>
    <row r="71" spans="1:18" hidden="1">
      <c r="A71" s="6">
        <f t="shared" si="1"/>
        <v>66</v>
      </c>
      <c r="B71" s="6" t="s">
        <v>146</v>
      </c>
      <c r="C71" s="23" t="s">
        <v>189</v>
      </c>
      <c r="D71" s="7"/>
      <c r="E71" s="7" t="s">
        <v>190</v>
      </c>
      <c r="F71" s="7"/>
      <c r="G71" s="7"/>
      <c r="H71" s="12" t="s">
        <v>177</v>
      </c>
      <c r="I71" s="7"/>
      <c r="J71" s="7"/>
      <c r="K71" s="7"/>
      <c r="L71" s="7"/>
      <c r="M71" s="7"/>
      <c r="N71" s="8"/>
      <c r="O71" s="9"/>
      <c r="P71" s="9"/>
      <c r="Q71" s="9"/>
      <c r="R71" s="10"/>
    </row>
    <row r="72" spans="1:18" hidden="1">
      <c r="A72" s="6">
        <f t="shared" si="1"/>
        <v>67</v>
      </c>
      <c r="B72" s="6" t="s">
        <v>146</v>
      </c>
      <c r="C72" s="23" t="s">
        <v>191</v>
      </c>
      <c r="D72" s="7"/>
      <c r="E72" s="7" t="s">
        <v>192</v>
      </c>
      <c r="F72" s="7"/>
      <c r="G72" s="7"/>
      <c r="H72" s="12" t="s">
        <v>177</v>
      </c>
      <c r="I72" s="7"/>
      <c r="J72" s="7"/>
      <c r="K72" s="7"/>
      <c r="L72" s="7"/>
      <c r="M72" s="7"/>
      <c r="N72" s="8"/>
      <c r="O72" s="9"/>
      <c r="P72" s="9"/>
      <c r="Q72" s="9"/>
      <c r="R72" s="10"/>
    </row>
    <row r="73" spans="1:18" hidden="1">
      <c r="A73" s="6">
        <f t="shared" si="1"/>
        <v>68</v>
      </c>
      <c r="B73" s="6" t="s">
        <v>146</v>
      </c>
      <c r="C73" s="23" t="s">
        <v>193</v>
      </c>
      <c r="D73" s="7"/>
      <c r="E73" s="7" t="s">
        <v>194</v>
      </c>
      <c r="F73" s="7"/>
      <c r="G73" s="7"/>
      <c r="H73" s="7"/>
      <c r="I73" s="7"/>
      <c r="J73" s="7"/>
      <c r="K73" s="7"/>
      <c r="L73" s="7"/>
      <c r="M73" s="7"/>
      <c r="N73" s="8"/>
      <c r="O73" s="9"/>
      <c r="P73" s="9"/>
      <c r="Q73" s="9"/>
      <c r="R73" s="10"/>
    </row>
    <row r="74" spans="1:18" hidden="1">
      <c r="A74" s="6">
        <f t="shared" si="1"/>
        <v>69</v>
      </c>
      <c r="B74" s="6" t="s">
        <v>146</v>
      </c>
      <c r="C74" s="23" t="s">
        <v>195</v>
      </c>
      <c r="D74" s="7"/>
      <c r="E74" s="7" t="s">
        <v>196</v>
      </c>
      <c r="F74" s="7"/>
      <c r="G74" s="7"/>
      <c r="H74" s="7"/>
      <c r="I74" s="7"/>
      <c r="J74" s="7"/>
      <c r="K74" s="7"/>
      <c r="L74" s="7"/>
      <c r="M74" s="7"/>
      <c r="N74" s="8"/>
      <c r="O74" s="9"/>
      <c r="P74" s="9"/>
      <c r="Q74" s="9"/>
      <c r="R74" s="10"/>
    </row>
    <row r="75" spans="1:18" hidden="1">
      <c r="A75" s="6">
        <f t="shared" si="1"/>
        <v>70</v>
      </c>
      <c r="B75" s="6" t="s">
        <v>146</v>
      </c>
      <c r="C75" s="23" t="s">
        <v>197</v>
      </c>
      <c r="D75" s="7"/>
      <c r="E75" s="7" t="s">
        <v>198</v>
      </c>
      <c r="F75" s="7"/>
      <c r="G75" s="7"/>
      <c r="H75" s="7"/>
      <c r="I75" s="7"/>
      <c r="J75" s="7"/>
      <c r="K75" s="7"/>
      <c r="L75" s="7"/>
      <c r="M75" s="7"/>
      <c r="N75" s="8"/>
      <c r="O75" s="9"/>
      <c r="P75" s="9"/>
      <c r="Q75" s="9"/>
      <c r="R75" s="10"/>
    </row>
    <row r="76" spans="1:18" hidden="1">
      <c r="A76" s="6">
        <f t="shared" si="1"/>
        <v>71</v>
      </c>
      <c r="B76" s="6" t="s">
        <v>146</v>
      </c>
      <c r="C76" s="23" t="s">
        <v>199</v>
      </c>
      <c r="D76" s="7"/>
      <c r="E76" s="7" t="s">
        <v>200</v>
      </c>
      <c r="F76" s="7"/>
      <c r="G76" s="7"/>
      <c r="H76" s="7"/>
      <c r="I76" s="7"/>
      <c r="J76" s="7"/>
      <c r="K76" s="7"/>
      <c r="L76" s="7"/>
      <c r="M76" s="7"/>
      <c r="N76" s="8"/>
      <c r="O76" s="9"/>
      <c r="P76" s="9"/>
      <c r="Q76" s="9"/>
      <c r="R76" s="10"/>
    </row>
    <row r="77" spans="1:18" hidden="1">
      <c r="A77" s="6">
        <f t="shared" si="1"/>
        <v>72</v>
      </c>
      <c r="B77" s="6" t="s">
        <v>146</v>
      </c>
      <c r="C77" s="23" t="s">
        <v>201</v>
      </c>
      <c r="D77" s="7"/>
      <c r="E77" s="7" t="s">
        <v>202</v>
      </c>
      <c r="F77" s="7"/>
      <c r="G77" s="7"/>
      <c r="H77" s="7"/>
      <c r="I77" s="7"/>
      <c r="J77" s="7"/>
      <c r="K77" s="7"/>
      <c r="L77" s="7"/>
      <c r="M77" s="7"/>
      <c r="N77" s="8"/>
      <c r="O77" s="9"/>
      <c r="P77" s="9"/>
      <c r="Q77" s="9"/>
      <c r="R77" s="10"/>
    </row>
    <row r="78" spans="1:18" hidden="1">
      <c r="A78" s="6">
        <f t="shared" si="1"/>
        <v>73</v>
      </c>
      <c r="B78" s="6" t="s">
        <v>146</v>
      </c>
      <c r="C78" s="23" t="s">
        <v>203</v>
      </c>
      <c r="D78" s="7"/>
      <c r="E78" s="7" t="s">
        <v>204</v>
      </c>
      <c r="F78" s="7"/>
      <c r="G78" s="7"/>
      <c r="H78" s="7"/>
      <c r="I78" s="7"/>
      <c r="J78" s="7"/>
      <c r="K78" s="7"/>
      <c r="L78" s="7"/>
      <c r="M78" s="7"/>
      <c r="N78" s="8"/>
      <c r="O78" s="9"/>
      <c r="P78" s="9"/>
      <c r="Q78" s="9"/>
      <c r="R78" s="10"/>
    </row>
    <row r="79" spans="1:18" ht="33.75" hidden="1">
      <c r="A79" s="6">
        <f t="shared" si="1"/>
        <v>74</v>
      </c>
      <c r="B79" s="6" t="s">
        <v>146</v>
      </c>
      <c r="C79" s="23" t="s">
        <v>205</v>
      </c>
      <c r="D79" s="7"/>
      <c r="E79" s="7" t="s">
        <v>206</v>
      </c>
      <c r="F79" s="7"/>
      <c r="G79" s="7"/>
      <c r="H79" s="7"/>
      <c r="I79" s="7"/>
      <c r="J79" s="7"/>
      <c r="K79" s="7"/>
      <c r="L79" s="7"/>
      <c r="M79" s="7"/>
      <c r="N79" s="8"/>
      <c r="O79" s="9"/>
      <c r="P79" s="9"/>
      <c r="Q79" s="9"/>
      <c r="R79" s="10"/>
    </row>
    <row r="80" spans="1:18" ht="33.75" hidden="1">
      <c r="A80" s="6">
        <f t="shared" si="1"/>
        <v>75</v>
      </c>
      <c r="B80" s="6" t="s">
        <v>146</v>
      </c>
      <c r="C80" s="23" t="s">
        <v>207</v>
      </c>
      <c r="D80" s="7"/>
      <c r="E80" s="7" t="s">
        <v>208</v>
      </c>
      <c r="F80" s="7"/>
      <c r="G80" s="7"/>
      <c r="H80" s="7"/>
      <c r="I80" s="7"/>
      <c r="J80" s="7"/>
      <c r="K80" s="7"/>
      <c r="L80" s="7"/>
      <c r="M80" s="7"/>
      <c r="N80" s="8"/>
      <c r="O80" s="9"/>
      <c r="P80" s="9"/>
      <c r="Q80" s="9"/>
      <c r="R80" s="10"/>
    </row>
    <row r="81" spans="1:18" ht="33.75" hidden="1">
      <c r="A81" s="6">
        <f t="shared" si="1"/>
        <v>76</v>
      </c>
      <c r="B81" s="6" t="s">
        <v>146</v>
      </c>
      <c r="C81" s="23" t="s">
        <v>209</v>
      </c>
      <c r="D81" s="7"/>
      <c r="E81" s="7" t="s">
        <v>210</v>
      </c>
      <c r="F81" s="7"/>
      <c r="G81" s="7"/>
      <c r="H81" s="7"/>
      <c r="I81" s="7"/>
      <c r="J81" s="7"/>
      <c r="K81" s="7"/>
      <c r="L81" s="7"/>
      <c r="M81" s="7"/>
      <c r="N81" s="8"/>
      <c r="O81" s="9"/>
      <c r="P81" s="9"/>
      <c r="Q81" s="9"/>
      <c r="R81" s="10"/>
    </row>
    <row r="82" spans="1:18" ht="22.5" hidden="1">
      <c r="A82" s="6">
        <f t="shared" si="1"/>
        <v>77</v>
      </c>
      <c r="B82" s="6" t="s">
        <v>146</v>
      </c>
      <c r="C82" s="23" t="s">
        <v>211</v>
      </c>
      <c r="D82" s="7"/>
      <c r="E82" s="7" t="s">
        <v>212</v>
      </c>
      <c r="F82" s="7"/>
      <c r="G82" s="7"/>
      <c r="H82" s="7"/>
      <c r="I82" s="7"/>
      <c r="J82" s="7"/>
      <c r="K82" s="7"/>
      <c r="L82" s="7"/>
      <c r="M82" s="7"/>
      <c r="N82" s="8"/>
      <c r="O82" s="9"/>
      <c r="P82" s="9"/>
      <c r="Q82" s="9"/>
      <c r="R82" s="10"/>
    </row>
    <row r="83" spans="1:18" ht="22.5" hidden="1">
      <c r="A83" s="6">
        <f t="shared" si="1"/>
        <v>78</v>
      </c>
      <c r="B83" s="6" t="s">
        <v>146</v>
      </c>
      <c r="C83" s="23" t="s">
        <v>213</v>
      </c>
      <c r="D83" s="7"/>
      <c r="E83" s="7" t="s">
        <v>214</v>
      </c>
      <c r="F83" s="7"/>
      <c r="G83" s="7"/>
      <c r="H83" s="7"/>
      <c r="I83" s="7"/>
      <c r="J83" s="7"/>
      <c r="K83" s="7"/>
      <c r="L83" s="7"/>
      <c r="M83" s="7"/>
      <c r="N83" s="8"/>
      <c r="O83" s="9"/>
      <c r="P83" s="9"/>
      <c r="Q83" s="9"/>
      <c r="R83" s="10"/>
    </row>
    <row r="84" spans="1:18" ht="33.75" hidden="1">
      <c r="A84" s="6">
        <f t="shared" ref="A84:A115" si="2">A83+1</f>
        <v>79</v>
      </c>
      <c r="B84" s="6" t="s">
        <v>146</v>
      </c>
      <c r="C84" s="23" t="s">
        <v>215</v>
      </c>
      <c r="D84" s="7"/>
      <c r="E84" s="7" t="s">
        <v>216</v>
      </c>
      <c r="F84" s="7"/>
      <c r="G84" s="7"/>
      <c r="H84" s="7"/>
      <c r="I84" s="7"/>
      <c r="J84" s="7"/>
      <c r="K84" s="7"/>
      <c r="L84" s="7"/>
      <c r="M84" s="7"/>
      <c r="N84" s="8"/>
      <c r="O84" s="9"/>
      <c r="P84" s="9"/>
      <c r="Q84" s="9"/>
      <c r="R84" s="10"/>
    </row>
    <row r="85" spans="1:18" ht="22.5" hidden="1">
      <c r="A85" s="6">
        <f t="shared" si="2"/>
        <v>80</v>
      </c>
      <c r="B85" s="6" t="s">
        <v>146</v>
      </c>
      <c r="C85" s="23" t="s">
        <v>217</v>
      </c>
      <c r="D85" s="7"/>
      <c r="E85" s="7" t="s">
        <v>214</v>
      </c>
      <c r="F85" s="7"/>
      <c r="G85" s="7"/>
      <c r="H85" s="7"/>
      <c r="I85" s="7"/>
      <c r="J85" s="7"/>
      <c r="K85" s="7"/>
      <c r="L85" s="7"/>
      <c r="M85" s="7"/>
      <c r="N85" s="8"/>
      <c r="O85" s="9"/>
      <c r="P85" s="9"/>
      <c r="Q85" s="9"/>
      <c r="R85" s="10"/>
    </row>
    <row r="86" spans="1:18" ht="22.5" hidden="1">
      <c r="A86" s="6">
        <f t="shared" si="2"/>
        <v>81</v>
      </c>
      <c r="B86" s="6" t="s">
        <v>146</v>
      </c>
      <c r="C86" s="23" t="s">
        <v>218</v>
      </c>
      <c r="D86" s="7"/>
      <c r="E86" s="7" t="s">
        <v>219</v>
      </c>
      <c r="F86" s="7"/>
      <c r="G86" s="7"/>
      <c r="H86" s="7"/>
      <c r="I86" s="7"/>
      <c r="J86" s="7"/>
      <c r="K86" s="7"/>
      <c r="L86" s="7"/>
      <c r="M86" s="7"/>
      <c r="N86" s="8"/>
      <c r="O86" s="9"/>
      <c r="P86" s="9"/>
      <c r="Q86" s="9"/>
      <c r="R86" s="10"/>
    </row>
    <row r="87" spans="1:18" ht="22.5" hidden="1">
      <c r="A87" s="6">
        <f t="shared" si="2"/>
        <v>82</v>
      </c>
      <c r="B87" s="6" t="s">
        <v>146</v>
      </c>
      <c r="C87" s="23" t="s">
        <v>220</v>
      </c>
      <c r="D87" s="7"/>
      <c r="E87" s="7" t="s">
        <v>219</v>
      </c>
      <c r="F87" s="7"/>
      <c r="G87" s="7"/>
      <c r="H87" s="7"/>
      <c r="I87" s="7"/>
      <c r="J87" s="7"/>
      <c r="K87" s="7"/>
      <c r="L87" s="7"/>
      <c r="M87" s="7"/>
      <c r="N87" s="8"/>
      <c r="O87" s="9"/>
      <c r="P87" s="9"/>
      <c r="Q87" s="9"/>
      <c r="R87" s="10"/>
    </row>
    <row r="88" spans="1:18" ht="22.5" hidden="1">
      <c r="A88" s="6">
        <f t="shared" si="2"/>
        <v>83</v>
      </c>
      <c r="B88" s="6" t="s">
        <v>146</v>
      </c>
      <c r="C88" s="23" t="s">
        <v>221</v>
      </c>
      <c r="D88" s="7"/>
      <c r="E88" s="7" t="s">
        <v>222</v>
      </c>
      <c r="F88" s="7"/>
      <c r="G88" s="7"/>
      <c r="H88" s="7"/>
      <c r="I88" s="7"/>
      <c r="J88" s="7"/>
      <c r="K88" s="7"/>
      <c r="L88" s="7"/>
      <c r="M88" s="7"/>
      <c r="N88" s="8"/>
      <c r="O88" s="9"/>
      <c r="P88" s="9"/>
      <c r="Q88" s="9"/>
      <c r="R88" s="10"/>
    </row>
    <row r="89" spans="1:18" ht="33.75" hidden="1">
      <c r="A89" s="6">
        <f t="shared" si="2"/>
        <v>84</v>
      </c>
      <c r="B89" s="6" t="s">
        <v>146</v>
      </c>
      <c r="C89" s="23" t="s">
        <v>223</v>
      </c>
      <c r="D89" s="7"/>
      <c r="E89" s="7" t="s">
        <v>224</v>
      </c>
      <c r="F89" s="7"/>
      <c r="G89" s="7"/>
      <c r="H89" s="7"/>
      <c r="I89" s="7"/>
      <c r="J89" s="7"/>
      <c r="K89" s="7"/>
      <c r="L89" s="7"/>
      <c r="M89" s="7"/>
      <c r="N89" s="8"/>
      <c r="O89" s="9"/>
      <c r="P89" s="9"/>
      <c r="Q89" s="9"/>
      <c r="R89" s="10"/>
    </row>
    <row r="90" spans="1:18" ht="22.5" hidden="1">
      <c r="A90" s="6">
        <f t="shared" si="2"/>
        <v>85</v>
      </c>
      <c r="B90" s="6" t="s">
        <v>146</v>
      </c>
      <c r="C90" s="23" t="s">
        <v>225</v>
      </c>
      <c r="D90" s="7"/>
      <c r="E90" s="7" t="s">
        <v>226</v>
      </c>
      <c r="F90" s="7"/>
      <c r="G90" s="7"/>
      <c r="H90" s="7"/>
      <c r="I90" s="7"/>
      <c r="J90" s="7"/>
      <c r="K90" s="7"/>
      <c r="L90" s="7"/>
      <c r="M90" s="7"/>
      <c r="N90" s="8"/>
      <c r="O90" s="9"/>
      <c r="P90" s="9"/>
      <c r="Q90" s="9"/>
      <c r="R90" s="10"/>
    </row>
    <row r="91" spans="1:18" ht="22.5" hidden="1">
      <c r="A91" s="6">
        <f t="shared" si="2"/>
        <v>86</v>
      </c>
      <c r="B91" s="6" t="s">
        <v>146</v>
      </c>
      <c r="C91" s="23" t="s">
        <v>227</v>
      </c>
      <c r="D91" s="7"/>
      <c r="E91" s="7" t="s">
        <v>228</v>
      </c>
      <c r="F91" s="7"/>
      <c r="G91" s="7"/>
      <c r="H91" s="7"/>
      <c r="I91" s="7"/>
      <c r="J91" s="7"/>
      <c r="K91" s="7"/>
      <c r="L91" s="7"/>
      <c r="M91" s="7"/>
      <c r="N91" s="8"/>
      <c r="O91" s="9"/>
      <c r="P91" s="9"/>
      <c r="Q91" s="9"/>
      <c r="R91" s="10"/>
    </row>
    <row r="92" spans="1:18" ht="33.75" hidden="1">
      <c r="A92" s="6">
        <f t="shared" si="2"/>
        <v>87</v>
      </c>
      <c r="B92" s="6" t="s">
        <v>146</v>
      </c>
      <c r="C92" s="23" t="s">
        <v>229</v>
      </c>
      <c r="D92" s="7"/>
      <c r="E92" s="7" t="s">
        <v>230</v>
      </c>
      <c r="F92" s="7"/>
      <c r="G92" s="7"/>
      <c r="H92" s="7"/>
      <c r="I92" s="7"/>
      <c r="J92" s="7"/>
      <c r="K92" s="7"/>
      <c r="L92" s="7"/>
      <c r="M92" s="7"/>
      <c r="N92" s="8"/>
      <c r="O92" s="9"/>
      <c r="P92" s="9"/>
      <c r="Q92" s="9"/>
      <c r="R92" s="10"/>
    </row>
    <row r="93" spans="1:18" ht="22.5" hidden="1">
      <c r="A93" s="6">
        <f t="shared" si="2"/>
        <v>88</v>
      </c>
      <c r="B93" s="6" t="s">
        <v>146</v>
      </c>
      <c r="C93" s="23" t="s">
        <v>231</v>
      </c>
      <c r="D93" s="7"/>
      <c r="E93" s="7" t="s">
        <v>232</v>
      </c>
      <c r="F93" s="7"/>
      <c r="G93" s="7"/>
      <c r="H93" s="7"/>
      <c r="I93" s="7"/>
      <c r="J93" s="7"/>
      <c r="K93" s="7"/>
      <c r="L93" s="7"/>
      <c r="M93" s="7"/>
      <c r="N93" s="8"/>
      <c r="O93" s="9"/>
      <c r="P93" s="9"/>
      <c r="Q93" s="9"/>
      <c r="R93" s="10"/>
    </row>
    <row r="94" spans="1:18" ht="22.5" hidden="1">
      <c r="A94" s="6">
        <f t="shared" si="2"/>
        <v>89</v>
      </c>
      <c r="B94" s="6" t="s">
        <v>146</v>
      </c>
      <c r="C94" s="23" t="s">
        <v>233</v>
      </c>
      <c r="D94" s="7"/>
      <c r="E94" s="7" t="s">
        <v>234</v>
      </c>
      <c r="F94" s="7"/>
      <c r="G94" s="7"/>
      <c r="H94" s="7"/>
      <c r="I94" s="7"/>
      <c r="J94" s="7"/>
      <c r="K94" s="7"/>
      <c r="L94" s="7"/>
      <c r="M94" s="7"/>
      <c r="N94" s="8"/>
      <c r="O94" s="9"/>
      <c r="P94" s="9"/>
      <c r="Q94" s="9"/>
      <c r="R94" s="10"/>
    </row>
    <row r="95" spans="1:18" ht="33.75" hidden="1">
      <c r="A95" s="6">
        <f t="shared" si="2"/>
        <v>90</v>
      </c>
      <c r="B95" s="6" t="s">
        <v>146</v>
      </c>
      <c r="C95" s="23" t="s">
        <v>235</v>
      </c>
      <c r="D95" s="7"/>
      <c r="E95" s="7" t="s">
        <v>236</v>
      </c>
      <c r="F95" s="7"/>
      <c r="G95" s="7"/>
      <c r="H95" s="7"/>
      <c r="I95" s="7"/>
      <c r="J95" s="7"/>
      <c r="K95" s="7"/>
      <c r="L95" s="7"/>
      <c r="M95" s="7"/>
      <c r="N95" s="8"/>
      <c r="O95" s="9"/>
      <c r="P95" s="9"/>
      <c r="Q95" s="9"/>
      <c r="R95" s="10"/>
    </row>
    <row r="96" spans="1:18" ht="22.5" hidden="1">
      <c r="A96" s="6">
        <f t="shared" si="2"/>
        <v>91</v>
      </c>
      <c r="B96" s="6" t="s">
        <v>146</v>
      </c>
      <c r="C96" s="23" t="s">
        <v>237</v>
      </c>
      <c r="D96" s="7"/>
      <c r="E96" s="7" t="s">
        <v>238</v>
      </c>
      <c r="F96" s="7"/>
      <c r="G96" s="7"/>
      <c r="H96" s="7"/>
      <c r="I96" s="7"/>
      <c r="J96" s="7"/>
      <c r="K96" s="7"/>
      <c r="L96" s="7"/>
      <c r="M96" s="7"/>
      <c r="N96" s="8"/>
      <c r="O96" s="9"/>
      <c r="P96" s="9"/>
      <c r="Q96" s="9"/>
      <c r="R96" s="10"/>
    </row>
    <row r="97" spans="1:18" ht="33.75" hidden="1">
      <c r="A97" s="6">
        <f t="shared" si="2"/>
        <v>92</v>
      </c>
      <c r="B97" s="6" t="s">
        <v>146</v>
      </c>
      <c r="C97" s="23" t="s">
        <v>239</v>
      </c>
      <c r="D97" s="7"/>
      <c r="E97" s="7" t="s">
        <v>208</v>
      </c>
      <c r="F97" s="7"/>
      <c r="G97" s="7"/>
      <c r="H97" s="7"/>
      <c r="I97" s="7"/>
      <c r="J97" s="7"/>
      <c r="K97" s="7"/>
      <c r="L97" s="7"/>
      <c r="M97" s="7"/>
      <c r="N97" s="8"/>
      <c r="O97" s="9"/>
      <c r="P97" s="9"/>
      <c r="Q97" s="9"/>
      <c r="R97" s="10"/>
    </row>
    <row r="98" spans="1:18" ht="33.75" hidden="1">
      <c r="A98" s="6">
        <f t="shared" si="2"/>
        <v>93</v>
      </c>
      <c r="B98" s="6" t="s">
        <v>146</v>
      </c>
      <c r="C98" s="23" t="s">
        <v>240</v>
      </c>
      <c r="D98" s="7"/>
      <c r="E98" s="7" t="s">
        <v>210</v>
      </c>
      <c r="F98" s="7"/>
      <c r="G98" s="7"/>
      <c r="H98" s="7"/>
      <c r="I98" s="7"/>
      <c r="J98" s="7"/>
      <c r="K98" s="7"/>
      <c r="L98" s="7"/>
      <c r="M98" s="7"/>
      <c r="N98" s="8"/>
      <c r="O98" s="9"/>
      <c r="P98" s="9"/>
      <c r="Q98" s="9"/>
      <c r="R98" s="10"/>
    </row>
    <row r="99" spans="1:18" ht="22.5" hidden="1">
      <c r="A99" s="6">
        <f t="shared" si="2"/>
        <v>94</v>
      </c>
      <c r="B99" s="6" t="s">
        <v>146</v>
      </c>
      <c r="C99" s="23" t="s">
        <v>241</v>
      </c>
      <c r="D99" s="7"/>
      <c r="E99" s="7" t="s">
        <v>242</v>
      </c>
      <c r="F99" s="7"/>
      <c r="G99" s="7"/>
      <c r="H99" s="7"/>
      <c r="I99" s="7"/>
      <c r="J99" s="7"/>
      <c r="K99" s="7"/>
      <c r="L99" s="7"/>
      <c r="M99" s="7"/>
      <c r="N99" s="8"/>
      <c r="O99" s="9"/>
      <c r="P99" s="9"/>
      <c r="Q99" s="9"/>
      <c r="R99" s="10"/>
    </row>
    <row r="100" spans="1:18" ht="33.75" hidden="1">
      <c r="A100" s="6">
        <f t="shared" si="2"/>
        <v>95</v>
      </c>
      <c r="B100" s="6" t="s">
        <v>146</v>
      </c>
      <c r="C100" s="23" t="s">
        <v>243</v>
      </c>
      <c r="D100" s="7"/>
      <c r="E100" s="7" t="s">
        <v>244</v>
      </c>
      <c r="F100" s="7"/>
      <c r="G100" s="7"/>
      <c r="H100" s="7"/>
      <c r="I100" s="7"/>
      <c r="J100" s="7"/>
      <c r="K100" s="7"/>
      <c r="L100" s="7"/>
      <c r="M100" s="7"/>
      <c r="N100" s="8"/>
      <c r="O100" s="9"/>
      <c r="P100" s="9"/>
      <c r="Q100" s="9"/>
      <c r="R100" s="10"/>
    </row>
    <row r="101" spans="1:18" ht="33.75" hidden="1">
      <c r="A101" s="6">
        <f t="shared" si="2"/>
        <v>96</v>
      </c>
      <c r="B101" s="6" t="s">
        <v>146</v>
      </c>
      <c r="C101" s="23" t="s">
        <v>245</v>
      </c>
      <c r="D101" s="7"/>
      <c r="E101" s="7" t="s">
        <v>246</v>
      </c>
      <c r="F101" s="7"/>
      <c r="G101" s="7"/>
      <c r="H101" s="7"/>
      <c r="I101" s="7"/>
      <c r="J101" s="7"/>
      <c r="K101" s="7"/>
      <c r="L101" s="7"/>
      <c r="M101" s="7"/>
      <c r="N101" s="8"/>
      <c r="O101" s="9"/>
      <c r="P101" s="9"/>
      <c r="Q101" s="9"/>
      <c r="R101" s="10"/>
    </row>
    <row r="102" spans="1:18" ht="22.5" hidden="1">
      <c r="A102" s="6">
        <f t="shared" si="2"/>
        <v>97</v>
      </c>
      <c r="B102" s="6" t="s">
        <v>146</v>
      </c>
      <c r="C102" s="23" t="s">
        <v>247</v>
      </c>
      <c r="D102" s="7"/>
      <c r="E102" s="7" t="s">
        <v>248</v>
      </c>
      <c r="F102" s="7"/>
      <c r="G102" s="7"/>
      <c r="H102" s="7"/>
      <c r="I102" s="7"/>
      <c r="J102" s="7"/>
      <c r="K102" s="7"/>
      <c r="L102" s="7"/>
      <c r="M102" s="7"/>
      <c r="N102" s="8"/>
      <c r="O102" s="9"/>
      <c r="P102" s="9"/>
      <c r="Q102" s="9"/>
      <c r="R102" s="10"/>
    </row>
    <row r="103" spans="1:18" hidden="1">
      <c r="A103" s="6">
        <f t="shared" si="2"/>
        <v>98</v>
      </c>
      <c r="B103" s="6" t="s">
        <v>146</v>
      </c>
      <c r="C103" s="23" t="s">
        <v>249</v>
      </c>
      <c r="D103" s="7"/>
      <c r="E103" s="7" t="s">
        <v>250</v>
      </c>
      <c r="F103" s="7"/>
      <c r="G103" s="7"/>
      <c r="H103" s="7"/>
      <c r="I103" s="7"/>
      <c r="J103" s="7"/>
      <c r="K103" s="7"/>
      <c r="L103" s="7"/>
      <c r="M103" s="7"/>
      <c r="N103" s="8"/>
      <c r="O103" s="9"/>
      <c r="P103" s="9"/>
      <c r="Q103" s="9"/>
      <c r="R103" s="10"/>
    </row>
    <row r="104" spans="1:18" ht="33.75" hidden="1">
      <c r="A104" s="6">
        <f t="shared" si="2"/>
        <v>99</v>
      </c>
      <c r="B104" s="6" t="s">
        <v>146</v>
      </c>
      <c r="C104" s="23" t="s">
        <v>251</v>
      </c>
      <c r="D104" s="7"/>
      <c r="E104" s="7" t="s">
        <v>252</v>
      </c>
      <c r="F104" s="7"/>
      <c r="G104" s="7"/>
      <c r="H104" s="7"/>
      <c r="I104" s="7"/>
      <c r="J104" s="7"/>
      <c r="K104" s="7"/>
      <c r="L104" s="7"/>
      <c r="M104" s="7"/>
      <c r="N104" s="8"/>
      <c r="O104" s="9"/>
      <c r="P104" s="9"/>
      <c r="Q104" s="9"/>
      <c r="R104" s="10"/>
    </row>
    <row r="105" spans="1:18" ht="33.75" hidden="1">
      <c r="A105" s="6">
        <f t="shared" si="2"/>
        <v>100</v>
      </c>
      <c r="B105" s="6" t="s">
        <v>146</v>
      </c>
      <c r="C105" s="23" t="s">
        <v>253</v>
      </c>
      <c r="D105" s="7"/>
      <c r="E105" s="7" t="s">
        <v>254</v>
      </c>
      <c r="F105" s="7"/>
      <c r="G105" s="7"/>
      <c r="H105" s="7"/>
      <c r="I105" s="7"/>
      <c r="J105" s="7"/>
      <c r="K105" s="7"/>
      <c r="L105" s="7"/>
      <c r="M105" s="7"/>
      <c r="N105" s="8"/>
      <c r="O105" s="9"/>
      <c r="P105" s="9"/>
      <c r="Q105" s="9"/>
      <c r="R105" s="10"/>
    </row>
    <row r="106" spans="1:18" ht="22.5" hidden="1">
      <c r="A106" s="6">
        <f t="shared" si="2"/>
        <v>101</v>
      </c>
      <c r="B106" s="6" t="s">
        <v>146</v>
      </c>
      <c r="C106" s="23" t="s">
        <v>255</v>
      </c>
      <c r="D106" s="7"/>
      <c r="E106" s="7" t="s">
        <v>256</v>
      </c>
      <c r="F106" s="7"/>
      <c r="G106" s="7"/>
      <c r="H106" s="7"/>
      <c r="I106" s="7"/>
      <c r="J106" s="7"/>
      <c r="K106" s="7"/>
      <c r="L106" s="7"/>
      <c r="M106" s="7"/>
      <c r="N106" s="8"/>
      <c r="O106" s="9"/>
      <c r="P106" s="9"/>
      <c r="Q106" s="9"/>
      <c r="R106" s="10"/>
    </row>
    <row r="107" spans="1:18" ht="22.5" hidden="1">
      <c r="A107" s="6">
        <f t="shared" si="2"/>
        <v>102</v>
      </c>
      <c r="B107" s="6" t="s">
        <v>146</v>
      </c>
      <c r="C107" s="23" t="s">
        <v>257</v>
      </c>
      <c r="D107" s="7"/>
      <c r="E107" s="7" t="s">
        <v>258</v>
      </c>
      <c r="F107" s="7"/>
      <c r="G107" s="7"/>
      <c r="H107" s="7"/>
      <c r="I107" s="7"/>
      <c r="J107" s="7"/>
      <c r="K107" s="7"/>
      <c r="L107" s="7"/>
      <c r="M107" s="7"/>
      <c r="N107" s="8"/>
      <c r="O107" s="9"/>
      <c r="P107" s="9"/>
      <c r="Q107" s="9"/>
      <c r="R107" s="10"/>
    </row>
    <row r="108" spans="1:18" ht="22.5" hidden="1">
      <c r="A108" s="6">
        <f t="shared" si="2"/>
        <v>103</v>
      </c>
      <c r="B108" s="6" t="s">
        <v>146</v>
      </c>
      <c r="C108" s="23" t="s">
        <v>259</v>
      </c>
      <c r="D108" s="7"/>
      <c r="E108" s="7" t="s">
        <v>260</v>
      </c>
      <c r="F108" s="7"/>
      <c r="G108" s="7"/>
      <c r="H108" s="7"/>
      <c r="I108" s="7"/>
      <c r="J108" s="7"/>
      <c r="K108" s="7"/>
      <c r="L108" s="7"/>
      <c r="M108" s="7"/>
      <c r="N108" s="8"/>
      <c r="O108" s="9"/>
      <c r="P108" s="9"/>
      <c r="Q108" s="9"/>
      <c r="R108" s="10"/>
    </row>
    <row r="109" spans="1:18" ht="22.5" hidden="1">
      <c r="A109" s="6">
        <f t="shared" si="2"/>
        <v>104</v>
      </c>
      <c r="B109" s="6" t="s">
        <v>146</v>
      </c>
      <c r="C109" s="23" t="s">
        <v>261</v>
      </c>
      <c r="D109" s="7"/>
      <c r="E109" s="7" t="s">
        <v>262</v>
      </c>
      <c r="F109" s="7"/>
      <c r="G109" s="7"/>
      <c r="H109" s="7"/>
      <c r="I109" s="7"/>
      <c r="J109" s="7"/>
      <c r="K109" s="7"/>
      <c r="L109" s="7"/>
      <c r="M109" s="7"/>
      <c r="N109" s="8"/>
      <c r="O109" s="9"/>
      <c r="P109" s="9"/>
      <c r="Q109" s="9"/>
      <c r="R109" s="10"/>
    </row>
    <row r="110" spans="1:18" hidden="1">
      <c r="A110" s="6">
        <f t="shared" si="2"/>
        <v>105</v>
      </c>
      <c r="B110" s="6" t="s">
        <v>146</v>
      </c>
      <c r="C110" s="23" t="s">
        <v>263</v>
      </c>
      <c r="D110" s="7"/>
      <c r="E110" s="7" t="s">
        <v>264</v>
      </c>
      <c r="F110" s="7"/>
      <c r="G110" s="7"/>
      <c r="H110" s="7"/>
      <c r="I110" s="7"/>
      <c r="J110" s="7"/>
      <c r="K110" s="7"/>
      <c r="L110" s="7"/>
      <c r="M110" s="7"/>
      <c r="N110" s="8"/>
      <c r="O110" s="9"/>
      <c r="P110" s="9"/>
      <c r="Q110" s="9"/>
      <c r="R110" s="10"/>
    </row>
    <row r="111" spans="1:18" ht="22.5" hidden="1">
      <c r="A111" s="6">
        <f t="shared" si="2"/>
        <v>106</v>
      </c>
      <c r="B111" s="6" t="s">
        <v>146</v>
      </c>
      <c r="C111" s="23" t="s">
        <v>265</v>
      </c>
      <c r="D111" s="7"/>
      <c r="E111" s="7" t="s">
        <v>266</v>
      </c>
      <c r="F111" s="7"/>
      <c r="G111" s="7"/>
      <c r="H111" s="7"/>
      <c r="I111" s="7"/>
      <c r="J111" s="7"/>
      <c r="K111" s="7"/>
      <c r="L111" s="7"/>
      <c r="M111" s="7"/>
      <c r="N111" s="8"/>
      <c r="O111" s="9"/>
      <c r="P111" s="9"/>
      <c r="Q111" s="9"/>
      <c r="R111" s="10"/>
    </row>
    <row r="112" spans="1:18" hidden="1">
      <c r="A112" s="6">
        <f t="shared" si="2"/>
        <v>107</v>
      </c>
      <c r="B112" s="6" t="s">
        <v>146</v>
      </c>
      <c r="C112" s="23" t="s">
        <v>267</v>
      </c>
      <c r="D112" s="7"/>
      <c r="E112" s="7" t="s">
        <v>268</v>
      </c>
      <c r="F112" s="7"/>
      <c r="G112" s="7"/>
      <c r="H112" s="7"/>
      <c r="I112" s="7"/>
      <c r="J112" s="7"/>
      <c r="K112" s="7"/>
      <c r="L112" s="7"/>
      <c r="M112" s="7"/>
      <c r="N112" s="8"/>
      <c r="O112" s="9"/>
      <c r="P112" s="9"/>
      <c r="Q112" s="9"/>
      <c r="R112" s="10"/>
    </row>
    <row r="113" spans="1:18" ht="22.5" hidden="1">
      <c r="A113" s="6">
        <f t="shared" si="2"/>
        <v>108</v>
      </c>
      <c r="B113" s="6" t="s">
        <v>146</v>
      </c>
      <c r="C113" s="23" t="s">
        <v>269</v>
      </c>
      <c r="D113" s="7"/>
      <c r="E113" s="7" t="s">
        <v>270</v>
      </c>
      <c r="F113" s="7"/>
      <c r="G113" s="7"/>
      <c r="H113" s="7"/>
      <c r="I113" s="7"/>
      <c r="J113" s="7"/>
      <c r="K113" s="7"/>
      <c r="L113" s="7"/>
      <c r="M113" s="7"/>
      <c r="N113" s="8"/>
      <c r="O113" s="9"/>
      <c r="P113" s="9"/>
      <c r="Q113" s="9"/>
      <c r="R113" s="10"/>
    </row>
    <row r="114" spans="1:18" ht="22.5" hidden="1">
      <c r="A114" s="6">
        <f t="shared" si="2"/>
        <v>109</v>
      </c>
      <c r="B114" s="6" t="s">
        <v>146</v>
      </c>
      <c r="C114" s="23" t="s">
        <v>271</v>
      </c>
      <c r="D114" s="7"/>
      <c r="E114" s="7" t="s">
        <v>272</v>
      </c>
      <c r="F114" s="7"/>
      <c r="G114" s="7"/>
      <c r="H114" s="7"/>
      <c r="I114" s="7"/>
      <c r="J114" s="7"/>
      <c r="K114" s="7"/>
      <c r="L114" s="7"/>
      <c r="M114" s="7"/>
      <c r="N114" s="8"/>
      <c r="O114" s="9"/>
      <c r="P114" s="9"/>
      <c r="Q114" s="9"/>
      <c r="R114" s="10"/>
    </row>
    <row r="115" spans="1:18" ht="22.5" hidden="1">
      <c r="A115" s="6">
        <f t="shared" si="2"/>
        <v>110</v>
      </c>
      <c r="B115" s="6" t="s">
        <v>146</v>
      </c>
      <c r="C115" s="23" t="s">
        <v>273</v>
      </c>
      <c r="D115" s="7"/>
      <c r="E115" s="7" t="s">
        <v>274</v>
      </c>
      <c r="F115" s="7"/>
      <c r="G115" s="7"/>
      <c r="H115" s="7"/>
      <c r="I115" s="7"/>
      <c r="J115" s="7"/>
      <c r="K115" s="7"/>
      <c r="L115" s="7"/>
      <c r="M115" s="7"/>
      <c r="N115" s="8"/>
      <c r="O115" s="9"/>
      <c r="P115" s="9"/>
      <c r="Q115" s="9"/>
      <c r="R115" s="10"/>
    </row>
    <row r="116" spans="1:18" ht="22.5" hidden="1">
      <c r="A116" s="6">
        <f t="shared" ref="A116:A125" si="3">A115+1</f>
        <v>111</v>
      </c>
      <c r="B116" s="6" t="s">
        <v>146</v>
      </c>
      <c r="C116" s="23" t="s">
        <v>275</v>
      </c>
      <c r="D116" s="7"/>
      <c r="E116" s="7" t="s">
        <v>276</v>
      </c>
      <c r="F116" s="7"/>
      <c r="G116" s="7"/>
      <c r="H116" s="7"/>
      <c r="I116" s="7"/>
      <c r="J116" s="7"/>
      <c r="K116" s="7"/>
      <c r="L116" s="7"/>
      <c r="M116" s="7"/>
      <c r="N116" s="8"/>
      <c r="O116" s="9"/>
      <c r="P116" s="9"/>
      <c r="Q116" s="9"/>
      <c r="R116" s="10"/>
    </row>
    <row r="117" spans="1:18" ht="22.5" hidden="1">
      <c r="A117" s="6">
        <f t="shared" si="3"/>
        <v>112</v>
      </c>
      <c r="B117" s="6" t="s">
        <v>146</v>
      </c>
      <c r="C117" s="23" t="s">
        <v>277</v>
      </c>
      <c r="D117" s="7"/>
      <c r="E117" s="7" t="s">
        <v>278</v>
      </c>
      <c r="F117" s="7"/>
      <c r="G117" s="7"/>
      <c r="H117" s="7"/>
      <c r="I117" s="7"/>
      <c r="J117" s="7"/>
      <c r="K117" s="7"/>
      <c r="L117" s="7"/>
      <c r="M117" s="7"/>
      <c r="N117" s="8"/>
      <c r="O117" s="9"/>
      <c r="P117" s="9"/>
      <c r="Q117" s="9"/>
      <c r="R117" s="10"/>
    </row>
    <row r="118" spans="1:18" ht="22.5" hidden="1">
      <c r="A118" s="6">
        <f t="shared" si="3"/>
        <v>113</v>
      </c>
      <c r="B118" s="6" t="s">
        <v>146</v>
      </c>
      <c r="C118" s="23" t="s">
        <v>279</v>
      </c>
      <c r="D118" s="7"/>
      <c r="E118" s="7" t="s">
        <v>280</v>
      </c>
      <c r="F118" s="7"/>
      <c r="G118" s="7"/>
      <c r="H118" s="7"/>
      <c r="I118" s="7"/>
      <c r="J118" s="7"/>
      <c r="K118" s="7"/>
      <c r="L118" s="7"/>
      <c r="M118" s="7"/>
      <c r="N118" s="8"/>
      <c r="O118" s="9"/>
      <c r="P118" s="9"/>
      <c r="Q118" s="9"/>
      <c r="R118" s="10"/>
    </row>
    <row r="119" spans="1:18" ht="22.5" hidden="1">
      <c r="A119" s="6">
        <f t="shared" si="3"/>
        <v>114</v>
      </c>
      <c r="B119" s="6" t="s">
        <v>146</v>
      </c>
      <c r="C119" s="23" t="s">
        <v>281</v>
      </c>
      <c r="D119" s="7"/>
      <c r="E119" s="7" t="s">
        <v>282</v>
      </c>
      <c r="F119" s="7"/>
      <c r="G119" s="7"/>
      <c r="H119" s="7"/>
      <c r="I119" s="7"/>
      <c r="J119" s="7"/>
      <c r="K119" s="7"/>
      <c r="L119" s="7"/>
      <c r="M119" s="7"/>
      <c r="N119" s="8"/>
      <c r="O119" s="9"/>
      <c r="P119" s="9"/>
      <c r="Q119" s="9"/>
      <c r="R119" s="10"/>
    </row>
    <row r="120" spans="1:18" ht="22.5" hidden="1">
      <c r="A120" s="6">
        <f t="shared" si="3"/>
        <v>115</v>
      </c>
      <c r="B120" s="6" t="s">
        <v>146</v>
      </c>
      <c r="C120" s="23" t="s">
        <v>283</v>
      </c>
      <c r="D120" s="7"/>
      <c r="E120" s="7" t="s">
        <v>284</v>
      </c>
      <c r="F120" s="7"/>
      <c r="G120" s="7"/>
      <c r="H120" s="7"/>
      <c r="I120" s="7"/>
      <c r="J120" s="7"/>
      <c r="K120" s="7"/>
      <c r="L120" s="7"/>
      <c r="M120" s="7"/>
      <c r="N120" s="8"/>
      <c r="O120" s="9"/>
      <c r="P120" s="9"/>
      <c r="Q120" s="9"/>
      <c r="R120" s="10"/>
    </row>
    <row r="121" spans="1:18" ht="33.75" hidden="1">
      <c r="A121" s="6">
        <f t="shared" si="3"/>
        <v>116</v>
      </c>
      <c r="B121" s="6" t="s">
        <v>146</v>
      </c>
      <c r="C121" s="23" t="s">
        <v>285</v>
      </c>
      <c r="D121" s="7"/>
      <c r="E121" s="7" t="s">
        <v>286</v>
      </c>
      <c r="F121" s="7"/>
      <c r="G121" s="7"/>
      <c r="H121" s="7"/>
      <c r="I121" s="7"/>
      <c r="J121" s="7"/>
      <c r="K121" s="7"/>
      <c r="L121" s="7"/>
      <c r="M121" s="7"/>
      <c r="N121" s="8"/>
      <c r="O121" s="9"/>
      <c r="P121" s="9"/>
      <c r="Q121" s="9"/>
      <c r="R121" s="10"/>
    </row>
    <row r="122" spans="1:18" ht="33.75" hidden="1">
      <c r="A122" s="6">
        <f t="shared" si="3"/>
        <v>117</v>
      </c>
      <c r="B122" s="6" t="s">
        <v>146</v>
      </c>
      <c r="C122" s="23" t="s">
        <v>287</v>
      </c>
      <c r="D122" s="7"/>
      <c r="E122" s="7" t="s">
        <v>288</v>
      </c>
      <c r="F122" s="7"/>
      <c r="G122" s="7"/>
      <c r="H122" s="7"/>
      <c r="I122" s="7"/>
      <c r="J122" s="7"/>
      <c r="K122" s="7"/>
      <c r="L122" s="7"/>
      <c r="M122" s="7"/>
      <c r="N122" s="8"/>
      <c r="O122" s="9"/>
      <c r="P122" s="9"/>
      <c r="Q122" s="9"/>
      <c r="R122" s="10"/>
    </row>
    <row r="123" spans="1:18" ht="33.75" hidden="1">
      <c r="A123" s="6">
        <f t="shared" si="3"/>
        <v>118</v>
      </c>
      <c r="B123" s="6" t="s">
        <v>146</v>
      </c>
      <c r="C123" s="23" t="s">
        <v>289</v>
      </c>
      <c r="D123" s="7"/>
      <c r="E123" s="7" t="s">
        <v>290</v>
      </c>
      <c r="F123" s="7"/>
      <c r="G123" s="7"/>
      <c r="H123" s="7"/>
      <c r="I123" s="7"/>
      <c r="J123" s="7"/>
      <c r="K123" s="7"/>
      <c r="L123" s="7"/>
      <c r="M123" s="7"/>
      <c r="N123" s="8"/>
      <c r="O123" s="9"/>
      <c r="P123" s="9"/>
      <c r="Q123" s="9"/>
      <c r="R123" s="10"/>
    </row>
    <row r="124" spans="1:18" ht="22.5" hidden="1">
      <c r="A124" s="6">
        <f t="shared" si="3"/>
        <v>119</v>
      </c>
      <c r="B124" s="6" t="s">
        <v>146</v>
      </c>
      <c r="C124" s="23" t="s">
        <v>291</v>
      </c>
      <c r="D124" s="7"/>
      <c r="E124" s="7" t="s">
        <v>292</v>
      </c>
      <c r="F124" s="7"/>
      <c r="G124" s="7"/>
      <c r="H124" s="7"/>
      <c r="I124" s="7"/>
      <c r="J124" s="7"/>
      <c r="K124" s="7"/>
      <c r="L124" s="7"/>
      <c r="M124" s="7"/>
      <c r="N124" s="8"/>
      <c r="O124" s="9"/>
      <c r="P124" s="9"/>
      <c r="Q124" s="9"/>
      <c r="R124" s="10"/>
    </row>
    <row r="125" spans="1:18" ht="33.75" hidden="1">
      <c r="A125" s="6">
        <f t="shared" si="3"/>
        <v>120</v>
      </c>
      <c r="B125" s="6" t="s">
        <v>146</v>
      </c>
      <c r="C125" s="23" t="s">
        <v>293</v>
      </c>
      <c r="D125" s="7"/>
      <c r="E125" s="7" t="s">
        <v>294</v>
      </c>
      <c r="F125" s="7"/>
      <c r="G125" s="7"/>
      <c r="H125" s="7"/>
      <c r="I125" s="7"/>
      <c r="J125" s="7"/>
      <c r="K125" s="7"/>
      <c r="L125" s="7"/>
      <c r="M125" s="7"/>
      <c r="N125" s="8"/>
      <c r="O125" s="9"/>
      <c r="P125" s="9"/>
      <c r="Q125" s="9"/>
      <c r="R125" s="10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0DD6A-4869-42E2-AF00-784ECE98104E}">
  <dimension ref="A2:R64"/>
  <sheetViews>
    <sheetView workbookViewId="0">
      <selection activeCell="A4" sqref="A4"/>
    </sheetView>
  </sheetViews>
  <sheetFormatPr defaultColWidth="11.42578125" defaultRowHeight="15"/>
  <sheetData>
    <row r="2" spans="1:18">
      <c r="A2" s="25" t="s">
        <v>2</v>
      </c>
      <c r="B2" s="25" t="s">
        <v>3</v>
      </c>
      <c r="C2" s="25" t="s">
        <v>4</v>
      </c>
      <c r="D2" s="26" t="s">
        <v>5</v>
      </c>
      <c r="E2" s="25" t="s">
        <v>6</v>
      </c>
      <c r="F2" s="27" t="s">
        <v>7</v>
      </c>
      <c r="G2" s="27" t="s">
        <v>8</v>
      </c>
      <c r="H2" s="25" t="s">
        <v>9</v>
      </c>
      <c r="I2" s="28" t="s">
        <v>10</v>
      </c>
      <c r="J2" s="25" t="s">
        <v>11</v>
      </c>
      <c r="K2" s="25" t="s">
        <v>12</v>
      </c>
      <c r="L2" s="25" t="s">
        <v>13</v>
      </c>
      <c r="M2" s="25" t="s">
        <v>14</v>
      </c>
      <c r="N2" s="25" t="s">
        <v>15</v>
      </c>
      <c r="O2" s="25" t="s">
        <v>16</v>
      </c>
      <c r="P2" s="25" t="s">
        <v>17</v>
      </c>
      <c r="Q2" s="25" t="s">
        <v>18</v>
      </c>
      <c r="R2" s="25" t="s">
        <v>19</v>
      </c>
    </row>
    <row r="3" spans="1:18" ht="326.25">
      <c r="A3" s="29">
        <v>1</v>
      </c>
      <c r="B3" s="30" t="s">
        <v>36</v>
      </c>
      <c r="C3" s="31" t="s">
        <v>37</v>
      </c>
      <c r="D3" s="32" t="s">
        <v>38</v>
      </c>
      <c r="E3" s="32" t="s">
        <v>39</v>
      </c>
      <c r="F3" s="32" t="s">
        <v>40</v>
      </c>
      <c r="G3" s="32" t="s">
        <v>40</v>
      </c>
      <c r="H3" s="32" t="s">
        <v>41</v>
      </c>
      <c r="I3" s="32" t="s">
        <v>42</v>
      </c>
      <c r="J3" s="32" t="s">
        <v>43</v>
      </c>
      <c r="K3" s="32"/>
      <c r="L3" s="32"/>
      <c r="M3" s="32" t="s">
        <v>44</v>
      </c>
      <c r="N3" s="33"/>
      <c r="O3" s="34" t="s">
        <v>45</v>
      </c>
      <c r="P3" s="35">
        <v>42005</v>
      </c>
      <c r="Q3" s="34"/>
      <c r="R3" s="34" t="s">
        <v>46</v>
      </c>
    </row>
    <row r="9" spans="1:18">
      <c r="D9" s="22"/>
    </row>
    <row r="10" spans="1:18">
      <c r="D10" s="21"/>
    </row>
    <row r="11" spans="1:18">
      <c r="D11" s="21"/>
    </row>
    <row r="12" spans="1:18">
      <c r="D12" s="21"/>
    </row>
    <row r="13" spans="1:18">
      <c r="D13" s="22"/>
    </row>
    <row r="14" spans="1:18">
      <c r="D14" s="21"/>
    </row>
    <row r="15" spans="1:18">
      <c r="D15" s="22"/>
    </row>
    <row r="16" spans="1:18">
      <c r="D16" s="22"/>
    </row>
    <row r="17" spans="4:4">
      <c r="D17" s="21"/>
    </row>
    <row r="18" spans="4:4">
      <c r="D18" s="21"/>
    </row>
    <row r="19" spans="4:4">
      <c r="D19" s="22"/>
    </row>
    <row r="20" spans="4:4">
      <c r="D20" s="21"/>
    </row>
    <row r="21" spans="4:4">
      <c r="D21" s="22"/>
    </row>
    <row r="22" spans="4:4">
      <c r="D22" s="22"/>
    </row>
    <row r="23" spans="4:4">
      <c r="D23" s="21"/>
    </row>
    <row r="24" spans="4:4">
      <c r="D24" s="22"/>
    </row>
    <row r="25" spans="4:4">
      <c r="D25" s="21"/>
    </row>
    <row r="26" spans="4:4">
      <c r="D26" s="22"/>
    </row>
    <row r="27" spans="4:4">
      <c r="D27" s="21"/>
    </row>
    <row r="28" spans="4:4">
      <c r="D28" s="21"/>
    </row>
    <row r="29" spans="4:4">
      <c r="D29" s="22"/>
    </row>
    <row r="30" spans="4:4">
      <c r="D30" s="22"/>
    </row>
    <row r="31" spans="4:4">
      <c r="D31" s="21"/>
    </row>
    <row r="32" spans="4:4">
      <c r="D32" s="22"/>
    </row>
    <row r="33" spans="4:4">
      <c r="D33" s="21"/>
    </row>
    <row r="34" spans="4:4">
      <c r="D34" s="22"/>
    </row>
    <row r="35" spans="4:4">
      <c r="D35" s="21"/>
    </row>
    <row r="36" spans="4:4">
      <c r="D36" s="22"/>
    </row>
    <row r="37" spans="4:4">
      <c r="D37" s="21"/>
    </row>
    <row r="38" spans="4:4">
      <c r="D38" s="22"/>
    </row>
    <row r="39" spans="4:4">
      <c r="D39" s="21"/>
    </row>
    <row r="40" spans="4:4">
      <c r="D40" s="21"/>
    </row>
    <row r="41" spans="4:4">
      <c r="D41" s="22"/>
    </row>
    <row r="42" spans="4:4">
      <c r="D42" s="21"/>
    </row>
    <row r="43" spans="4:4">
      <c r="D43" s="21"/>
    </row>
    <row r="44" spans="4:4">
      <c r="D44" s="22"/>
    </row>
    <row r="45" spans="4:4">
      <c r="D45" s="22"/>
    </row>
    <row r="46" spans="4:4">
      <c r="D46" s="21"/>
    </row>
    <row r="47" spans="4:4">
      <c r="D47" s="21"/>
    </row>
    <row r="48" spans="4:4">
      <c r="D48" s="22"/>
    </row>
    <row r="49" spans="4:4">
      <c r="D49" s="21"/>
    </row>
    <row r="50" spans="4:4">
      <c r="D50" s="22"/>
    </row>
    <row r="51" spans="4:4">
      <c r="D51" s="21"/>
    </row>
    <row r="52" spans="4:4">
      <c r="D52" s="22"/>
    </row>
    <row r="53" spans="4:4">
      <c r="D53" s="21"/>
    </row>
    <row r="54" spans="4:4">
      <c r="D54" s="22"/>
    </row>
    <row r="55" spans="4:4">
      <c r="D55" s="21"/>
    </row>
    <row r="56" spans="4:4">
      <c r="D56" s="22"/>
    </row>
    <row r="57" spans="4:4">
      <c r="D57" s="21"/>
    </row>
    <row r="58" spans="4:4">
      <c r="D58" s="22"/>
    </row>
    <row r="59" spans="4:4">
      <c r="D59" s="21"/>
    </row>
    <row r="60" spans="4:4">
      <c r="D60" s="22"/>
    </row>
    <row r="61" spans="4:4">
      <c r="D61" s="22"/>
    </row>
    <row r="62" spans="4:4">
      <c r="D62" s="22"/>
    </row>
    <row r="63" spans="4:4">
      <c r="D63" s="21"/>
    </row>
    <row r="64" spans="4:4">
      <c r="D64" s="21"/>
    </row>
  </sheetData>
  <sortState xmlns:xlrd2="http://schemas.microsoft.com/office/spreadsheetml/2017/richdata2" ref="D6:D64">
    <sortCondition ref="D6:D6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E41E5A9A3877498251EAF1104287A2" ma:contentTypeVersion="5" ma:contentTypeDescription="Create a new document." ma:contentTypeScope="" ma:versionID="617aaa77bcc873bb51a8bc7ad882818c">
  <xsd:schema xmlns:xsd="http://www.w3.org/2001/XMLSchema" xmlns:xs="http://www.w3.org/2001/XMLSchema" xmlns:p="http://schemas.microsoft.com/office/2006/metadata/properties" xmlns:ns2="841522f9-14f0-4bcd-9bab-99c3f6c883b2" xmlns:ns3="bc3d3b39-e7c8-4109-b9b9-eb3dacfb57a7" targetNamespace="http://schemas.microsoft.com/office/2006/metadata/properties" ma:root="true" ma:fieldsID="153962dd84bbd6b84ccb6938e69cac95" ns2:_="" ns3:_="">
    <xsd:import namespace="841522f9-14f0-4bcd-9bab-99c3f6c883b2"/>
    <xsd:import namespace="bc3d3b39-e7c8-4109-b9b9-eb3dacfb57a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522f9-14f0-4bcd-9bab-99c3f6c883b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d3b39-e7c8-4109-b9b9-eb3dacfb57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2C7216-BD21-4B06-A5FD-0E21422DDD1F}"/>
</file>

<file path=customXml/itemProps2.xml><?xml version="1.0" encoding="utf-8"?>
<ds:datastoreItem xmlns:ds="http://schemas.openxmlformats.org/officeDocument/2006/customXml" ds:itemID="{9F88EB64-A1D9-4390-AA1D-4CE565ECDDC2}"/>
</file>

<file path=customXml/itemProps3.xml><?xml version="1.0" encoding="utf-8"?>
<ds:datastoreItem xmlns:ds="http://schemas.openxmlformats.org/officeDocument/2006/customXml" ds:itemID="{50B3283A-2F9B-4BAB-825E-E4F3787812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Santander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HERMANN LUIS BENDA GIRON</dc:creator>
  <cp:keywords/>
  <dc:description/>
  <cp:lastModifiedBy/>
  <cp:revision/>
  <dcterms:created xsi:type="dcterms:W3CDTF">2023-11-16T19:59:11Z</dcterms:created>
  <dcterms:modified xsi:type="dcterms:W3CDTF">2023-12-11T21:43:50Z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2023-11-16T20:28:24Z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55b4f575-dff4-4887-93fc-3056f93c67cf</vt:lpwstr>
  </property>
  <property fmtid="{D5CDD505-2E9C-101B-9397-08002B2CF9AE}" pid="8" name="MSIP_Label_0c2abd79-57a9-4473-8700-c843f76a1e37_ContentBits">
    <vt:lpwstr>0</vt:lpwstr>
  </property>
  <property fmtid="{D5CDD505-2E9C-101B-9397-08002B2CF9AE}" pid="9" name="ContentTypeId">
    <vt:lpwstr>0x0101000CE41E5A9A3877498251EAF1104287A2</vt:lpwstr>
  </property>
</Properties>
</file>