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erma\Downloads\MCI\"/>
    </mc:Choice>
  </mc:AlternateContent>
  <xr:revisionPtr revIDLastSave="0" documentId="13_ncr:1_{F952AE1D-DE26-4895-BECA-204FEE41AF1B}" xr6:coauthVersionLast="46" xr6:coauthVersionMax="46" xr10:uidLastSave="{00000000-0000-0000-0000-000000000000}"/>
  <bookViews>
    <workbookView xWindow="10725" yWindow="3030" windowWidth="21600" windowHeight="11835" tabRatio="500" activeTab="6" xr2:uid="{00000000-000D-0000-FFFF-FFFF00000000}"/>
  </bookViews>
  <sheets>
    <sheet name="Week2" sheetId="5" r:id="rId1"/>
    <sheet name="Week3" sheetId="4" r:id="rId2"/>
    <sheet name="Week4" sheetId="3" r:id="rId3"/>
    <sheet name="Week5" sheetId="2" r:id="rId4"/>
    <sheet name="Week6" sheetId="1" r:id="rId5"/>
    <sheet name="Mid-break" sheetId="8" r:id="rId6"/>
    <sheet name="Week7" sheetId="9" r:id="rId7"/>
  </sheets>
  <definedNames>
    <definedName name="_xlnm.Print_Area" localSheetId="5">'Mid-break'!$A$1:$H$13</definedName>
    <definedName name="_xlnm.Print_Area" localSheetId="0">Week2!$A$1:$H$13</definedName>
    <definedName name="_xlnm.Print_Area" localSheetId="1">Week3!$A$1:$H$13</definedName>
    <definedName name="_xlnm.Print_Area" localSheetId="2">Week4!$A$1:$H$13</definedName>
    <definedName name="_xlnm.Print_Area" localSheetId="3">Week5!$A$1:$H$13</definedName>
    <definedName name="_xlnm.Print_Area" localSheetId="4">Week6!$A$1:$H$13</definedName>
    <definedName name="_xlnm.Print_Area" localSheetId="6">Week7!$A$1:$H$13</definedName>
    <definedName name="Week_Start" localSheetId="5">'Mid-break'!$C$4</definedName>
    <definedName name="Week_Start" localSheetId="0">Week2!$C$4</definedName>
    <definedName name="Week_Start" localSheetId="1">Week3!$C$4</definedName>
    <definedName name="Week_Start" localSheetId="2">Week4!$C$4</definedName>
    <definedName name="Week_Start" localSheetId="3">Week5!$C$4</definedName>
    <definedName name="Week_Start" localSheetId="6">Week7!$C$4</definedName>
    <definedName name="Week_Start">Week6!$C$4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9" l="1"/>
  <c r="E12" i="8"/>
  <c r="E12" i="1"/>
  <c r="E12" i="5"/>
  <c r="E12" i="4"/>
  <c r="E12" i="3"/>
  <c r="E12" i="2"/>
</calcChain>
</file>

<file path=xl/sharedStrings.xml><?xml version="1.0" encoding="utf-8"?>
<sst xmlns="http://schemas.openxmlformats.org/spreadsheetml/2006/main" count="265" uniqueCount="123">
  <si>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</si>
  <si>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</si>
  <si>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</si>
  <si>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</si>
  <si>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</si>
  <si>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</si>
  <si>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</si>
  <si>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</si>
  <si>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</si>
  <si>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</si>
  <si>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</si>
  <si>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</si>
  <si>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</si>
  <si>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</si>
  <si>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</si>
  <si>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</si>
  <si>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</si>
  <si>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</si>
  <si>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</si>
  <si>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a1797912</t>
  </si>
  <si>
    <t>pitch presentation</t>
  </si>
  <si>
    <t>Business case &amp; milestone planning</t>
  </si>
  <si>
    <t>Pitch presentation recording</t>
  </si>
  <si>
    <t>Well-prepared business case &amp; milestone planning</t>
  </si>
  <si>
    <t>well-performed pitch presentation</t>
  </si>
  <si>
    <t>structure pitch speech</t>
  </si>
  <si>
    <t>preparation on pitch speech</t>
  </si>
  <si>
    <t>pitch rehersal</t>
  </si>
  <si>
    <t>finalize the pitch</t>
  </si>
  <si>
    <t>milestone planning</t>
  </si>
  <si>
    <t>Refine business case &amp; milestone planning</t>
  </si>
  <si>
    <t>plan for milestone</t>
  </si>
  <si>
    <t>milestone draft</t>
  </si>
  <si>
    <t>Convert pitch speech into text</t>
  </si>
  <si>
    <t>construct business case</t>
  </si>
  <si>
    <t>preparation on business case</t>
  </si>
  <si>
    <t>Presentation final draft</t>
  </si>
  <si>
    <t>Pitch slide</t>
  </si>
  <si>
    <t>Pitch revision</t>
  </si>
  <si>
    <t>programming skill</t>
  </si>
  <si>
    <t>Build up knowledge</t>
  </si>
  <si>
    <t>Reseach on Microsoft Graph API</t>
  </si>
  <si>
    <t>Refine pitch presentation &amp; milestone planning</t>
  </si>
  <si>
    <t>report progress and obtain feedback from supervisor</t>
  </si>
  <si>
    <t>Weekly meeting, standardizing programming language with team 8</t>
  </si>
  <si>
    <t>We might decide to use javascript stead of python</t>
  </si>
  <si>
    <t>Review Javascript</t>
  </si>
  <si>
    <t>learning the API function</t>
  </si>
  <si>
    <t>get idea to design Shift API</t>
  </si>
  <si>
    <t>trial on Mircosoft Team Shift</t>
  </si>
  <si>
    <t>better performance on pitch</t>
  </si>
  <si>
    <t>structure pitch</t>
  </si>
  <si>
    <t>Presentation draft</t>
  </si>
  <si>
    <t>Pitch preparation</t>
  </si>
  <si>
    <t>slides preparation</t>
  </si>
  <si>
    <t>Reseach on Microsoft Team Shift, and Javascript</t>
  </si>
  <si>
    <t>Research on MS Shift API</t>
  </si>
  <si>
    <t>To get more information from client</t>
  </si>
  <si>
    <t>Weekly meeting, task clarification</t>
  </si>
  <si>
    <t>we could set up relative app on Git repository</t>
  </si>
  <si>
    <t>repository for pair programming</t>
  </si>
  <si>
    <t>Review Git &amp; Github</t>
  </si>
  <si>
    <t>make sure audience understand the context in a given time</t>
  </si>
  <si>
    <t>presentation skill</t>
  </si>
  <si>
    <t>Pitch checklist review</t>
  </si>
  <si>
    <t>Get along with MS Graph &amp; Teams</t>
  </si>
  <si>
    <t>API knowledge</t>
  </si>
  <si>
    <t>Review Microsoft Graph &amp; Teams documentries</t>
  </si>
  <si>
    <t>check out API info</t>
  </si>
  <si>
    <t>Split the task</t>
  </si>
  <si>
    <t>To decide which part to take</t>
  </si>
  <si>
    <t>Team work allocation</t>
  </si>
  <si>
    <t>Reseach on Microsoft Team Shift, and web scapper</t>
  </si>
  <si>
    <t>Reseach on Microsoft Team Shift, and web scapper, we have to split the work with Team 8</t>
  </si>
  <si>
    <t>Weekly meeting, task review</t>
  </si>
  <si>
    <t>basic knowledge of database</t>
  </si>
  <si>
    <t>Research on database</t>
  </si>
  <si>
    <t>body language during pitch</t>
  </si>
  <si>
    <t>Pitch review</t>
  </si>
  <si>
    <t>new to python, have to get along with it</t>
  </si>
  <si>
    <t>Research on programming language</t>
  </si>
  <si>
    <t>Watch other teams’ presentation</t>
  </si>
  <si>
    <t>Ask to other team if any question</t>
  </si>
  <si>
    <t>pitch discussion</t>
  </si>
  <si>
    <t xml:space="preserve"> Ask at least one question to other teams</t>
  </si>
  <si>
    <t>Better understanding of other projects</t>
  </si>
  <si>
    <t>Learn how to build Microsoft Teams app</t>
  </si>
  <si>
    <t>API implementation</t>
  </si>
  <si>
    <t>Better understanding of the API construction</t>
  </si>
  <si>
    <t>Python practicing</t>
  </si>
  <si>
    <t>programming</t>
  </si>
  <si>
    <t>get used to the language</t>
  </si>
  <si>
    <t>constructing the api</t>
  </si>
  <si>
    <t>need a better structure of it</t>
  </si>
  <si>
    <t>better understanding to implement API</t>
  </si>
  <si>
    <t>API design</t>
  </si>
  <si>
    <t>learning on design Daemon app.</t>
  </si>
  <si>
    <t>integrate web app to daemon app</t>
  </si>
  <si>
    <t>learning on Daemon app.</t>
  </si>
  <si>
    <t>API construct</t>
  </si>
  <si>
    <t>syn the info from web api to Microsoft Shifts</t>
  </si>
  <si>
    <t>token retrieve from Microsoft Graph API</t>
  </si>
  <si>
    <t>getting user token info back</t>
  </si>
  <si>
    <t>first trial to get Microsoft Teams detail</t>
  </si>
  <si>
    <t>understand the process of API registration</t>
  </si>
  <si>
    <t>Constructing Microsoft Graph API</t>
  </si>
  <si>
    <t>Research on Microsoft Graph &amp; Azure</t>
  </si>
  <si>
    <t>Mid-Break</t>
  </si>
  <si>
    <t>Microsoft Graph API implementation</t>
  </si>
  <si>
    <t>Milestone report</t>
  </si>
  <si>
    <t>milestone management</t>
  </si>
  <si>
    <t>milestone report draft</t>
  </si>
  <si>
    <t>Revise Milestone report</t>
  </si>
  <si>
    <t>Revise sentenses and make it more clear</t>
  </si>
  <si>
    <t>make some improvement in each activities, as we did not did a good job on milestone 1, added more detail</t>
  </si>
  <si>
    <t>Get authentication tokens from Microsoft Teams</t>
  </si>
  <si>
    <t>Register our application with the Microsoft identity platform - Microsoft Azure</t>
  </si>
  <si>
    <t>Generated the tokens that include access to Microsoft Teams Shifts API</t>
  </si>
  <si>
    <t>Built a timetable on our web page to display data</t>
  </si>
  <si>
    <t>Registered our application on Azure and successfully got the application (client) ID and client secret</t>
  </si>
  <si>
    <t>To read the data from Microsoft Teams</t>
  </si>
  <si>
    <t>To display the data we fetched from Microsoft Teams</t>
  </si>
  <si>
    <t>To make our app working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</si>
</sst>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4" fillId="0" borderId="1" applyNumberFormat="0" applyFill="0" applyAlignment="0" applyProtection="0"/>
  </cellStyleXfs>
  <cellXfs count="33">
    <xf numFmtId="0" fontId="0" fillId="0" borderId="0" xfId="0"/>
    <xf numFmtId="0" fontId="0" fillId="0" borderId="0" xfId="0" applyFill="1"/>
    <xf numFmtId="0" fontId="6" fillId="0" borderId="0" xfId="0" applyFont="1"/>
    <xf numFmtId="0" fontId="6" fillId="0" borderId="0" xfId="0" applyFont="1" applyAlignment="1">
      <alignment horizontal="right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4" fillId="0" borderId="1" xfId="1" applyAlignment="1">
      <alignment horizontal="left"/>
    </xf>
    <xf numFmtId="0" fontId="5" fillId="2" borderId="0" xfId="0" applyFont="1" applyFill="1" applyAlignment="1">
      <alignment horizontal="center" wrapText="1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49" fontId="0" fillId="4" borderId="4" xfId="0" applyNumberFormat="1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 applyAlignment="1">
      <alignment horizontal="right"/>
    </xf>
    <xf numFmtId="0" fontId="8" fillId="0" borderId="0" xfId="0" applyFont="1"/>
    <xf numFmtId="0" fontId="4" fillId="0" borderId="1" xfId="1" applyAlignment="1">
      <alignment horizontal="left"/>
    </xf>
    <xf numFmtId="0" fontId="1" fillId="0" borderId="0" xfId="0" applyFont="1"/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2D28-6187-477C-BD9D-B7622893C493}">
  <sheetPr>
    <pageSetUpPr fitToPage="1"/>
  </sheetPr>
  <dimension ref="A2:AW12"/>
  <sheetViews>
    <sheetView workbookViewId="0">
      <selection activeCell="A2" sqref="A2:H12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1" t="s">
        <v>0</v>
      </c>
      <c r="B2" s="31"/>
      <c r="C2" s="31"/>
      <c r="D2" s="31"/>
      <c r="E2" s="31"/>
      <c r="F2" s="31"/>
      <c r="G2" s="31"/>
      <c r="H2" s="31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2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44263</v>
      </c>
      <c r="C6" s="25">
        <v>0.45833333333333331</v>
      </c>
      <c r="D6" s="25">
        <v>0.625</v>
      </c>
      <c r="E6" s="10">
        <v>4</v>
      </c>
      <c r="F6" s="22" t="s">
        <v>80</v>
      </c>
      <c r="G6" s="22" t="s">
        <v>39</v>
      </c>
      <c r="H6" s="17" t="s">
        <v>79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44264</v>
      </c>
      <c r="C7" s="23">
        <v>0.375</v>
      </c>
      <c r="D7" s="23">
        <v>0.58333333333333337</v>
      </c>
      <c r="E7" s="10">
        <v>5</v>
      </c>
      <c r="F7" s="22" t="s">
        <v>78</v>
      </c>
      <c r="G7" s="22" t="s">
        <v>63</v>
      </c>
      <c r="H7" s="24" t="s">
        <v>77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44265</v>
      </c>
      <c r="C8" s="25">
        <v>0.375</v>
      </c>
      <c r="D8" s="25">
        <v>0.58333333333333337</v>
      </c>
      <c r="E8" s="10">
        <v>5</v>
      </c>
      <c r="F8" s="22" t="s">
        <v>76</v>
      </c>
      <c r="G8" s="22" t="s">
        <v>75</v>
      </c>
      <c r="H8" s="24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44266</v>
      </c>
      <c r="C9" s="23">
        <v>0.54166666666666663</v>
      </c>
      <c r="D9" s="23">
        <v>0.70833333333333337</v>
      </c>
      <c r="E9" s="10">
        <v>4</v>
      </c>
      <c r="F9" s="22" t="s">
        <v>74</v>
      </c>
      <c r="G9" s="22" t="s">
        <v>57</v>
      </c>
      <c r="H9" s="17" t="s">
        <v>73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44267</v>
      </c>
      <c r="C10" s="25">
        <v>0.58333333333333337</v>
      </c>
      <c r="D10" s="25">
        <v>0.75</v>
      </c>
      <c r="E10" s="10">
        <v>4</v>
      </c>
      <c r="F10" s="17" t="s">
        <v>72</v>
      </c>
      <c r="G10" s="20" t="s">
        <v>71</v>
      </c>
      <c r="H10" s="22" t="s">
        <v>70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44268</v>
      </c>
      <c r="C11" s="23">
        <v>0.625</v>
      </c>
      <c r="D11" s="23">
        <v>0.70833333333333337</v>
      </c>
      <c r="E11" s="10">
        <v>2</v>
      </c>
      <c r="F11" s="22" t="s">
        <v>69</v>
      </c>
      <c r="G11" s="22"/>
      <c r="H11" s="24" t="s">
        <v>68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24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4E85C-747A-4B76-B27B-0AD6F69A1A90}">
  <sheetPr>
    <pageSetUpPr fitToPage="1"/>
  </sheetPr>
  <dimension ref="A2:AW12"/>
  <sheetViews>
    <sheetView workbookViewId="0">
      <selection activeCell="J12" sqref="J12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1" t="s">
        <v>0</v>
      </c>
      <c r="B2" s="31"/>
      <c r="C2" s="31"/>
      <c r="D2" s="31"/>
      <c r="E2" s="31"/>
      <c r="F2" s="31"/>
      <c r="G2" s="31"/>
      <c r="H2" s="31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3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44270</v>
      </c>
      <c r="C6" s="25">
        <v>0.41666666666666669</v>
      </c>
      <c r="D6" s="25">
        <v>0.625</v>
      </c>
      <c r="E6" s="10">
        <v>5</v>
      </c>
      <c r="F6" s="22" t="s">
        <v>67</v>
      </c>
      <c r="G6" s="22" t="s">
        <v>66</v>
      </c>
      <c r="H6" s="17" t="s">
        <v>65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44271</v>
      </c>
      <c r="C7" s="23">
        <v>0.45833333333333331</v>
      </c>
      <c r="D7" s="23">
        <v>0.58333333333333337</v>
      </c>
      <c r="E7" s="10">
        <v>3</v>
      </c>
      <c r="F7" s="22" t="s">
        <v>64</v>
      </c>
      <c r="G7" s="22" t="s">
        <v>63</v>
      </c>
      <c r="H7" s="17" t="s">
        <v>62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44272</v>
      </c>
      <c r="C8" s="25">
        <v>0.95833333333333337</v>
      </c>
      <c r="D8" s="25">
        <v>0.66666666666666663</v>
      </c>
      <c r="E8" s="10">
        <v>5</v>
      </c>
      <c r="F8" s="22" t="s">
        <v>61</v>
      </c>
      <c r="G8" s="22" t="s">
        <v>60</v>
      </c>
      <c r="H8" s="17" t="s">
        <v>59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44273</v>
      </c>
      <c r="C9" s="23">
        <v>0.60416666666666663</v>
      </c>
      <c r="D9" s="23">
        <v>0.75</v>
      </c>
      <c r="E9" s="10">
        <v>3.5</v>
      </c>
      <c r="F9" s="22" t="s">
        <v>58</v>
      </c>
      <c r="G9" s="22" t="s">
        <v>57</v>
      </c>
      <c r="H9" s="17" t="s">
        <v>56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44274</v>
      </c>
      <c r="C10" s="25">
        <v>0.58333333333333337</v>
      </c>
      <c r="D10" s="25">
        <v>0.70833333333333337</v>
      </c>
      <c r="E10" s="10">
        <v>3</v>
      </c>
      <c r="F10" s="17" t="s">
        <v>55</v>
      </c>
      <c r="G10" s="20" t="s">
        <v>40</v>
      </c>
      <c r="H10" s="22" t="s">
        <v>54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44275</v>
      </c>
      <c r="C11" s="23">
        <v>0.60416666666666663</v>
      </c>
      <c r="D11" s="23">
        <v>0.79166666666666663</v>
      </c>
      <c r="E11" s="10">
        <v>4.5</v>
      </c>
      <c r="F11" s="22" t="s">
        <v>53</v>
      </c>
      <c r="G11" s="22" t="s">
        <v>37</v>
      </c>
      <c r="H11" s="24" t="s">
        <v>52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24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B592-6DEB-43BE-BADF-7B608C4E42A8}">
  <sheetPr>
    <pageSetUpPr fitToPage="1"/>
  </sheetPr>
  <dimension ref="A2:AW12"/>
  <sheetViews>
    <sheetView workbookViewId="0">
      <selection activeCell="I8" sqref="I8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1" t="s">
        <v>0</v>
      </c>
      <c r="B2" s="31"/>
      <c r="C2" s="31"/>
      <c r="D2" s="31"/>
      <c r="E2" s="31"/>
      <c r="F2" s="31"/>
      <c r="G2" s="31"/>
      <c r="H2" s="31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4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44277</v>
      </c>
      <c r="C6" s="25">
        <v>0.375</v>
      </c>
      <c r="D6" s="25">
        <v>0.625</v>
      </c>
      <c r="E6" s="10">
        <v>6</v>
      </c>
      <c r="F6" s="22" t="s">
        <v>51</v>
      </c>
      <c r="G6" s="22" t="s">
        <v>20</v>
      </c>
      <c r="H6" s="17" t="s">
        <v>50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44278</v>
      </c>
      <c r="C7" s="23">
        <v>0.41666666666666669</v>
      </c>
      <c r="D7" s="23">
        <v>0.58333333333333337</v>
      </c>
      <c r="E7" s="10">
        <v>4</v>
      </c>
      <c r="F7" s="22" t="s">
        <v>49</v>
      </c>
      <c r="G7" s="22" t="s">
        <v>48</v>
      </c>
      <c r="H7" s="17" t="s">
        <v>47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44279</v>
      </c>
      <c r="C8" s="25">
        <v>0.5</v>
      </c>
      <c r="D8" s="25">
        <v>0.66666666666666663</v>
      </c>
      <c r="E8" s="10">
        <v>4</v>
      </c>
      <c r="F8" s="22" t="s">
        <v>46</v>
      </c>
      <c r="G8" s="22" t="s">
        <v>39</v>
      </c>
      <c r="H8" s="17" t="s">
        <v>45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44280</v>
      </c>
      <c r="C9" s="23">
        <v>0.60416666666666663</v>
      </c>
      <c r="D9" s="23">
        <v>0.79166666666666663</v>
      </c>
      <c r="E9" s="10">
        <v>4.5</v>
      </c>
      <c r="F9" s="22" t="s">
        <v>44</v>
      </c>
      <c r="G9" s="22" t="s">
        <v>43</v>
      </c>
      <c r="H9" s="17" t="s">
        <v>42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44281</v>
      </c>
      <c r="C10" s="25">
        <v>0.54166666666666663</v>
      </c>
      <c r="D10" s="25">
        <v>0.70833333333333337</v>
      </c>
      <c r="E10" s="10">
        <v>4</v>
      </c>
      <c r="F10" s="17" t="s">
        <v>41</v>
      </c>
      <c r="G10" s="20" t="s">
        <v>40</v>
      </c>
      <c r="H10" s="22" t="s">
        <v>39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44282</v>
      </c>
      <c r="C11" s="23">
        <v>0.64583333333333337</v>
      </c>
      <c r="D11" s="23">
        <v>0.79166666666666663</v>
      </c>
      <c r="E11" s="10">
        <v>3.5</v>
      </c>
      <c r="F11" s="22" t="s">
        <v>38</v>
      </c>
      <c r="G11" s="22" t="s">
        <v>37</v>
      </c>
      <c r="H11" s="24" t="s">
        <v>36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26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45AE-68E1-4DA4-9116-1AF1113D5B45}">
  <sheetPr>
    <pageSetUpPr fitToPage="1"/>
  </sheetPr>
  <dimension ref="A2:AW12"/>
  <sheetViews>
    <sheetView workbookViewId="0">
      <selection activeCell="H3" sqref="H3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1" t="s">
        <v>0</v>
      </c>
      <c r="B2" s="31"/>
      <c r="C2" s="31"/>
      <c r="D2" s="31"/>
      <c r="E2" s="31"/>
      <c r="F2" s="31"/>
      <c r="G2" s="31"/>
      <c r="H2" s="31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5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44284</v>
      </c>
      <c r="C6" s="25">
        <v>0.375</v>
      </c>
      <c r="D6" s="25">
        <v>0.58333333333333337</v>
      </c>
      <c r="E6" s="10">
        <v>5</v>
      </c>
      <c r="F6" s="22" t="s">
        <v>25</v>
      </c>
      <c r="G6" s="22" t="s">
        <v>20</v>
      </c>
      <c r="H6" s="17" t="s">
        <v>26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44285</v>
      </c>
      <c r="C7" s="23">
        <v>0.41666666666666669</v>
      </c>
      <c r="D7" s="23">
        <v>0.58333333333333337</v>
      </c>
      <c r="E7" s="10">
        <v>4</v>
      </c>
      <c r="F7" s="22" t="s">
        <v>22</v>
      </c>
      <c r="G7" s="22" t="s">
        <v>20</v>
      </c>
      <c r="H7" s="17" t="s">
        <v>24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44286</v>
      </c>
      <c r="C8" s="25">
        <v>0.95833333333333337</v>
      </c>
      <c r="D8" s="25">
        <v>0.58333333333333337</v>
      </c>
      <c r="E8" s="10">
        <v>3</v>
      </c>
      <c r="F8" s="22" t="s">
        <v>27</v>
      </c>
      <c r="G8" s="22" t="s">
        <v>20</v>
      </c>
      <c r="H8" s="17" t="s">
        <v>28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44287</v>
      </c>
      <c r="C9" s="23">
        <v>0.54166666666666663</v>
      </c>
      <c r="D9" s="23">
        <v>0.75</v>
      </c>
      <c r="E9" s="10">
        <v>5</v>
      </c>
      <c r="F9" s="22" t="s">
        <v>33</v>
      </c>
      <c r="G9" s="22" t="s">
        <v>34</v>
      </c>
      <c r="H9" s="17" t="s">
        <v>35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44288</v>
      </c>
      <c r="C10" s="25">
        <v>0.5</v>
      </c>
      <c r="D10" s="25">
        <v>0.625</v>
      </c>
      <c r="E10" s="10">
        <v>3</v>
      </c>
      <c r="F10" s="17" t="s">
        <v>29</v>
      </c>
      <c r="G10" s="20" t="s">
        <v>31</v>
      </c>
      <c r="H10" s="22" t="s">
        <v>32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44289</v>
      </c>
      <c r="C11" s="23">
        <v>0.33333333333333331</v>
      </c>
      <c r="D11" s="23">
        <v>0.5625</v>
      </c>
      <c r="E11" s="10">
        <v>5.5</v>
      </c>
      <c r="F11" s="22" t="s">
        <v>30</v>
      </c>
      <c r="G11" s="22" t="s">
        <v>21</v>
      </c>
      <c r="H11" s="17" t="s">
        <v>23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25.5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workbookViewId="0">
      <selection activeCell="F28" sqref="F28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5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6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33.950000000000003" customHeight="1" x14ac:dyDescent="0.25">
      <c r="A6" s="9" t="s">
        <v>12</v>
      </c>
      <c r="B6" s="16">
        <v>44291</v>
      </c>
      <c r="C6" s="14">
        <v>0.375</v>
      </c>
      <c r="D6" s="14">
        <v>0.45833333333333331</v>
      </c>
      <c r="E6" s="10">
        <v>2</v>
      </c>
      <c r="F6" s="7" t="s">
        <v>92</v>
      </c>
      <c r="G6" s="7" t="s">
        <v>90</v>
      </c>
      <c r="H6" s="17" t="s">
        <v>93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3.950000000000003" customHeight="1" x14ac:dyDescent="0.25">
      <c r="A7" s="13" t="s">
        <v>13</v>
      </c>
      <c r="B7" s="16">
        <v>44292</v>
      </c>
      <c r="C7" s="15">
        <v>0.45833333333333331</v>
      </c>
      <c r="D7" s="15">
        <v>0.58333333333333337</v>
      </c>
      <c r="E7" s="10">
        <v>3</v>
      </c>
      <c r="F7" s="7" t="s">
        <v>89</v>
      </c>
      <c r="G7" s="7" t="s">
        <v>90</v>
      </c>
      <c r="H7" s="17" t="s">
        <v>91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3.950000000000003" customHeight="1" x14ac:dyDescent="0.25">
      <c r="A8" s="9" t="s">
        <v>14</v>
      </c>
      <c r="B8" s="16">
        <v>44293</v>
      </c>
      <c r="C8" s="14">
        <v>0.875</v>
      </c>
      <c r="D8" s="14">
        <v>0.58333333333333337</v>
      </c>
      <c r="E8" s="10">
        <v>5</v>
      </c>
      <c r="F8" s="27" t="s">
        <v>81</v>
      </c>
      <c r="G8" s="7" t="s">
        <v>83</v>
      </c>
      <c r="H8" s="17" t="s">
        <v>82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3.950000000000003" customHeight="1" x14ac:dyDescent="0.25">
      <c r="A9" s="13" t="s">
        <v>15</v>
      </c>
      <c r="B9" s="16">
        <v>44294</v>
      </c>
      <c r="C9" s="15">
        <v>0.58333333333333337</v>
      </c>
      <c r="D9" s="15">
        <v>0.75</v>
      </c>
      <c r="E9" s="10">
        <v>4</v>
      </c>
      <c r="F9" s="7" t="s">
        <v>84</v>
      </c>
      <c r="G9" s="7" t="s">
        <v>83</v>
      </c>
      <c r="H9" s="17" t="s">
        <v>85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3.950000000000003" customHeight="1" x14ac:dyDescent="0.25">
      <c r="A10" s="9" t="s">
        <v>16</v>
      </c>
      <c r="B10" s="16">
        <v>44295</v>
      </c>
      <c r="C10" s="14">
        <v>0.41666666666666669</v>
      </c>
      <c r="D10" s="14">
        <v>0.625</v>
      </c>
      <c r="E10" s="10">
        <v>5</v>
      </c>
      <c r="F10" s="17" t="s">
        <v>86</v>
      </c>
      <c r="G10" s="12" t="s">
        <v>87</v>
      </c>
      <c r="H10" s="7" t="s">
        <v>88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3.950000000000003" customHeight="1" thickBot="1" x14ac:dyDescent="0.3">
      <c r="A11" s="13" t="s">
        <v>17</v>
      </c>
      <c r="B11" s="16">
        <v>44296</v>
      </c>
      <c r="C11" s="15">
        <v>0.5</v>
      </c>
      <c r="D11" s="15">
        <v>0.64583333333333337</v>
      </c>
      <c r="E11" s="10">
        <v>3.5</v>
      </c>
      <c r="F11" s="17" t="s">
        <v>86</v>
      </c>
      <c r="G11" s="7" t="s">
        <v>87</v>
      </c>
      <c r="H11" s="17" t="s">
        <v>88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6.5" thickBot="1" x14ac:dyDescent="0.3">
      <c r="D12" s="6" t="s">
        <v>18</v>
      </c>
      <c r="E12" s="8">
        <f>SUM(E6:E11)</f>
        <v>22.5</v>
      </c>
      <c r="I12" s="1"/>
      <c r="J12" s="1"/>
      <c r="K12" s="1"/>
      <c r="L12" s="1"/>
      <c r="M12" s="1"/>
      <c r="N12" s="1"/>
    </row>
  </sheetData>
  <phoneticPr fontId="7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3DEEF976-79F3-4F33-A617-3B388A7FCF2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34D3-0B28-4B98-B302-463FD0FB7202}">
  <sheetPr>
    <pageSetUpPr fitToPage="1"/>
  </sheetPr>
  <dimension ref="A2:AW12"/>
  <sheetViews>
    <sheetView workbookViewId="0">
      <selection activeCell="B6" sqref="B6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1" t="s">
        <v>0</v>
      </c>
      <c r="B2" s="31"/>
      <c r="C2" s="31"/>
      <c r="D2" s="31"/>
      <c r="E2" s="31"/>
      <c r="F2" s="31"/>
      <c r="G2" s="31"/>
      <c r="H2" s="31"/>
    </row>
    <row r="3" spans="1:49" ht="30" customHeight="1" thickTop="1" x14ac:dyDescent="0.3">
      <c r="A3" s="30" t="s">
        <v>1</v>
      </c>
      <c r="B3">
        <v>7</v>
      </c>
      <c r="C3" s="30" t="s">
        <v>2</v>
      </c>
      <c r="D3" t="s">
        <v>19</v>
      </c>
      <c r="G3" s="29" t="s">
        <v>3</v>
      </c>
      <c r="H3" t="s">
        <v>107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44305</v>
      </c>
      <c r="C6" s="25">
        <v>0.375</v>
      </c>
      <c r="D6" s="25">
        <v>0.54166666666666663</v>
      </c>
      <c r="E6" s="10">
        <v>4</v>
      </c>
      <c r="F6" s="28" t="s">
        <v>106</v>
      </c>
      <c r="G6" s="22" t="s">
        <v>105</v>
      </c>
      <c r="H6" s="17" t="s">
        <v>104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44306</v>
      </c>
      <c r="C7" s="23">
        <v>0.41666666666666669</v>
      </c>
      <c r="D7" s="23">
        <v>0.625</v>
      </c>
      <c r="E7" s="10">
        <v>5</v>
      </c>
      <c r="F7" s="22" t="s">
        <v>103</v>
      </c>
      <c r="G7" s="22" t="s">
        <v>95</v>
      </c>
      <c r="H7" s="17" t="s">
        <v>102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44307</v>
      </c>
      <c r="C8" s="25">
        <v>0.95833333333333337</v>
      </c>
      <c r="D8" s="25">
        <v>0.58333333333333337</v>
      </c>
      <c r="E8" s="10">
        <v>3</v>
      </c>
      <c r="F8" s="22" t="s">
        <v>101</v>
      </c>
      <c r="G8" s="22" t="s">
        <v>87</v>
      </c>
      <c r="H8" s="17" t="s">
        <v>95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44308</v>
      </c>
      <c r="C9" s="23">
        <v>0.54166666666666663</v>
      </c>
      <c r="D9" s="23">
        <v>0.77083333333333337</v>
      </c>
      <c r="E9" s="10">
        <v>5.5</v>
      </c>
      <c r="F9" s="22" t="s">
        <v>100</v>
      </c>
      <c r="G9" s="22" t="s">
        <v>99</v>
      </c>
      <c r="H9" s="17" t="s">
        <v>35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44309</v>
      </c>
      <c r="C10" s="25">
        <v>0.5</v>
      </c>
      <c r="D10" s="25">
        <v>0.66666666666666663</v>
      </c>
      <c r="E10" s="10">
        <v>4</v>
      </c>
      <c r="F10" s="17" t="s">
        <v>98</v>
      </c>
      <c r="G10" s="20" t="s">
        <v>95</v>
      </c>
      <c r="H10" s="22" t="s">
        <v>97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44310</v>
      </c>
      <c r="C11" s="23">
        <v>0.375</v>
      </c>
      <c r="D11" s="23">
        <v>0.54166666666666663</v>
      </c>
      <c r="E11" s="10">
        <v>4</v>
      </c>
      <c r="F11" s="17" t="s">
        <v>96</v>
      </c>
      <c r="G11" s="22" t="s">
        <v>95</v>
      </c>
      <c r="H11" s="22" t="s">
        <v>94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25.5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377B-27CB-44BF-B130-FE853535C4D3}">
  <sheetPr>
    <pageSetUpPr fitToPage="1"/>
  </sheetPr>
  <dimension ref="A2:AW12"/>
  <sheetViews>
    <sheetView tabSelected="1" workbookViewId="0">
      <selection activeCell="C15" sqref="C15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1" t="s">
        <v>0</v>
      </c>
      <c r="B2" s="31"/>
      <c r="C2" s="31"/>
      <c r="D2" s="31"/>
      <c r="E2" s="31"/>
      <c r="F2" s="31"/>
      <c r="G2" s="31"/>
      <c r="H2" s="31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7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44312</v>
      </c>
      <c r="C6" s="25">
        <v>0.375</v>
      </c>
      <c r="D6" s="25">
        <v>0.58333333333333337</v>
      </c>
      <c r="E6" s="10">
        <v>5</v>
      </c>
      <c r="F6" s="22" t="s">
        <v>115</v>
      </c>
      <c r="G6" s="22" t="s">
        <v>120</v>
      </c>
      <c r="H6" s="22" t="s">
        <v>117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44313</v>
      </c>
      <c r="C7" s="23">
        <v>0.45833333333333331</v>
      </c>
      <c r="D7" s="23">
        <v>0.625</v>
      </c>
      <c r="E7" s="10">
        <v>4</v>
      </c>
      <c r="F7" s="22" t="s">
        <v>108</v>
      </c>
      <c r="G7" s="22" t="s">
        <v>121</v>
      </c>
      <c r="H7" s="22" t="s">
        <v>118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44314</v>
      </c>
      <c r="C8" s="25">
        <v>0.41666666666666669</v>
      </c>
      <c r="D8" s="25">
        <v>0.58333333333333337</v>
      </c>
      <c r="E8" s="10">
        <v>4</v>
      </c>
      <c r="F8" s="22" t="s">
        <v>116</v>
      </c>
      <c r="G8" s="22" t="s">
        <v>122</v>
      </c>
      <c r="H8" s="22" t="s">
        <v>119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44315</v>
      </c>
      <c r="C9" s="23">
        <v>0.54166666666666663</v>
      </c>
      <c r="D9" s="23">
        <v>0.75</v>
      </c>
      <c r="E9" s="10">
        <v>5</v>
      </c>
      <c r="F9" s="32" t="s">
        <v>109</v>
      </c>
      <c r="G9" s="22" t="s">
        <v>110</v>
      </c>
      <c r="H9" s="17" t="s">
        <v>111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44316</v>
      </c>
      <c r="C10" s="25">
        <v>0.91666666666666663</v>
      </c>
      <c r="D10" s="25">
        <v>0.58333333333333337</v>
      </c>
      <c r="E10" s="10">
        <v>5</v>
      </c>
      <c r="F10" s="17" t="s">
        <v>112</v>
      </c>
      <c r="G10" s="22" t="s">
        <v>110</v>
      </c>
      <c r="H10" s="22" t="s">
        <v>113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44317</v>
      </c>
      <c r="C11" s="23">
        <v>0.875</v>
      </c>
      <c r="D11" s="23">
        <v>0.5</v>
      </c>
      <c r="E11" s="10">
        <v>3</v>
      </c>
      <c r="F11" s="17" t="s">
        <v>112</v>
      </c>
      <c r="G11" s="22" t="s">
        <v>110</v>
      </c>
      <c r="H11" s="17" t="s">
        <v>114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26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Week2</vt:lpstr>
      <vt:lpstr>Week3</vt:lpstr>
      <vt:lpstr>Week4</vt:lpstr>
      <vt:lpstr>Week5</vt:lpstr>
      <vt:lpstr>Week6</vt:lpstr>
      <vt:lpstr>Mid-break</vt:lpstr>
      <vt:lpstr>Week7</vt:lpstr>
      <vt:lpstr>'Mid-break'!Print_Area</vt:lpstr>
      <vt:lpstr>Week2!Print_Area</vt:lpstr>
      <vt:lpstr>Week3!Print_Area</vt:lpstr>
      <vt:lpstr>Week4!Print_Area</vt:lpstr>
      <vt:lpstr>Week5!Print_Area</vt:lpstr>
      <vt:lpstr>Week6!Print_Area</vt:lpstr>
      <vt:lpstr>Week7!Print_Area</vt:lpstr>
      <vt:lpstr>'Mid-break'!Week_Start</vt:lpstr>
      <vt:lpstr>Week2!Week_Start</vt:lpstr>
      <vt:lpstr>Week3!Week_Start</vt:lpstr>
      <vt:lpstr>Week4!Week_Start</vt:lpstr>
      <vt:lpstr>Week5!Week_Start</vt:lpstr>
      <vt:lpstr>Week7!Week_Start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Herman Lai</cp:lastModifiedBy>
  <cp:lastPrinted>2017-02-27T02:02:29Z</cp:lastPrinted>
  <dcterms:created xsi:type="dcterms:W3CDTF">2017-02-27T01:54:10Z</dcterms:created>
  <dcterms:modified xsi:type="dcterms:W3CDTF">2021-05-02T13:21:58Z</dcterms:modified>
</cp:coreProperties>
</file>