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INGENIEUR_CENTRALIEN\DATA_ANALYST\Apprendre_EXCEL\AlexDB\"/>
    </mc:Choice>
  </mc:AlternateContent>
  <xr:revisionPtr revIDLastSave="0" documentId="8_{8FCC669F-1BEB-4AA3-9057-18F4B3E65EB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29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<sst xmlns="http://schemas.openxmlformats.org/spreadsheetml/2006/main" count="16267" uniqueCount="51">
  <si>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</si>
  <si>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</si>
  <si>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</si>
  <si>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</si>
  <si>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</si>
  <si>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</si>
  <si>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</si>
  <si>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</si>
  <si>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</si>
  <si>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</si>
  <si>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</si>
  <si>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</si>
  <si>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</si>
  <si>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</si>
  <si>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</si>
  <si>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</si>
  <si>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</si>
  <si>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</si>
  <si>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</si>
  <si>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</si>
  <si>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</si>
  <si>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</si>
  <si>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</si>
  <si>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</si>
  <si>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</si>
  <si>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</si>
  <si>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</si>
  <si>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</si>
  <si>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</si>
  <si>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</si>
  <si>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</si>
  <si>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</si>
  <si>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</si>
  <si>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</si>
  <si>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</si>
  <si>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</si>
  <si>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</si>
  <si>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</si>
  <si>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</si>
  <si>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age categorie</t>
  </si>
  <si>
    <t>Somme de Income</t>
  </si>
  <si>
    <t>Étiquettes de lignes</t>
  </si>
  <si>
    <t>Total général</t>
  </si>
  <si>
    <t>Étiquettes de colonnes</t>
  </si>
  <si>
    <t>Female</t>
  </si>
  <si>
    <t>Nombre de Purchased Bike</t>
  </si>
  <si>
    <t>More than 10 Miles</t>
  </si>
  <si>
    <t>Midle age</t>
  </si>
  <si>
    <t>Old</t>
  </si>
  <si>
    <t>Youth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</si>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</sst>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7"/>
      <name val="Agency FB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</a:t>
            </a:r>
            <a:r>
              <a:rPr lang="fr-FR" baseline="0"/>
              <a:t> moyen par Genre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tables'!$B$6:$B$8</c:f>
              <c:numCache>
                <c:formatCode>General</c:formatCode>
                <c:ptCount val="2"/>
                <c:pt idx="0">
                  <c:v>4660000</c:v>
                </c:pt>
                <c:pt idx="1">
                  <c:v>6170000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7-4F55-A39D-CF696B48CABC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7010000</c:v>
                </c:pt>
                <c:pt idx="1">
                  <c:v>6930000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7-4F55-A39D-CF696B48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272736"/>
        <c:axId val="602338224"/>
      </c:barChart>
      <c:catAx>
        <c:axId val="13172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338224"/>
        <c:crosses val="autoZero"/>
        <c:auto val="1"/>
        <c:lblAlgn val="ctr"/>
        <c:lblOffset val="100"/>
        <c:noMultiLvlLbl val="0"/>
      </c:catAx>
      <c:valAx>
        <c:axId val="60233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 achat</a:t>
            </a:r>
            <a:r>
              <a:rPr lang="fr-FR" baseline="0"/>
              <a:t> par distance des clients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tables'!$B$25:$B$30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3-4313-B2AB-426A4366819E}"/>
            </c:ext>
          </c:extLst>
        </c:ser>
        <c:ser>
          <c:idx val="1"/>
          <c:order val="1"/>
          <c:tx>
            <c:strRef>
              <c:f>'pivot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tables'!$C$25:$C$30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3-4313-B2AB-426A4366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8128"/>
        <c:axId val="1419527664"/>
      </c:lineChart>
      <c:catAx>
        <c:axId val="6049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527664"/>
        <c:crosses val="autoZero"/>
        <c:auto val="1"/>
        <c:lblAlgn val="ctr"/>
        <c:lblOffset val="100"/>
        <c:noMultiLvlLbl val="0"/>
      </c:catAx>
      <c:valAx>
        <c:axId val="141952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978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tables'!$A$47:$A$50</c:f>
              <c:strCache>
                <c:ptCount val="3"/>
                <c:pt idx="0">
                  <c:v>Midle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tables'!$B$47:$B$50</c:f>
              <c:numCache>
                <c:formatCode>General</c:formatCode>
                <c:ptCount val="3"/>
                <c:pt idx="0">
                  <c:v>93</c:v>
                </c:pt>
                <c:pt idx="1">
                  <c:v>51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9-46B6-BB3C-94EACFF31FC2}"/>
            </c:ext>
          </c:extLst>
        </c:ser>
        <c:ser>
          <c:idx val="1"/>
          <c:order val="1"/>
          <c:tx>
            <c:strRef>
              <c:f>'pivot tables'!$C$45:$C$46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tables'!$A$47:$A$50</c:f>
              <c:strCache>
                <c:ptCount val="3"/>
                <c:pt idx="0">
                  <c:v>Midle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155</c:v>
                </c:pt>
                <c:pt idx="1">
                  <c:v>56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9-46B6-BB3C-94EACFF3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307856"/>
        <c:axId val="1434653664"/>
      </c:lineChart>
      <c:catAx>
        <c:axId val="13433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653664"/>
        <c:crosses val="autoZero"/>
        <c:auto val="1"/>
        <c:lblAlgn val="ctr"/>
        <c:lblOffset val="100"/>
        <c:noMultiLvlLbl val="0"/>
      </c:catAx>
      <c:valAx>
        <c:axId val="143465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3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</a:t>
            </a:r>
            <a:r>
              <a:rPr lang="fr-FR" baseline="0"/>
              <a:t> moyen par Genre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tables'!$B$6:$B$8</c:f>
              <c:numCache>
                <c:formatCode>General</c:formatCode>
                <c:ptCount val="2"/>
                <c:pt idx="0">
                  <c:v>4660000</c:v>
                </c:pt>
                <c:pt idx="1">
                  <c:v>6170000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4-4C08-A20F-E10EBB758668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7010000</c:v>
                </c:pt>
                <c:pt idx="1">
                  <c:v>6930000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4-4C08-A20F-E10EBB7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272736"/>
        <c:axId val="602338224"/>
      </c:barChart>
      <c:catAx>
        <c:axId val="13172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338224"/>
        <c:crosses val="autoZero"/>
        <c:auto val="1"/>
        <c:lblAlgn val="ctr"/>
        <c:lblOffset val="100"/>
        <c:noMultiLvlLbl val="0"/>
      </c:catAx>
      <c:valAx>
        <c:axId val="60233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 achat</a:t>
            </a:r>
            <a:r>
              <a:rPr lang="fr-FR" baseline="0"/>
              <a:t> par distance des clients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tables'!$B$25:$B$30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5-4F2E-8557-CD3BD2A6A060}"/>
            </c:ext>
          </c:extLst>
        </c:ser>
        <c:ser>
          <c:idx val="1"/>
          <c:order val="1"/>
          <c:tx>
            <c:strRef>
              <c:f>'pivot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tables'!$C$25:$C$30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5-4F2E-8557-CD3BD2A6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8128"/>
        <c:axId val="1419527664"/>
      </c:lineChart>
      <c:catAx>
        <c:axId val="6049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9527664"/>
        <c:crosses val="autoZero"/>
        <c:auto val="1"/>
        <c:lblAlgn val="ctr"/>
        <c:lblOffset val="100"/>
        <c:noMultiLvlLbl val="0"/>
      </c:catAx>
      <c:valAx>
        <c:axId val="141952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9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[Excel_Cleaning_and_DashBoard.xlsx]pivot tables!Tableau croisé dynamique3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tables'!$A$47:$A$50</c:f>
              <c:strCache>
                <c:ptCount val="3"/>
                <c:pt idx="0">
                  <c:v>Midle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tables'!$B$47:$B$50</c:f>
              <c:numCache>
                <c:formatCode>General</c:formatCode>
                <c:ptCount val="3"/>
                <c:pt idx="0">
                  <c:v>93</c:v>
                </c:pt>
                <c:pt idx="1">
                  <c:v>51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1-43D9-940C-809523A364DA}"/>
            </c:ext>
          </c:extLst>
        </c:ser>
        <c:ser>
          <c:idx val="1"/>
          <c:order val="1"/>
          <c:tx>
            <c:strRef>
              <c:f>'pivot tables'!$C$45:$C$46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tables'!$A$47:$A$50</c:f>
              <c:strCache>
                <c:ptCount val="3"/>
                <c:pt idx="0">
                  <c:v>Midle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155</c:v>
                </c:pt>
                <c:pt idx="1">
                  <c:v>56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1-43D9-940C-809523A3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307856"/>
        <c:axId val="1434653664"/>
      </c:lineChart>
      <c:catAx>
        <c:axId val="13433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653664"/>
        <c:crosses val="autoZero"/>
        <c:auto val="1"/>
        <c:lblAlgn val="ctr"/>
        <c:lblOffset val="100"/>
        <c:noMultiLvlLbl val="0"/>
      </c:catAx>
      <c:valAx>
        <c:axId val="143465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3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317499</xdr:colOff>
      <xdr:row>2</xdr:row>
      <xdr:rowOff>165098</xdr:rowOff>
    </xdr:from>
    <xdr:to>
      <xdr:col>11</xdr:col>
      <xdr:colOff>150813</xdr:colOff>
      <xdr:row>19</xdr:row>
      <xdr:rowOff>71436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1E154E-7B69-0588-0B49-37A0FC94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273843</xdr:colOff>
      <xdr:row>22</xdr:row>
      <xdr:rowOff>5555</xdr:rowOff>
    </xdr:from>
    <xdr:to>
      <xdr:col>11</xdr:col>
      <xdr:colOff>174624</xdr:colOff>
      <xdr:row>40</xdr:row>
      <xdr:rowOff>126999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D600D5-B133-BE45-E846-04B87673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265907</xdr:colOff>
      <xdr:row>43</xdr:row>
      <xdr:rowOff>172242</xdr:rowOff>
    </xdr:from>
    <xdr:to>
      <xdr:col>11</xdr:col>
      <xdr:colOff>23813</xdr:colOff>
      <xdr:row>60</xdr:row>
      <xdr:rowOff>71437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2DC4484-71A5-667D-EF1E-36A2F784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576581</xdr:colOff>
      <xdr:row>7</xdr:row>
      <xdr:rowOff>62362</xdr:rowOff>
    </xdr:from>
    <xdr:to>
      <xdr:col>7</xdr:col>
      <xdr:colOff>360402</xdr:colOff>
      <xdr:row>20</xdr:row>
      <xdr:rowOff>1183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C36124-0F04-4222-8AD4-734D6200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583514</xdr:colOff>
      <xdr:row>20</xdr:row>
      <xdr:rowOff>32845</xdr:rowOff>
    </xdr:from>
    <xdr:to>
      <xdr:col>12</xdr:col>
      <xdr:colOff>700689</xdr:colOff>
      <xdr:row>36</xdr:row>
      <xdr:rowOff>10948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B8BCB3-37E8-4C31-8AFD-16D3CB76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514860</xdr:colOff>
      <xdr:row>7</xdr:row>
      <xdr:rowOff>58587</xdr:rowOff>
    </xdr:from>
    <xdr:to>
      <xdr:col>12</xdr:col>
      <xdr:colOff>763712</xdr:colOff>
      <xdr:row>20</xdr:row>
      <xdr:rowOff>41425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6A04521-A1C5-4DB2-B100-1DAE84E7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143204</xdr:colOff>
      <xdr:row>7</xdr:row>
      <xdr:rowOff>121307</xdr:rowOff>
    </xdr:from>
    <xdr:to>
      <xdr:col>2</xdr:col>
      <xdr:colOff>514569</xdr:colOff>
      <xdr:row>13</xdr:row>
      <xdr:rowOff>21896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C3A4DE7-A08C-D782-8B3C-376115B1A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04" y="1253724"/>
              <a:ext cx="1895365" cy="980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10947</xdr:rowOff>
    </xdr:from>
    <xdr:to>
      <xdr:col>2</xdr:col>
      <xdr:colOff>558361</xdr:colOff>
      <xdr:row>32</xdr:row>
      <xdr:rowOff>43793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EDFB250-98B2-8D56-15AE-1AB6D44BB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42114"/>
              <a:ext cx="2082361" cy="1832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54739</xdr:colOff>
      <xdr:row>14</xdr:row>
      <xdr:rowOff>1</xdr:rowOff>
    </xdr:from>
    <xdr:to>
      <xdr:col>2</xdr:col>
      <xdr:colOff>569309</xdr:colOff>
      <xdr:row>20</xdr:row>
      <xdr:rowOff>153276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C88BEB1-767E-4B34-9ABB-B17291A58D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9" y="2391834"/>
              <a:ext cx="2038570" cy="123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5.598754629631" createdVersion="8" refreshedVersion="8" minRefreshableVersion="3" recordCount="1000" xr:uid="{3B5DC746-C9FD-40DD-B488-76F6F805A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categorie" numFmtId="0">
      <sharedItems count="3">
        <s v="Midle age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42158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1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2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1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1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1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1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1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1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1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1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1"/>
    <x v="1"/>
  </r>
  <r>
    <n v="27494"/>
    <x v="1"/>
    <x v="0"/>
    <n v="40000"/>
    <n v="2"/>
    <x v="1"/>
    <s v="Skilled Manual"/>
    <s v="No"/>
    <n v="2"/>
    <x v="3"/>
    <x v="1"/>
    <n v="53"/>
    <x v="1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2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1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1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2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2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1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1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1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2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2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1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1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1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1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1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2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1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2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1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2"/>
    <x v="0"/>
  </r>
  <r>
    <n v="15926"/>
    <x v="1"/>
    <x v="0"/>
    <n v="120000"/>
    <n v="3"/>
    <x v="2"/>
    <s v="Professional"/>
    <s v="Yes"/>
    <n v="4"/>
    <x v="2"/>
    <x v="0"/>
    <n v="50"/>
    <x v="1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2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2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1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1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2"/>
    <x v="0"/>
  </r>
  <r>
    <n v="23608"/>
    <x v="0"/>
    <x v="0"/>
    <n v="150000"/>
    <n v="3"/>
    <x v="2"/>
    <s v="Professional"/>
    <s v="Yes"/>
    <n v="3"/>
    <x v="0"/>
    <x v="0"/>
    <n v="51"/>
    <x v="1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1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1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1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1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1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1"/>
    <x v="0"/>
  </r>
  <r>
    <n v="23962"/>
    <x v="0"/>
    <x v="0"/>
    <n v="10000"/>
    <n v="0"/>
    <x v="3"/>
    <s v="Manual"/>
    <s v="Yes"/>
    <n v="2"/>
    <x v="3"/>
    <x v="0"/>
    <n v="32"/>
    <x v="2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1"/>
    <x v="1"/>
  </r>
  <r>
    <n v="25792"/>
    <x v="1"/>
    <x v="0"/>
    <n v="110000"/>
    <n v="3"/>
    <x v="0"/>
    <s v="Management"/>
    <s v="Yes"/>
    <n v="4"/>
    <x v="4"/>
    <x v="0"/>
    <n v="53"/>
    <x v="1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1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1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1"/>
    <x v="0"/>
  </r>
  <r>
    <n v="24901"/>
    <x v="1"/>
    <x v="1"/>
    <n v="110000"/>
    <n v="0"/>
    <x v="1"/>
    <s v="Management"/>
    <s v="No"/>
    <n v="3"/>
    <x v="4"/>
    <x v="1"/>
    <n v="32"/>
    <x v="2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1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1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1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2"/>
    <x v="0"/>
  </r>
  <r>
    <n v="25307"/>
    <x v="0"/>
    <x v="0"/>
    <n v="40000"/>
    <n v="1"/>
    <x v="0"/>
    <s v="Skilled Manual"/>
    <s v="Yes"/>
    <n v="1"/>
    <x v="3"/>
    <x v="0"/>
    <n v="32"/>
    <x v="2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2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1"/>
    <x v="1"/>
  </r>
  <r>
    <n v="26385"/>
    <x v="1"/>
    <x v="1"/>
    <n v="120000"/>
    <n v="3"/>
    <x v="2"/>
    <s v="Professional"/>
    <s v="No"/>
    <n v="4"/>
    <x v="2"/>
    <x v="0"/>
    <n v="50"/>
    <x v="1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2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1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2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2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1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1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1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1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1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2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1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1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1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1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1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1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1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2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1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1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1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1"/>
    <x v="1"/>
  </r>
  <r>
    <n v="12774"/>
    <x v="0"/>
    <x v="0"/>
    <n v="40000"/>
    <n v="1"/>
    <x v="1"/>
    <s v="Clerical"/>
    <s v="Yes"/>
    <n v="1"/>
    <x v="3"/>
    <x v="2"/>
    <n v="51"/>
    <x v="1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2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1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1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1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2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1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1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1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1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1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1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1"/>
    <x v="0"/>
  </r>
  <r>
    <n v="12768"/>
    <x v="0"/>
    <x v="1"/>
    <n v="30000"/>
    <n v="1"/>
    <x v="2"/>
    <s v="Clerical"/>
    <s v="Yes"/>
    <n v="1"/>
    <x v="1"/>
    <x v="2"/>
    <n v="52"/>
    <x v="1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1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1"/>
    <x v="0"/>
  </r>
  <r>
    <n v="21417"/>
    <x v="1"/>
    <x v="0"/>
    <n v="60000"/>
    <n v="0"/>
    <x v="1"/>
    <s v="Professional"/>
    <s v="No"/>
    <n v="2"/>
    <x v="3"/>
    <x v="2"/>
    <n v="32"/>
    <x v="2"/>
    <x v="1"/>
  </r>
  <r>
    <n v="17668"/>
    <x v="1"/>
    <x v="1"/>
    <n v="30000"/>
    <n v="2"/>
    <x v="2"/>
    <s v="Skilled Manual"/>
    <s v="Yes"/>
    <n v="2"/>
    <x v="3"/>
    <x v="2"/>
    <n v="50"/>
    <x v="1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1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1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2"/>
    <x v="0"/>
  </r>
  <r>
    <n v="23041"/>
    <x v="1"/>
    <x v="0"/>
    <n v="70000"/>
    <n v="4"/>
    <x v="2"/>
    <s v="Professional"/>
    <s v="Yes"/>
    <n v="0"/>
    <x v="2"/>
    <x v="2"/>
    <n v="50"/>
    <x v="1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1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1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1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1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1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2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2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2"/>
    <x v="0"/>
  </r>
  <r>
    <n v="13714"/>
    <x v="0"/>
    <x v="0"/>
    <n v="20000"/>
    <n v="2"/>
    <x v="2"/>
    <s v="Manual"/>
    <s v="No"/>
    <n v="2"/>
    <x v="3"/>
    <x v="2"/>
    <n v="53"/>
    <x v="1"/>
    <x v="1"/>
  </r>
  <r>
    <n v="22330"/>
    <x v="0"/>
    <x v="1"/>
    <n v="50000"/>
    <n v="0"/>
    <x v="4"/>
    <s v="Skilled Manual"/>
    <s v="Yes"/>
    <n v="0"/>
    <x v="3"/>
    <x v="2"/>
    <n v="32"/>
    <x v="2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1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1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2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2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2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1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1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1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1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1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1"/>
    <x v="0"/>
  </r>
  <r>
    <n v="14887"/>
    <x v="0"/>
    <x v="0"/>
    <n v="30000"/>
    <n v="1"/>
    <x v="2"/>
    <s v="Clerical"/>
    <s v="Yes"/>
    <n v="1"/>
    <x v="2"/>
    <x v="2"/>
    <n v="52"/>
    <x v="1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1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2FBFC-20EE-48C4-852B-6C06DD560221}" name="Tableau croisé dynamique3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45:D5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4173C-621D-409C-B0F6-C3637CED2FFD}" name="Tableau croisé dynamique2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23:D3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CEC67-1D04-40EB-9305-73AF6B68CE1E}" name="Tableau croisé dynamique1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1">
  <location ref="A4:D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omme de Income" fld="3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8E873C61-0EA9-4FA6-9629-C87661711C2E}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124215841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8943CE06-6FE3-4890-8BB2-CEB49723B13A}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124215841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B683A2FD-AEDE-40F1-A3DF-03712F85E2C3}" sourceName="Region">
  <pivotTables>
    <pivotTable tabId="3" name="Tableau croisé dynamique1"/>
    <pivotTable tabId="3" name="Tableau croisé dynamique2"/>
    <pivotTable tabId="3" name="Tableau croisé dynamique3"/>
  </pivotTables>
  <data>
    <tabular pivotCacheId="124215841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6E6D22A-E198-491C-BC7F-E20B98F2FDD6}" cache="Segment_Marital_Status" caption="Marital Status" rowHeight="241300"/>
  <slicer name="Education" xr10:uid="{E4B03986-79D1-4E13-954E-871A3BDC301F}" cache="Segment_Education" caption="Education" rowHeight="241300"/>
  <slicer name="Region" xr10:uid="{3733C939-5EBC-471F-AD9E-9E4AFF9A8B79}" cache="Segment_Region" caption="Region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4" workbookViewId="0">
      <selection activeCell="F14" sqref="A1:M1027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C1A4-57D6-4D3E-894F-B4B3C6CF4302}">
  <dimension ref="A1:N1001"/>
  <sheetViews>
    <sheetView topLeftCell="B977" workbookViewId="0">
      <selection activeCell="M7" sqref="M7"/>
    </sheetView>
  </sheetViews>
  <sheetFormatPr baseColWidth="10" defaultRowHeight="14.5" x14ac:dyDescent="0.35"/>
  <cols>
    <col min="1" max="1" width="9.1796875" customWidth="1"/>
    <col min="2" max="2" width="14.6328125" bestFit="1" customWidth="1"/>
    <col min="7" max="7" width="12.90625" bestFit="1" customWidth="1"/>
    <col min="10" max="10" width="18.90625" bestFit="1" customWidth="1"/>
    <col min="11" max="11" width="12.90625" bestFit="1" customWidth="1"/>
    <col min="12" max="12" width="6.1796875" bestFit="1" customWidth="1"/>
    <col min="13" max="13" width="14.08984375" bestFit="1" customWidth="1"/>
    <col min="14" max="14" width="15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35">
      <c r="A2">
        <v>12496</v>
      </c>
      <c r="B2" t="s">
        <v>36</v>
      </c>
      <c r="C2" t="s">
        <v>44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IF(L2&lt;18, "Adolescent",IF(L2&lt;25, "Youth",  IF(L2&lt;50,"Midle age", "Old")))</f>
        <v>Midle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IF(L3&lt;18, "Adolescent",IF(L3&lt;33, "Youth",  IF(L3&lt;50,"Midle age", "Old")))</f>
        <v>Midle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7" si="0">IF(L4&lt;18, "Adolescent",IF(L4&lt;33, "Youth",  IF(L4&lt;50,"Midle age", "Old")))</f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Midle age</v>
      </c>
      <c r="N6" t="s">
        <v>15</v>
      </c>
    </row>
    <row r="7" spans="1:14" x14ac:dyDescent="0.35">
      <c r="A7">
        <v>13507</v>
      </c>
      <c r="B7" t="s">
        <v>36</v>
      </c>
      <c r="C7" t="s">
        <v>44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Midle age</v>
      </c>
      <c r="N11" t="s">
        <v>15</v>
      </c>
    </row>
    <row r="12" spans="1:14" x14ac:dyDescent="0.35">
      <c r="A12">
        <v>22173</v>
      </c>
      <c r="B12" t="s">
        <v>36</v>
      </c>
      <c r="C12" t="s">
        <v>44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5">
      <c r="A13">
        <v>12697</v>
      </c>
      <c r="B13" t="s">
        <v>37</v>
      </c>
      <c r="C13" t="s">
        <v>44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Midle age</v>
      </c>
      <c r="N16" t="s">
        <v>15</v>
      </c>
    </row>
    <row r="17" spans="1:14" x14ac:dyDescent="0.35">
      <c r="A17">
        <v>20870</v>
      </c>
      <c r="B17" t="s">
        <v>37</v>
      </c>
      <c r="C17" t="s">
        <v>44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44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44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Midle age</v>
      </c>
      <c r="N22" t="s">
        <v>15</v>
      </c>
    </row>
    <row r="23" spans="1:14" x14ac:dyDescent="0.35">
      <c r="A23">
        <v>21564</v>
      </c>
      <c r="B23" t="s">
        <v>37</v>
      </c>
      <c r="C23" t="s">
        <v>44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Midle age</v>
      </c>
      <c r="N24" t="s">
        <v>15</v>
      </c>
    </row>
    <row r="25" spans="1:14" x14ac:dyDescent="0.35">
      <c r="A25">
        <v>26412</v>
      </c>
      <c r="B25" t="s">
        <v>36</v>
      </c>
      <c r="C25" t="s">
        <v>44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Youth</v>
      </c>
      <c r="N28" t="s">
        <v>15</v>
      </c>
    </row>
    <row r="29" spans="1:14" x14ac:dyDescent="0.35">
      <c r="A29">
        <v>18283</v>
      </c>
      <c r="B29" t="s">
        <v>37</v>
      </c>
      <c r="C29" t="s">
        <v>44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Midle age</v>
      </c>
      <c r="N30" t="s">
        <v>18</v>
      </c>
    </row>
    <row r="31" spans="1:14" x14ac:dyDescent="0.35">
      <c r="A31">
        <v>16466</v>
      </c>
      <c r="B31" t="s">
        <v>37</v>
      </c>
      <c r="C31" t="s">
        <v>44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Youth</v>
      </c>
      <c r="N31" t="s">
        <v>15</v>
      </c>
    </row>
    <row r="32" spans="1:14" x14ac:dyDescent="0.35">
      <c r="A32">
        <v>19273</v>
      </c>
      <c r="B32" t="s">
        <v>36</v>
      </c>
      <c r="C32" t="s">
        <v>44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Youth</v>
      </c>
      <c r="N33" t="s">
        <v>15</v>
      </c>
    </row>
    <row r="34" spans="1:14" x14ac:dyDescent="0.35">
      <c r="A34">
        <v>20942</v>
      </c>
      <c r="B34" t="s">
        <v>37</v>
      </c>
      <c r="C34" t="s">
        <v>44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Youth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44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Midle age</v>
      </c>
      <c r="N37" t="s">
        <v>18</v>
      </c>
    </row>
    <row r="38" spans="1:14" x14ac:dyDescent="0.35">
      <c r="A38">
        <v>17891</v>
      </c>
      <c r="B38" t="s">
        <v>36</v>
      </c>
      <c r="C38" t="s">
        <v>44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35">
      <c r="A39">
        <v>27832</v>
      </c>
      <c r="B39" t="s">
        <v>37</v>
      </c>
      <c r="C39" t="s">
        <v>44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Youth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Youth</v>
      </c>
      <c r="N40" t="s">
        <v>18</v>
      </c>
    </row>
    <row r="41" spans="1:14" x14ac:dyDescent="0.35">
      <c r="A41">
        <v>16259</v>
      </c>
      <c r="B41" t="s">
        <v>37</v>
      </c>
      <c r="C41" t="s">
        <v>44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Midle age</v>
      </c>
      <c r="N41" t="s">
        <v>15</v>
      </c>
    </row>
    <row r="42" spans="1:14" x14ac:dyDescent="0.35">
      <c r="A42">
        <v>27803</v>
      </c>
      <c r="B42" t="s">
        <v>37</v>
      </c>
      <c r="C42" t="s">
        <v>44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Midle age</v>
      </c>
      <c r="N42" t="s">
        <v>18</v>
      </c>
    </row>
    <row r="43" spans="1:14" x14ac:dyDescent="0.35">
      <c r="A43">
        <v>14347</v>
      </c>
      <c r="B43" t="s">
        <v>37</v>
      </c>
      <c r="C43" t="s">
        <v>44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44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Midle age</v>
      </c>
      <c r="N44" t="s">
        <v>18</v>
      </c>
    </row>
    <row r="45" spans="1:14" x14ac:dyDescent="0.35">
      <c r="A45">
        <v>17185</v>
      </c>
      <c r="B45" t="s">
        <v>36</v>
      </c>
      <c r="C45" t="s">
        <v>44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Midle age</v>
      </c>
      <c r="N45" t="s">
        <v>15</v>
      </c>
    </row>
    <row r="46" spans="1:14" x14ac:dyDescent="0.35">
      <c r="A46">
        <v>29380</v>
      </c>
      <c r="B46" t="s">
        <v>36</v>
      </c>
      <c r="C46" t="s">
        <v>44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Midle age</v>
      </c>
      <c r="N46" t="s">
        <v>15</v>
      </c>
    </row>
    <row r="47" spans="1:14" x14ac:dyDescent="0.35">
      <c r="A47">
        <v>23986</v>
      </c>
      <c r="B47" t="s">
        <v>36</v>
      </c>
      <c r="C47" t="s">
        <v>44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44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Midle age</v>
      </c>
      <c r="N48" t="s">
        <v>15</v>
      </c>
    </row>
    <row r="49" spans="1:14" x14ac:dyDescent="0.35">
      <c r="A49">
        <v>29097</v>
      </c>
      <c r="B49" t="s">
        <v>37</v>
      </c>
      <c r="C49" t="s">
        <v>44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Midle age</v>
      </c>
      <c r="N51" t="s">
        <v>15</v>
      </c>
    </row>
    <row r="52" spans="1:14" x14ac:dyDescent="0.35">
      <c r="A52">
        <v>13826</v>
      </c>
      <c r="B52" t="s">
        <v>37</v>
      </c>
      <c r="C52" t="s">
        <v>44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Youth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Midle age</v>
      </c>
      <c r="N53" t="s">
        <v>18</v>
      </c>
    </row>
    <row r="54" spans="1:14" x14ac:dyDescent="0.35">
      <c r="A54">
        <v>12558</v>
      </c>
      <c r="B54" t="s">
        <v>36</v>
      </c>
      <c r="C54" t="s">
        <v>44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44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44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44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Midle age</v>
      </c>
      <c r="N61" t="s">
        <v>15</v>
      </c>
    </row>
    <row r="62" spans="1:14" x14ac:dyDescent="0.35">
      <c r="A62">
        <v>24185</v>
      </c>
      <c r="B62" t="s">
        <v>37</v>
      </c>
      <c r="C62" t="s">
        <v>44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Midle age</v>
      </c>
      <c r="N62" t="s">
        <v>18</v>
      </c>
    </row>
    <row r="63" spans="1:14" x14ac:dyDescent="0.35">
      <c r="A63">
        <v>19291</v>
      </c>
      <c r="B63" t="s">
        <v>37</v>
      </c>
      <c r="C63" t="s">
        <v>44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Midle age</v>
      </c>
      <c r="N65" t="s">
        <v>18</v>
      </c>
    </row>
    <row r="66" spans="1:14" x14ac:dyDescent="0.35">
      <c r="A66">
        <v>14927</v>
      </c>
      <c r="B66" t="s">
        <v>36</v>
      </c>
      <c r="C66" t="s">
        <v>44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44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ref="M68:M131" si="1">IF(L68&lt;18, "Adolescent",IF(L68&lt;33, "Youth",  IF(L68&lt;50,"Midle age", "Old")))</f>
        <v>Midle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 age</v>
      </c>
      <c r="N69" t="s">
        <v>15</v>
      </c>
    </row>
    <row r="70" spans="1:14" x14ac:dyDescent="0.35">
      <c r="A70">
        <v>14813</v>
      </c>
      <c r="B70" t="s">
        <v>37</v>
      </c>
      <c r="C70" t="s">
        <v>44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Midle age</v>
      </c>
      <c r="N70" t="s">
        <v>15</v>
      </c>
    </row>
    <row r="71" spans="1:14" x14ac:dyDescent="0.35">
      <c r="A71">
        <v>16438</v>
      </c>
      <c r="B71" t="s">
        <v>36</v>
      </c>
      <c r="C71" t="s">
        <v>44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Youth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Midle age</v>
      </c>
      <c r="N72" t="s">
        <v>15</v>
      </c>
    </row>
    <row r="73" spans="1:14" x14ac:dyDescent="0.35">
      <c r="A73">
        <v>16200</v>
      </c>
      <c r="B73" t="s">
        <v>37</v>
      </c>
      <c r="C73" t="s">
        <v>44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Midle age</v>
      </c>
      <c r="N73" t="s">
        <v>18</v>
      </c>
    </row>
    <row r="74" spans="1:14" x14ac:dyDescent="0.35">
      <c r="A74">
        <v>24857</v>
      </c>
      <c r="B74" t="s">
        <v>36</v>
      </c>
      <c r="C74" t="s">
        <v>44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5">
      <c r="A75">
        <v>26956</v>
      </c>
      <c r="B75" t="s">
        <v>37</v>
      </c>
      <c r="C75" t="s">
        <v>44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Midle age</v>
      </c>
      <c r="N75" t="s">
        <v>15</v>
      </c>
    </row>
    <row r="76" spans="1:14" x14ac:dyDescent="0.35">
      <c r="A76">
        <v>14517</v>
      </c>
      <c r="B76" t="s">
        <v>36</v>
      </c>
      <c r="C76" t="s">
        <v>44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44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Youth</v>
      </c>
      <c r="N77" t="s">
        <v>18</v>
      </c>
    </row>
    <row r="78" spans="1:14" x14ac:dyDescent="0.35">
      <c r="A78">
        <v>16188</v>
      </c>
      <c r="B78" t="s">
        <v>37</v>
      </c>
      <c r="C78" t="s">
        <v>44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Youth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Youth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44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Midle age</v>
      </c>
      <c r="N82" t="s">
        <v>15</v>
      </c>
    </row>
    <row r="83" spans="1:14" x14ac:dyDescent="0.35">
      <c r="A83">
        <v>19461</v>
      </c>
      <c r="B83" t="s">
        <v>37</v>
      </c>
      <c r="C83" t="s">
        <v>44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Youth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Youth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Youth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Midle age</v>
      </c>
      <c r="N91" t="s">
        <v>15</v>
      </c>
    </row>
    <row r="92" spans="1:14" x14ac:dyDescent="0.35">
      <c r="A92">
        <v>26886</v>
      </c>
      <c r="B92" t="s">
        <v>37</v>
      </c>
      <c r="C92" t="s">
        <v>44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Youth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Youth</v>
      </c>
      <c r="N93" t="s">
        <v>15</v>
      </c>
    </row>
    <row r="94" spans="1:14" x14ac:dyDescent="0.35">
      <c r="A94">
        <v>19562</v>
      </c>
      <c r="B94" t="s">
        <v>37</v>
      </c>
      <c r="C94" t="s">
        <v>44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Midle age</v>
      </c>
      <c r="N94" t="s">
        <v>15</v>
      </c>
    </row>
    <row r="95" spans="1:14" x14ac:dyDescent="0.35">
      <c r="A95">
        <v>15608</v>
      </c>
      <c r="B95" t="s">
        <v>37</v>
      </c>
      <c r="C95" t="s">
        <v>44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Midle age</v>
      </c>
      <c r="N95" t="s">
        <v>18</v>
      </c>
    </row>
    <row r="96" spans="1:14" x14ac:dyDescent="0.35">
      <c r="A96">
        <v>16487</v>
      </c>
      <c r="B96" t="s">
        <v>37</v>
      </c>
      <c r="C96" t="s">
        <v>44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44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Youth</v>
      </c>
      <c r="N100" t="s">
        <v>15</v>
      </c>
    </row>
    <row r="101" spans="1:14" x14ac:dyDescent="0.35">
      <c r="A101">
        <v>26852</v>
      </c>
      <c r="B101" t="s">
        <v>36</v>
      </c>
      <c r="C101" t="s">
        <v>44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44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44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Youth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5">
      <c r="A109">
        <v>27494</v>
      </c>
      <c r="B109" t="s">
        <v>37</v>
      </c>
      <c r="C109" t="s">
        <v>44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5">
      <c r="A110">
        <v>26829</v>
      </c>
      <c r="B110" t="s">
        <v>36</v>
      </c>
      <c r="C110" t="s">
        <v>44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44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44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44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44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Youth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Youth</v>
      </c>
      <c r="N117" t="s">
        <v>15</v>
      </c>
    </row>
    <row r="118" spans="1:14" x14ac:dyDescent="0.35">
      <c r="A118">
        <v>22496</v>
      </c>
      <c r="B118" t="s">
        <v>36</v>
      </c>
      <c r="C118" t="s">
        <v>44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44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44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Youth</v>
      </c>
      <c r="N121" t="s">
        <v>18</v>
      </c>
    </row>
    <row r="122" spans="1:14" x14ac:dyDescent="0.35">
      <c r="A122">
        <v>22988</v>
      </c>
      <c r="B122" t="s">
        <v>36</v>
      </c>
      <c r="C122" t="s">
        <v>44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44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Youth</v>
      </c>
      <c r="N124" t="s">
        <v>18</v>
      </c>
    </row>
    <row r="125" spans="1:14" x14ac:dyDescent="0.35">
      <c r="A125">
        <v>23627</v>
      </c>
      <c r="B125" t="s">
        <v>37</v>
      </c>
      <c r="C125" t="s">
        <v>44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44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Youth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ref="M132:M195" si="2">IF(L132&lt;18, "Adolescent",IF(L132&lt;33, "Youth",  IF(L132&lt;50,"Midle age", "Old")))</f>
        <v>Midle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44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5">
      <c r="A138">
        <v>28683</v>
      </c>
      <c r="B138" t="s">
        <v>37</v>
      </c>
      <c r="C138" t="s">
        <v>44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44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44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44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Youth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44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Youth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44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44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Youth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44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Youth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44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44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35">
      <c r="A160">
        <v>25605</v>
      </c>
      <c r="B160" t="s">
        <v>37</v>
      </c>
      <c r="C160" t="s">
        <v>44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5">
      <c r="A161">
        <v>20797</v>
      </c>
      <c r="B161" t="s">
        <v>36</v>
      </c>
      <c r="C161" t="s">
        <v>44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44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44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44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Youth</v>
      </c>
      <c r="N166" t="s">
        <v>15</v>
      </c>
    </row>
    <row r="167" spans="1:14" x14ac:dyDescent="0.35">
      <c r="A167">
        <v>15465</v>
      </c>
      <c r="B167" t="s">
        <v>36</v>
      </c>
      <c r="C167" t="s">
        <v>44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Youth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44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44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44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Youth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44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5">
      <c r="A178">
        <v>12253</v>
      </c>
      <c r="B178" t="s">
        <v>37</v>
      </c>
      <c r="C178" t="s">
        <v>44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Youth</v>
      </c>
      <c r="N178" t="s">
        <v>15</v>
      </c>
    </row>
    <row r="179" spans="1:14" x14ac:dyDescent="0.35">
      <c r="A179">
        <v>27304</v>
      </c>
      <c r="B179" t="s">
        <v>37</v>
      </c>
      <c r="C179" t="s">
        <v>44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44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44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44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44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44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44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44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Youth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44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44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2"/>
        <v>Midle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44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ref="M196:M259" si="3">IF(L196&lt;18, "Adolescent",IF(L196&lt;33, "Youth",  IF(L196&lt;50,"Midle age", "Old")))</f>
        <v>Youth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Youth</v>
      </c>
      <c r="N197" t="s">
        <v>15</v>
      </c>
    </row>
    <row r="198" spans="1:14" x14ac:dyDescent="0.35">
      <c r="A198">
        <v>16209</v>
      </c>
      <c r="B198" t="s">
        <v>37</v>
      </c>
      <c r="C198" t="s">
        <v>44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44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Youth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Youth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44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44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44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Youth</v>
      </c>
      <c r="N209" t="s">
        <v>15</v>
      </c>
    </row>
    <row r="210" spans="1:14" x14ac:dyDescent="0.35">
      <c r="A210">
        <v>22633</v>
      </c>
      <c r="B210" t="s">
        <v>37</v>
      </c>
      <c r="C210" t="s">
        <v>44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44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44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44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44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Youth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Youth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5">
      <c r="A219">
        <v>13673</v>
      </c>
      <c r="B219" t="s">
        <v>37</v>
      </c>
      <c r="C219" t="s">
        <v>44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Youth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Youth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44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44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44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44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44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44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44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Youth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44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44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44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Youth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44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44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Youth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44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Youth</v>
      </c>
      <c r="N245" t="s">
        <v>18</v>
      </c>
    </row>
    <row r="246" spans="1:14" x14ac:dyDescent="0.35">
      <c r="A246">
        <v>19057</v>
      </c>
      <c r="B246" t="s">
        <v>36</v>
      </c>
      <c r="C246" t="s">
        <v>44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44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35">
      <c r="A249">
        <v>21568</v>
      </c>
      <c r="B249" t="s">
        <v>36</v>
      </c>
      <c r="C249" t="s">
        <v>44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44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Youth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44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44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44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ref="M260:M323" si="4">IF(L260&lt;18, "Adolescent",IF(L260&lt;33, "Youth",  IF(L260&lt;50,"Midle age", "Old")))</f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44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44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44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35">
      <c r="A265">
        <v>23419</v>
      </c>
      <c r="B265" t="s">
        <v>37</v>
      </c>
      <c r="C265" t="s">
        <v>44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44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44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Youth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44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44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35">
      <c r="A273">
        <v>25665</v>
      </c>
      <c r="B273" t="s">
        <v>37</v>
      </c>
      <c r="C273" t="s">
        <v>44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Youth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44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Youth</v>
      </c>
      <c r="N275" t="s">
        <v>18</v>
      </c>
    </row>
    <row r="276" spans="1:14" x14ac:dyDescent="0.35">
      <c r="A276">
        <v>12284</v>
      </c>
      <c r="B276" t="s">
        <v>36</v>
      </c>
      <c r="C276" t="s">
        <v>44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44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44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44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44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44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44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44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44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5">
      <c r="A292">
        <v>28319</v>
      </c>
      <c r="B292" t="s">
        <v>37</v>
      </c>
      <c r="C292" t="s">
        <v>44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44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44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44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Youth</v>
      </c>
      <c r="N297" t="s">
        <v>15</v>
      </c>
    </row>
    <row r="298" spans="1:14" x14ac:dyDescent="0.35">
      <c r="A298">
        <v>26663</v>
      </c>
      <c r="B298" t="s">
        <v>37</v>
      </c>
      <c r="C298" t="s">
        <v>44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44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5">
      <c r="A301">
        <v>13136</v>
      </c>
      <c r="B301" t="s">
        <v>36</v>
      </c>
      <c r="C301" t="s">
        <v>44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44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44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Youth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44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44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5">
      <c r="A321">
        <v>11386</v>
      </c>
      <c r="B321" t="s">
        <v>36</v>
      </c>
      <c r="C321" t="s">
        <v>44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44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44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ref="M324:M387" si="5">IF(L324&lt;18, "Adolescent",IF(L324&lt;33, "Youth",  IF(L324&lt;50,"Midle age", "Old")))</f>
        <v>Midle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44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44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Youth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44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44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Youth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Youth</v>
      </c>
      <c r="N333" t="s">
        <v>18</v>
      </c>
    </row>
    <row r="334" spans="1:14" x14ac:dyDescent="0.35">
      <c r="A334">
        <v>11489</v>
      </c>
      <c r="B334" t="s">
        <v>37</v>
      </c>
      <c r="C334" t="s">
        <v>44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Youth</v>
      </c>
      <c r="N339" t="s">
        <v>18</v>
      </c>
    </row>
    <row r="340" spans="1:14" x14ac:dyDescent="0.35">
      <c r="A340">
        <v>15926</v>
      </c>
      <c r="B340" t="s">
        <v>37</v>
      </c>
      <c r="C340" t="s">
        <v>44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Youth</v>
      </c>
      <c r="N342" t="s">
        <v>18</v>
      </c>
    </row>
    <row r="343" spans="1:14" x14ac:dyDescent="0.35">
      <c r="A343">
        <v>19174</v>
      </c>
      <c r="B343" t="s">
        <v>37</v>
      </c>
      <c r="C343" t="s">
        <v>44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Youth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44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Youth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Youth</v>
      </c>
      <c r="N346" t="s">
        <v>15</v>
      </c>
    </row>
    <row r="347" spans="1:14" x14ac:dyDescent="0.35">
      <c r="A347">
        <v>17894</v>
      </c>
      <c r="B347" t="s">
        <v>36</v>
      </c>
      <c r="C347" t="s">
        <v>44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44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44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Youth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Youth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44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Youth</v>
      </c>
      <c r="N357" t="s">
        <v>18</v>
      </c>
    </row>
    <row r="358" spans="1:14" x14ac:dyDescent="0.35">
      <c r="A358">
        <v>23608</v>
      </c>
      <c r="B358" t="s">
        <v>36</v>
      </c>
      <c r="C358" t="s">
        <v>44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35">
      <c r="A359">
        <v>22538</v>
      </c>
      <c r="B359" t="s">
        <v>37</v>
      </c>
      <c r="C359" t="s">
        <v>44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Youth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44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Youth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44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44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44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44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35">
      <c r="A370">
        <v>25918</v>
      </c>
      <c r="B370" t="s">
        <v>37</v>
      </c>
      <c r="C370" t="s">
        <v>44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44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5">
      <c r="A372">
        <v>17324</v>
      </c>
      <c r="B372" t="s">
        <v>36</v>
      </c>
      <c r="C372" t="s">
        <v>44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Youth</v>
      </c>
      <c r="N375" t="s">
        <v>18</v>
      </c>
    </row>
    <row r="376" spans="1:14" x14ac:dyDescent="0.35">
      <c r="A376">
        <v>16179</v>
      </c>
      <c r="B376" t="s">
        <v>37</v>
      </c>
      <c r="C376" t="s">
        <v>44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44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Youth</v>
      </c>
      <c r="N382" t="s">
        <v>15</v>
      </c>
    </row>
    <row r="383" spans="1:14" x14ac:dyDescent="0.35">
      <c r="A383">
        <v>22974</v>
      </c>
      <c r="B383" t="s">
        <v>36</v>
      </c>
      <c r="C383" t="s">
        <v>44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44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Youth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44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ref="M388:M451" si="6">IF(L388&lt;18, "Adolescent",IF(L388&lt;33, "Youth",  IF(L388&lt;50,"Midle age", "Old")))</f>
        <v>Midle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44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44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44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44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35">
      <c r="A395">
        <v>23962</v>
      </c>
      <c r="B395" t="s">
        <v>36</v>
      </c>
      <c r="C395" t="s">
        <v>44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Youth</v>
      </c>
      <c r="N395" t="s">
        <v>18</v>
      </c>
    </row>
    <row r="396" spans="1:14" x14ac:dyDescent="0.35">
      <c r="A396">
        <v>17793</v>
      </c>
      <c r="B396" t="s">
        <v>36</v>
      </c>
      <c r="C396" t="s">
        <v>44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44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44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5">
      <c r="A402">
        <v>25792</v>
      </c>
      <c r="B402" t="s">
        <v>37</v>
      </c>
      <c r="C402" t="s">
        <v>44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5">
      <c r="A403">
        <v>11555</v>
      </c>
      <c r="B403" t="s">
        <v>36</v>
      </c>
      <c r="C403" t="s">
        <v>44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5">
      <c r="A407">
        <v>22439</v>
      </c>
      <c r="B407" t="s">
        <v>36</v>
      </c>
      <c r="C407" t="s">
        <v>44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44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44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44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44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5">
      <c r="A412">
        <v>20171</v>
      </c>
      <c r="B412" t="s">
        <v>36</v>
      </c>
      <c r="C412" t="s">
        <v>44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44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44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44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44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35">
      <c r="A422">
        <v>18153</v>
      </c>
      <c r="B422" t="s">
        <v>36</v>
      </c>
      <c r="C422" t="s">
        <v>44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Youth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44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Youth</v>
      </c>
      <c r="N428" t="s">
        <v>18</v>
      </c>
    </row>
    <row r="429" spans="1:14" x14ac:dyDescent="0.35">
      <c r="A429">
        <v>17048</v>
      </c>
      <c r="B429" t="s">
        <v>37</v>
      </c>
      <c r="C429" t="s">
        <v>44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44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Youth</v>
      </c>
      <c r="N431" t="s">
        <v>18</v>
      </c>
    </row>
    <row r="432" spans="1:14" x14ac:dyDescent="0.35">
      <c r="A432">
        <v>15019</v>
      </c>
      <c r="B432" t="s">
        <v>37</v>
      </c>
      <c r="C432" t="s">
        <v>44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Youth</v>
      </c>
      <c r="N433" t="s">
        <v>15</v>
      </c>
    </row>
    <row r="434" spans="1:14" x14ac:dyDescent="0.35">
      <c r="A434">
        <v>21891</v>
      </c>
      <c r="B434" t="s">
        <v>36</v>
      </c>
      <c r="C434" t="s">
        <v>44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44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Youth</v>
      </c>
      <c r="N435" t="s">
        <v>18</v>
      </c>
    </row>
    <row r="436" spans="1:14" x14ac:dyDescent="0.35">
      <c r="A436">
        <v>22175</v>
      </c>
      <c r="B436" t="s">
        <v>36</v>
      </c>
      <c r="C436" t="s">
        <v>44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5">
      <c r="A437">
        <v>29447</v>
      </c>
      <c r="B437" t="s">
        <v>37</v>
      </c>
      <c r="C437" t="s">
        <v>44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44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35">
      <c r="A439">
        <v>27824</v>
      </c>
      <c r="B439" t="s">
        <v>37</v>
      </c>
      <c r="C439" t="s">
        <v>44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Youth</v>
      </c>
      <c r="N439" t="s">
        <v>15</v>
      </c>
    </row>
    <row r="440" spans="1:14" x14ac:dyDescent="0.35">
      <c r="A440">
        <v>24093</v>
      </c>
      <c r="B440" t="s">
        <v>37</v>
      </c>
      <c r="C440" t="s">
        <v>44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44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Youth</v>
      </c>
      <c r="N446" t="s">
        <v>18</v>
      </c>
    </row>
    <row r="447" spans="1:14" x14ac:dyDescent="0.35">
      <c r="A447">
        <v>25307</v>
      </c>
      <c r="B447" t="s">
        <v>36</v>
      </c>
      <c r="C447" t="s">
        <v>44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Youth</v>
      </c>
      <c r="N447" t="s">
        <v>15</v>
      </c>
    </row>
    <row r="448" spans="1:14" x14ac:dyDescent="0.35">
      <c r="A448">
        <v>14278</v>
      </c>
      <c r="B448" t="s">
        <v>36</v>
      </c>
      <c r="C448" t="s">
        <v>44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44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Youth</v>
      </c>
      <c r="N449" t="s">
        <v>15</v>
      </c>
    </row>
    <row r="450" spans="1:14" x14ac:dyDescent="0.35">
      <c r="A450">
        <v>11383</v>
      </c>
      <c r="B450" t="s">
        <v>36</v>
      </c>
      <c r="C450" t="s">
        <v>44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44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44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ref="M452:M515" si="7">IF(L452&lt;18, "Adolescent",IF(L452&lt;33, "Youth",  IF(L452&lt;50,"Midle age", "Old")))</f>
        <v>Midle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44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44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44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44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35">
      <c r="A459">
        <v>12236</v>
      </c>
      <c r="B459" t="s">
        <v>36</v>
      </c>
      <c r="C459" t="s">
        <v>44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Youth</v>
      </c>
      <c r="N460" t="s">
        <v>15</v>
      </c>
    </row>
    <row r="461" spans="1:14" x14ac:dyDescent="0.35">
      <c r="A461">
        <v>21554</v>
      </c>
      <c r="B461" t="s">
        <v>37</v>
      </c>
      <c r="C461" t="s">
        <v>44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Youth</v>
      </c>
      <c r="N462" t="s">
        <v>15</v>
      </c>
    </row>
    <row r="463" spans="1:14" x14ac:dyDescent="0.35">
      <c r="A463">
        <v>13089</v>
      </c>
      <c r="B463" t="s">
        <v>36</v>
      </c>
      <c r="C463" t="s">
        <v>44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44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44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44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44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44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Youth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44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44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44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44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Youth</v>
      </c>
      <c r="N481" t="s">
        <v>15</v>
      </c>
    </row>
    <row r="482" spans="1:14" x14ac:dyDescent="0.35">
      <c r="A482">
        <v>18294</v>
      </c>
      <c r="B482" t="s">
        <v>36</v>
      </c>
      <c r="C482" t="s">
        <v>44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44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44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Youth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44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44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Youth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44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Youth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44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44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44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Youth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44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Youth</v>
      </c>
      <c r="N504" t="s">
        <v>18</v>
      </c>
    </row>
    <row r="505" spans="1:14" x14ac:dyDescent="0.35">
      <c r="A505">
        <v>20339</v>
      </c>
      <c r="B505" t="s">
        <v>36</v>
      </c>
      <c r="C505" t="s">
        <v>44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44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44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Youth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44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44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7"/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ref="M516:M579" si="8">IF(L516&lt;18, "Adolescent",IF(L516&lt;33, "Youth",  IF(L516&lt;50,"Midle age", "Old")))</f>
        <v>Midle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44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44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44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44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44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44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Youth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Youth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Youth</v>
      </c>
      <c r="N533" t="s">
        <v>18</v>
      </c>
    </row>
    <row r="534" spans="1:14" x14ac:dyDescent="0.35">
      <c r="A534">
        <v>29143</v>
      </c>
      <c r="B534" t="s">
        <v>37</v>
      </c>
      <c r="C534" t="s">
        <v>44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44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44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44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44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44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Youth</v>
      </c>
      <c r="N544" t="s">
        <v>18</v>
      </c>
    </row>
    <row r="545" spans="1:14" x14ac:dyDescent="0.35">
      <c r="A545">
        <v>25898</v>
      </c>
      <c r="B545" t="s">
        <v>36</v>
      </c>
      <c r="C545" t="s">
        <v>44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Youth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44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44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44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44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44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44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Youth</v>
      </c>
      <c r="N559" t="s">
        <v>18</v>
      </c>
    </row>
    <row r="560" spans="1:14" x14ac:dyDescent="0.35">
      <c r="A560">
        <v>23200</v>
      </c>
      <c r="B560" t="s">
        <v>36</v>
      </c>
      <c r="C560" t="s">
        <v>44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44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44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44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44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44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Youth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Youth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5">
      <c r="A568">
        <v>18847</v>
      </c>
      <c r="B568" t="s">
        <v>36</v>
      </c>
      <c r="C568" t="s">
        <v>44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Youth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44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44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Youth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ref="M580:M643" si="9">IF(L580&lt;18, "Adolescent",IF(L580&lt;33, "Youth",  IF(L580&lt;50,"Midle age", "Old")))</f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44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Youth</v>
      </c>
      <c r="N581" t="s">
        <v>18</v>
      </c>
    </row>
    <row r="582" spans="1:14" x14ac:dyDescent="0.35">
      <c r="A582">
        <v>20380</v>
      </c>
      <c r="B582" t="s">
        <v>36</v>
      </c>
      <c r="C582" t="s">
        <v>44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Youth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35">
      <c r="A589">
        <v>18935</v>
      </c>
      <c r="B589" t="s">
        <v>36</v>
      </c>
      <c r="C589" t="s">
        <v>44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44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44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44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44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44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44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44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Youth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44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44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44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Youth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44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44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44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44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44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Youth</v>
      </c>
      <c r="N621" t="s">
        <v>18</v>
      </c>
    </row>
    <row r="622" spans="1:14" x14ac:dyDescent="0.35">
      <c r="A622">
        <v>11259</v>
      </c>
      <c r="B622" t="s">
        <v>36</v>
      </c>
      <c r="C622" t="s">
        <v>44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44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44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Youth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44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Youth</v>
      </c>
      <c r="N628" t="s">
        <v>18</v>
      </c>
    </row>
    <row r="629" spans="1:14" x14ac:dyDescent="0.35">
      <c r="A629">
        <v>23672</v>
      </c>
      <c r="B629" t="s">
        <v>36</v>
      </c>
      <c r="C629" t="s">
        <v>44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35">
      <c r="A631">
        <v>28815</v>
      </c>
      <c r="B631" t="s">
        <v>36</v>
      </c>
      <c r="C631" t="s">
        <v>44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Youth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44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44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44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44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Youth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44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9"/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44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ref="M644:M707" si="10">IF(L644&lt;18, "Adolescent",IF(L644&lt;33, "Youth",  IF(L644&lt;50,"Midle age", "Old")))</f>
        <v>Old</v>
      </c>
      <c r="N644" t="s">
        <v>15</v>
      </c>
    </row>
    <row r="645" spans="1:14" x14ac:dyDescent="0.35">
      <c r="A645">
        <v>14572</v>
      </c>
      <c r="B645" t="s">
        <v>36</v>
      </c>
      <c r="C645" t="s">
        <v>44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44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44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44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Youth</v>
      </c>
      <c r="N649" t="s">
        <v>18</v>
      </c>
    </row>
    <row r="650" spans="1:14" x14ac:dyDescent="0.35">
      <c r="A650">
        <v>25872</v>
      </c>
      <c r="B650" t="s">
        <v>37</v>
      </c>
      <c r="C650" t="s">
        <v>44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44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44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Youth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Youth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Youth</v>
      </c>
      <c r="N656" t="s">
        <v>15</v>
      </c>
    </row>
    <row r="657" spans="1:14" x14ac:dyDescent="0.35">
      <c r="A657">
        <v>26236</v>
      </c>
      <c r="B657" t="s">
        <v>36</v>
      </c>
      <c r="C657" t="s">
        <v>44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Youth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44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44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Youth</v>
      </c>
      <c r="N663" t="s">
        <v>15</v>
      </c>
    </row>
    <row r="664" spans="1:14" x14ac:dyDescent="0.35">
      <c r="A664">
        <v>27637</v>
      </c>
      <c r="B664" t="s">
        <v>37</v>
      </c>
      <c r="C664" t="s">
        <v>44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44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44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44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44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44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44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44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44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Youth</v>
      </c>
      <c r="N674" t="s">
        <v>18</v>
      </c>
    </row>
    <row r="675" spans="1:14" x14ac:dyDescent="0.35">
      <c r="A675">
        <v>11817</v>
      </c>
      <c r="B675" t="s">
        <v>37</v>
      </c>
      <c r="C675" t="s">
        <v>44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44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44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44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5">
      <c r="A685">
        <v>23461</v>
      </c>
      <c r="B685" t="s">
        <v>36</v>
      </c>
      <c r="C685" t="s">
        <v>44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44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44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5">
      <c r="A688">
        <v>12774</v>
      </c>
      <c r="B688" t="s">
        <v>36</v>
      </c>
      <c r="C688" t="s">
        <v>44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Youth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Youth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Youth</v>
      </c>
      <c r="N691" t="s">
        <v>18</v>
      </c>
    </row>
    <row r="692" spans="1:14" x14ac:dyDescent="0.35">
      <c r="A692">
        <v>28269</v>
      </c>
      <c r="B692" t="s">
        <v>37</v>
      </c>
      <c r="C692" t="s">
        <v>44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44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44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Youth</v>
      </c>
      <c r="N698" t="s">
        <v>18</v>
      </c>
    </row>
    <row r="699" spans="1:14" x14ac:dyDescent="0.35">
      <c r="A699">
        <v>14090</v>
      </c>
      <c r="B699" t="s">
        <v>36</v>
      </c>
      <c r="C699" t="s">
        <v>44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Youth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44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Youth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44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44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44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0"/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44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ref="M708:M771" si="11">IF(L708&lt;18, "Adolescent",IF(L708&lt;33, "Youth",  IF(L708&lt;50,"Midle age", "Old")))</f>
        <v>Midle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44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44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Youth</v>
      </c>
      <c r="N712" t="s">
        <v>15</v>
      </c>
    </row>
    <row r="713" spans="1:14" x14ac:dyDescent="0.35">
      <c r="A713">
        <v>20518</v>
      </c>
      <c r="B713" t="s">
        <v>36</v>
      </c>
      <c r="C713" t="s">
        <v>44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44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44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Youth</v>
      </c>
      <c r="N716" t="s">
        <v>15</v>
      </c>
    </row>
    <row r="717" spans="1:14" x14ac:dyDescent="0.35">
      <c r="A717">
        <v>27090</v>
      </c>
      <c r="B717" t="s">
        <v>36</v>
      </c>
      <c r="C717" t="s">
        <v>44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44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44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44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44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5">
      <c r="A725">
        <v>26678</v>
      </c>
      <c r="B725" t="s">
        <v>37</v>
      </c>
      <c r="C725" t="s">
        <v>44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Youth</v>
      </c>
      <c r="N730" t="s">
        <v>18</v>
      </c>
    </row>
    <row r="731" spans="1:14" x14ac:dyDescent="0.35">
      <c r="A731">
        <v>11886</v>
      </c>
      <c r="B731" t="s">
        <v>36</v>
      </c>
      <c r="C731" t="s">
        <v>44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44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44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44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44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Youth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Youth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44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44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Youth</v>
      </c>
      <c r="N742" t="s">
        <v>18</v>
      </c>
    </row>
    <row r="743" spans="1:14" x14ac:dyDescent="0.35">
      <c r="A743">
        <v>14913</v>
      </c>
      <c r="B743" t="s">
        <v>36</v>
      </c>
      <c r="C743" t="s">
        <v>44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Youth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44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44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44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44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Youth</v>
      </c>
      <c r="N754" t="s">
        <v>18</v>
      </c>
    </row>
    <row r="755" spans="1:14" x14ac:dyDescent="0.35">
      <c r="A755">
        <v>28087</v>
      </c>
      <c r="B755" t="s">
        <v>37</v>
      </c>
      <c r="C755" t="s">
        <v>44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Youth</v>
      </c>
      <c r="N755" t="s">
        <v>18</v>
      </c>
    </row>
    <row r="756" spans="1:14" x14ac:dyDescent="0.35">
      <c r="A756">
        <v>23668</v>
      </c>
      <c r="B756" t="s">
        <v>36</v>
      </c>
      <c r="C756" t="s">
        <v>44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35">
      <c r="A760">
        <v>21714</v>
      </c>
      <c r="B760" t="s">
        <v>37</v>
      </c>
      <c r="C760" t="s">
        <v>44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44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35">
      <c r="A763">
        <v>13216</v>
      </c>
      <c r="B763" t="s">
        <v>36</v>
      </c>
      <c r="C763" t="s">
        <v>44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44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Youth</v>
      </c>
      <c r="N766" t="s">
        <v>18</v>
      </c>
    </row>
    <row r="767" spans="1:14" x14ac:dyDescent="0.35">
      <c r="A767">
        <v>16753</v>
      </c>
      <c r="B767" t="s">
        <v>37</v>
      </c>
      <c r="C767" t="s">
        <v>44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44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44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44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ref="M772:M835" si="12">IF(L772&lt;18, "Adolescent",IF(L772&lt;33, "Youth",  IF(L772&lt;50,"Midle age", "Old")))</f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44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44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Youth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35">
      <c r="A782">
        <v>18105</v>
      </c>
      <c r="B782" t="s">
        <v>36</v>
      </c>
      <c r="C782" t="s">
        <v>44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44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5">
      <c r="A787">
        <v>24496</v>
      </c>
      <c r="B787" t="s">
        <v>37</v>
      </c>
      <c r="C787" t="s">
        <v>44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Youth</v>
      </c>
      <c r="N787" t="s">
        <v>15</v>
      </c>
    </row>
    <row r="788" spans="1:14" x14ac:dyDescent="0.35">
      <c r="A788">
        <v>15468</v>
      </c>
      <c r="B788" t="s">
        <v>36</v>
      </c>
      <c r="C788" t="s">
        <v>44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44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44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44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Youth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Youth</v>
      </c>
      <c r="N799" t="s">
        <v>15</v>
      </c>
    </row>
    <row r="800" spans="1:14" x14ac:dyDescent="0.35">
      <c r="A800">
        <v>22971</v>
      </c>
      <c r="B800" t="s">
        <v>37</v>
      </c>
      <c r="C800" t="s">
        <v>44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Youth</v>
      </c>
      <c r="N800" t="s">
        <v>15</v>
      </c>
    </row>
    <row r="801" spans="1:14" x14ac:dyDescent="0.35">
      <c r="A801">
        <v>15287</v>
      </c>
      <c r="B801" t="s">
        <v>37</v>
      </c>
      <c r="C801" t="s">
        <v>44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Youth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Youth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Youth</v>
      </c>
      <c r="N806" t="s">
        <v>15</v>
      </c>
    </row>
    <row r="807" spans="1:14" x14ac:dyDescent="0.35">
      <c r="A807">
        <v>26778</v>
      </c>
      <c r="B807" t="s">
        <v>37</v>
      </c>
      <c r="C807" t="s">
        <v>44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Youth</v>
      </c>
      <c r="N807" t="s">
        <v>18</v>
      </c>
    </row>
    <row r="808" spans="1:14" x14ac:dyDescent="0.35">
      <c r="A808">
        <v>23248</v>
      </c>
      <c r="B808" t="s">
        <v>36</v>
      </c>
      <c r="C808" t="s">
        <v>44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5">
      <c r="A809">
        <v>21417</v>
      </c>
      <c r="B809" t="s">
        <v>37</v>
      </c>
      <c r="C809" t="s">
        <v>44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Youth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35">
      <c r="A811">
        <v>27994</v>
      </c>
      <c r="B811" t="s">
        <v>36</v>
      </c>
      <c r="C811" t="s">
        <v>44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44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Youth</v>
      </c>
      <c r="N813" t="s">
        <v>18</v>
      </c>
    </row>
    <row r="814" spans="1:14" x14ac:dyDescent="0.35">
      <c r="A814">
        <v>15749</v>
      </c>
      <c r="B814" t="s">
        <v>37</v>
      </c>
      <c r="C814" t="s">
        <v>44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44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5">
      <c r="A816">
        <v>13351</v>
      </c>
      <c r="B816" t="s">
        <v>37</v>
      </c>
      <c r="C816" t="s">
        <v>44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Youth</v>
      </c>
      <c r="N817" t="s">
        <v>18</v>
      </c>
    </row>
    <row r="818" spans="1:14" x14ac:dyDescent="0.35">
      <c r="A818">
        <v>21660</v>
      </c>
      <c r="B818" t="s">
        <v>36</v>
      </c>
      <c r="C818" t="s">
        <v>44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44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Youth</v>
      </c>
      <c r="N820" t="s">
        <v>18</v>
      </c>
    </row>
    <row r="821" spans="1:14" x14ac:dyDescent="0.35">
      <c r="A821">
        <v>27505</v>
      </c>
      <c r="B821" t="s">
        <v>37</v>
      </c>
      <c r="C821" t="s">
        <v>44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Youth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Youth</v>
      </c>
      <c r="N824" t="s">
        <v>18</v>
      </c>
    </row>
    <row r="825" spans="1:14" x14ac:dyDescent="0.35">
      <c r="A825">
        <v>23041</v>
      </c>
      <c r="B825" t="s">
        <v>37</v>
      </c>
      <c r="C825" t="s">
        <v>44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44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44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Youth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35">
      <c r="A833">
        <v>19163</v>
      </c>
      <c r="B833" t="s">
        <v>36</v>
      </c>
      <c r="C833" t="s">
        <v>44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44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44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44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ref="M836:M899" si="13">IF(L836&lt;18, "Adolescent",IF(L836&lt;33, "Youth",  IF(L836&lt;50,"Midle age", "Old")))</f>
        <v>Old</v>
      </c>
      <c r="N836" t="s">
        <v>15</v>
      </c>
    </row>
    <row r="837" spans="1:14" x14ac:dyDescent="0.35">
      <c r="A837">
        <v>12922</v>
      </c>
      <c r="B837" t="s">
        <v>37</v>
      </c>
      <c r="C837" t="s">
        <v>44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44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Youth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44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44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44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5">
      <c r="A846">
        <v>22743</v>
      </c>
      <c r="B846" t="s">
        <v>36</v>
      </c>
      <c r="C846" t="s">
        <v>44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44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35">
      <c r="A848">
        <v>13390</v>
      </c>
      <c r="B848" t="s">
        <v>36</v>
      </c>
      <c r="C848" t="s">
        <v>44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44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Youth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44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44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Youth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44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Youth</v>
      </c>
      <c r="N856" t="s">
        <v>18</v>
      </c>
    </row>
    <row r="857" spans="1:14" x14ac:dyDescent="0.35">
      <c r="A857">
        <v>18347</v>
      </c>
      <c r="B857" t="s">
        <v>37</v>
      </c>
      <c r="C857" t="s">
        <v>44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Youth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Youth</v>
      </c>
      <c r="N858" t="s">
        <v>18</v>
      </c>
    </row>
    <row r="859" spans="1:14" x14ac:dyDescent="0.35">
      <c r="A859">
        <v>11745</v>
      </c>
      <c r="B859" t="s">
        <v>36</v>
      </c>
      <c r="C859" t="s">
        <v>44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Youth</v>
      </c>
      <c r="N862" t="s">
        <v>18</v>
      </c>
    </row>
    <row r="863" spans="1:14" x14ac:dyDescent="0.35">
      <c r="A863">
        <v>13714</v>
      </c>
      <c r="B863" t="s">
        <v>36</v>
      </c>
      <c r="C863" t="s">
        <v>44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Youth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Youth</v>
      </c>
      <c r="N866" t="s">
        <v>18</v>
      </c>
    </row>
    <row r="867" spans="1:14" x14ac:dyDescent="0.35">
      <c r="A867">
        <v>22046</v>
      </c>
      <c r="B867" t="s">
        <v>37</v>
      </c>
      <c r="C867" t="s">
        <v>44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44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44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44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5">
      <c r="A877">
        <v>27279</v>
      </c>
      <c r="B877" t="s">
        <v>37</v>
      </c>
      <c r="C877" t="s">
        <v>44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Youth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44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Youth</v>
      </c>
      <c r="N884" t="s">
        <v>18</v>
      </c>
    </row>
    <row r="885" spans="1:14" x14ac:dyDescent="0.35">
      <c r="A885">
        <v>16151</v>
      </c>
      <c r="B885" t="s">
        <v>36</v>
      </c>
      <c r="C885" t="s">
        <v>44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44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Youth</v>
      </c>
      <c r="N889" t="s">
        <v>18</v>
      </c>
    </row>
    <row r="890" spans="1:14" x14ac:dyDescent="0.35">
      <c r="A890">
        <v>26597</v>
      </c>
      <c r="B890" t="s">
        <v>37</v>
      </c>
      <c r="C890" t="s">
        <v>44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44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44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44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44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44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Youth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ref="M900:M963" si="14">IF(L900&lt;18, "Adolescent",IF(L900&lt;33, "Youth",  IF(L900&lt;50,"Midle age", "Old")))</f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44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44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44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44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44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Youth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44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44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35">
      <c r="A923">
        <v>12153</v>
      </c>
      <c r="B923" t="s">
        <v>37</v>
      </c>
      <c r="C923" t="s">
        <v>44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44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44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44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44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44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44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Youth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Youth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44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44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44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Youth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35">
      <c r="A942">
        <v>15292</v>
      </c>
      <c r="B942" t="s">
        <v>37</v>
      </c>
      <c r="C942" t="s">
        <v>44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44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44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5">
      <c r="A945">
        <v>24322</v>
      </c>
      <c r="B945" t="s">
        <v>36</v>
      </c>
      <c r="C945" t="s">
        <v>44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44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44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44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44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5">
      <c r="A952">
        <v>11788</v>
      </c>
      <c r="B952" t="s">
        <v>37</v>
      </c>
      <c r="C952" t="s">
        <v>44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44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44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Youth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44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44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44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Youth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44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ref="M964:M1001" si="15">IF(L964&lt;18, "Adolescent",IF(L964&lt;33, "Youth",  IF(L964&lt;50,"Midle age", "Old")))</f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44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44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44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Youth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44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Youth</v>
      </c>
      <c r="N972" t="s">
        <v>18</v>
      </c>
    </row>
    <row r="973" spans="1:14" x14ac:dyDescent="0.35">
      <c r="A973">
        <v>12192</v>
      </c>
      <c r="B973" t="s">
        <v>37</v>
      </c>
      <c r="C973" t="s">
        <v>44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35">
      <c r="A974">
        <v>14887</v>
      </c>
      <c r="B974" t="s">
        <v>36</v>
      </c>
      <c r="C974" t="s">
        <v>44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44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44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Youth</v>
      </c>
      <c r="N981" t="s">
        <v>18</v>
      </c>
    </row>
    <row r="982" spans="1:14" x14ac:dyDescent="0.35">
      <c r="A982">
        <v>18594</v>
      </c>
      <c r="B982" t="s">
        <v>37</v>
      </c>
      <c r="C982" t="s">
        <v>44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44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44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44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Youth</v>
      </c>
      <c r="N992" t="s">
        <v>18</v>
      </c>
    </row>
    <row r="993" spans="1:14" x14ac:dyDescent="0.35">
      <c r="A993">
        <v>19117</v>
      </c>
      <c r="B993" t="s">
        <v>37</v>
      </c>
      <c r="C993" t="s">
        <v>44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27" xr:uid="{4543C1A4-57D6-4D3E-894F-B4B3C6CF43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87E9-A0FD-4A8A-9D0B-3F0488E17F44}">
  <dimension ref="A4:D50"/>
  <sheetViews>
    <sheetView topLeftCell="A27" zoomScale="80" workbookViewId="0">
      <selection activeCell="M14" sqref="M14"/>
    </sheetView>
  </sheetViews>
  <sheetFormatPr baseColWidth="10" defaultRowHeight="14.5" x14ac:dyDescent="0.35"/>
  <cols>
    <col min="1" max="1" width="24.453125" bestFit="1" customWidth="1"/>
    <col min="2" max="2" width="23.36328125" bestFit="1" customWidth="1"/>
    <col min="3" max="3" width="4.08984375" bestFit="1" customWidth="1"/>
    <col min="4" max="4" width="12.1796875" bestFit="1" customWidth="1"/>
  </cols>
  <sheetData>
    <row r="4" spans="1:4" x14ac:dyDescent="0.35">
      <c r="A4" s="4" t="s">
        <v>40</v>
      </c>
      <c r="B4" s="4" t="s">
        <v>43</v>
      </c>
    </row>
    <row r="5" spans="1:4" x14ac:dyDescent="0.35">
      <c r="A5" s="4" t="s">
        <v>41</v>
      </c>
      <c r="B5" t="s">
        <v>18</v>
      </c>
      <c r="C5" t="s">
        <v>15</v>
      </c>
      <c r="D5" t="s">
        <v>42</v>
      </c>
    </row>
    <row r="6" spans="1:4" x14ac:dyDescent="0.35">
      <c r="A6" s="5" t="s">
        <v>38</v>
      </c>
      <c r="B6" s="3">
        <v>4660000</v>
      </c>
      <c r="C6" s="3">
        <v>7010000</v>
      </c>
      <c r="D6" s="3">
        <v>11670000</v>
      </c>
    </row>
    <row r="7" spans="1:4" x14ac:dyDescent="0.35">
      <c r="A7" s="5" t="s">
        <v>44</v>
      </c>
      <c r="B7" s="3">
        <v>6170000</v>
      </c>
      <c r="C7" s="3">
        <v>6930000</v>
      </c>
      <c r="D7" s="3">
        <v>13100000</v>
      </c>
    </row>
    <row r="8" spans="1:4" x14ac:dyDescent="0.35">
      <c r="A8" s="5" t="s">
        <v>42</v>
      </c>
      <c r="B8" s="3">
        <v>10830000</v>
      </c>
      <c r="C8" s="3">
        <v>13940000</v>
      </c>
      <c r="D8" s="3">
        <v>24770000</v>
      </c>
    </row>
    <row r="23" spans="1:4" x14ac:dyDescent="0.35">
      <c r="A23" s="4" t="s">
        <v>45</v>
      </c>
      <c r="B23" s="4" t="s">
        <v>43</v>
      </c>
    </row>
    <row r="24" spans="1:4" x14ac:dyDescent="0.35">
      <c r="A24" s="4" t="s">
        <v>41</v>
      </c>
      <c r="B24" t="s">
        <v>18</v>
      </c>
      <c r="C24" t="s">
        <v>15</v>
      </c>
      <c r="D24" t="s">
        <v>42</v>
      </c>
    </row>
    <row r="25" spans="1:4" x14ac:dyDescent="0.35">
      <c r="A25" s="5" t="s">
        <v>16</v>
      </c>
      <c r="B25" s="3">
        <v>59</v>
      </c>
      <c r="C25" s="3">
        <v>102</v>
      </c>
      <c r="D25" s="3">
        <v>161</v>
      </c>
    </row>
    <row r="26" spans="1:4" x14ac:dyDescent="0.35">
      <c r="A26" s="5" t="s">
        <v>26</v>
      </c>
      <c r="B26" s="3">
        <v>42</v>
      </c>
      <c r="C26" s="3">
        <v>39</v>
      </c>
      <c r="D26" s="3">
        <v>81</v>
      </c>
    </row>
    <row r="27" spans="1:4" x14ac:dyDescent="0.35">
      <c r="A27" s="5" t="s">
        <v>22</v>
      </c>
      <c r="B27" s="3">
        <v>30</v>
      </c>
      <c r="C27" s="3">
        <v>51</v>
      </c>
      <c r="D27" s="3">
        <v>81</v>
      </c>
    </row>
    <row r="28" spans="1:4" x14ac:dyDescent="0.35">
      <c r="A28" s="5" t="s">
        <v>23</v>
      </c>
      <c r="B28" s="3">
        <v>53</v>
      </c>
      <c r="C28" s="3">
        <v>38</v>
      </c>
      <c r="D28" s="3">
        <v>91</v>
      </c>
    </row>
    <row r="29" spans="1:4" x14ac:dyDescent="0.35">
      <c r="A29" s="5" t="s">
        <v>46</v>
      </c>
      <c r="B29" s="3">
        <v>28</v>
      </c>
      <c r="C29" s="3">
        <v>20</v>
      </c>
      <c r="D29" s="3">
        <v>48</v>
      </c>
    </row>
    <row r="30" spans="1:4" x14ac:dyDescent="0.35">
      <c r="A30" s="5" t="s">
        <v>42</v>
      </c>
      <c r="B30" s="3">
        <v>212</v>
      </c>
      <c r="C30" s="3">
        <v>250</v>
      </c>
      <c r="D30" s="3">
        <v>462</v>
      </c>
    </row>
    <row r="45" spans="1:4" x14ac:dyDescent="0.35">
      <c r="A45" s="4" t="s">
        <v>45</v>
      </c>
      <c r="B45" s="4" t="s">
        <v>43</v>
      </c>
    </row>
    <row r="46" spans="1:4" x14ac:dyDescent="0.35">
      <c r="A46" s="4" t="s">
        <v>41</v>
      </c>
      <c r="B46" t="s">
        <v>18</v>
      </c>
      <c r="C46" t="s">
        <v>15</v>
      </c>
      <c r="D46" t="s">
        <v>42</v>
      </c>
    </row>
    <row r="47" spans="1:4" x14ac:dyDescent="0.35">
      <c r="A47" s="5" t="s">
        <v>47</v>
      </c>
      <c r="B47" s="3">
        <v>93</v>
      </c>
      <c r="C47" s="3">
        <v>155</v>
      </c>
      <c r="D47" s="3">
        <v>248</v>
      </c>
    </row>
    <row r="48" spans="1:4" x14ac:dyDescent="0.35">
      <c r="A48" s="5" t="s">
        <v>48</v>
      </c>
      <c r="B48" s="3">
        <v>51</v>
      </c>
      <c r="C48" s="3">
        <v>56</v>
      </c>
      <c r="D48" s="3">
        <v>107</v>
      </c>
    </row>
    <row r="49" spans="1:4" x14ac:dyDescent="0.35">
      <c r="A49" s="5" t="s">
        <v>49</v>
      </c>
      <c r="B49" s="3">
        <v>68</v>
      </c>
      <c r="C49" s="3">
        <v>39</v>
      </c>
      <c r="D49" s="3">
        <v>107</v>
      </c>
    </row>
    <row r="50" spans="1:4" x14ac:dyDescent="0.35">
      <c r="A50" s="5" t="s">
        <v>42</v>
      </c>
      <c r="B50" s="3">
        <v>212</v>
      </c>
      <c r="C50" s="3">
        <v>250</v>
      </c>
      <c r="D50" s="3">
        <v>462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F331-4816-4B4C-AF1D-4792773F4B27}">
  <dimension ref="A1:M7"/>
  <sheetViews>
    <sheetView showGridLines="0" tabSelected="1" zoomScale="60" zoomScaleNormal="60" workbookViewId="0">
      <selection activeCell="H41" sqref="H41"/>
    </sheetView>
  </sheetViews>
  <sheetFormatPr baseColWidth="10" defaultRowHeight="14.5" x14ac:dyDescent="0.35"/>
  <sheetData>
    <row r="1" spans="1:13" x14ac:dyDescent="0.35">
      <c r="A1" s="7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6.5" customHeigh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2" customHeigh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</sheetData>
  <mergeCells count="1">
    <mergeCell ref="A1:M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KAKPEU Hermann Désiré</dc:creator>
  <cp:lastModifiedBy>Hermann Desire Kakpeu</cp:lastModifiedBy>
  <dcterms:created xsi:type="dcterms:W3CDTF">2022-03-18T02:50:57Z</dcterms:created>
  <dcterms:modified xsi:type="dcterms:W3CDTF">2024-02-23T15:50:42Z</dcterms:modified>
</cp:coreProperties>
</file>